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44"/>
  </bookViews>
  <sheets>
    <sheet name="Survol" sheetId="21" r:id="rId1"/>
    <sheet name="ZH" sheetId="20" r:id="rId2"/>
    <sheet name="BE" sheetId="4" r:id="rId3"/>
    <sheet name="LU" sheetId="9" r:id="rId4"/>
    <sheet name="SZ" sheetId="12" r:id="rId5"/>
    <sheet name="ZG" sheetId="19" r:id="rId6"/>
    <sheet name="FR" sheetId="5" r:id="rId7"/>
    <sheet name="SO" sheetId="13" r:id="rId8"/>
    <sheet name="BS" sheetId="3" r:id="rId9"/>
    <sheet name="BL" sheetId="2" r:id="rId10"/>
    <sheet name="SH" sheetId="11" r:id="rId11"/>
    <sheet name="SG" sheetId="14" r:id="rId12"/>
    <sheet name="GR" sheetId="7" r:id="rId13"/>
    <sheet name="AG" sheetId="1" r:id="rId14"/>
    <sheet name="TG" sheetId="15" r:id="rId15"/>
    <sheet name="TI" sheetId="16" r:id="rId16"/>
    <sheet name="VD" sheetId="18" r:id="rId17"/>
    <sheet name="VS" sheetId="17" r:id="rId18"/>
    <sheet name="NE" sheetId="10" r:id="rId19"/>
    <sheet name="GE" sheetId="6" r:id="rId20"/>
    <sheet name="JU" sheetId="8" r:id="rId21"/>
  </sheets>
  <calcPr calcId="152511"/>
</workbook>
</file>

<file path=xl/calcChain.xml><?xml version="1.0" encoding="utf-8"?>
<calcChain xmlns="http://schemas.openxmlformats.org/spreadsheetml/2006/main">
  <c r="C46" i="20" l="1"/>
  <c r="C28" i="19"/>
  <c r="C34" i="18"/>
  <c r="C44" i="17"/>
  <c r="C29" i="16"/>
  <c r="D33" i="15"/>
  <c r="C38" i="13"/>
  <c r="C22" i="11"/>
  <c r="C34" i="14"/>
  <c r="D24" i="12"/>
  <c r="C24" i="12"/>
  <c r="C26" i="10"/>
  <c r="C32" i="9"/>
  <c r="C23" i="8"/>
  <c r="C26" i="7"/>
  <c r="C37" i="6"/>
  <c r="C31" i="5"/>
  <c r="C37" i="3"/>
  <c r="C27" i="2"/>
  <c r="C37" i="4"/>
  <c r="C34" i="1"/>
  <c r="V24" i="12"/>
  <c r="W24" i="12"/>
  <c r="U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Q46" i="20"/>
  <c r="AR46" i="20"/>
  <c r="AS46" i="20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Y28" i="19"/>
  <c r="Z28" i="19"/>
  <c r="AA28" i="19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E34" i="18"/>
  <c r="AF34" i="18"/>
  <c r="AG34" i="18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AL44" i="17"/>
  <c r="AM44" i="17"/>
  <c r="AO44" i="17"/>
  <c r="AP44" i="17"/>
  <c r="AQ44" i="17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Z29" i="16"/>
  <c r="AA29" i="16"/>
  <c r="AB29" i="16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D33" i="15"/>
  <c r="AE33" i="15"/>
  <c r="AF33" i="15"/>
  <c r="C33" i="15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I38" i="13"/>
  <c r="AJ38" i="13"/>
  <c r="AK38" i="13"/>
  <c r="U22" i="11"/>
  <c r="O22" i="11"/>
  <c r="T22" i="11"/>
  <c r="S22" i="11"/>
  <c r="Q22" i="11"/>
  <c r="P22" i="11"/>
  <c r="N22" i="11"/>
  <c r="M22" i="11"/>
  <c r="L22" i="11"/>
  <c r="K22" i="11"/>
  <c r="J22" i="11"/>
  <c r="I22" i="11"/>
  <c r="H22" i="11"/>
  <c r="G22" i="11"/>
  <c r="F22" i="11"/>
  <c r="E22" i="11"/>
  <c r="D22" i="11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E34" i="14"/>
  <c r="AF34" i="14"/>
  <c r="AG34" i="14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W26" i="10"/>
  <c r="X26" i="10"/>
  <c r="Y26" i="10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C32" i="9"/>
  <c r="AD32" i="9"/>
  <c r="AE32" i="9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T23" i="8"/>
  <c r="U23" i="8"/>
  <c r="V23" i="8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W26" i="7"/>
  <c r="X26" i="7"/>
  <c r="Y26" i="7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H37" i="6"/>
  <c r="AI37" i="6"/>
  <c r="AJ37" i="6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J37" i="3"/>
  <c r="AI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H37" i="3"/>
  <c r="V27" i="2"/>
  <c r="Y27" i="2"/>
  <c r="Z27" i="2"/>
  <c r="X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H37" i="4"/>
  <c r="AI37" i="4"/>
  <c r="AJ37" i="4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G34" i="1"/>
</calcChain>
</file>

<file path=xl/sharedStrings.xml><?xml version="1.0" encoding="utf-8"?>
<sst xmlns="http://schemas.openxmlformats.org/spreadsheetml/2006/main" count="1528" uniqueCount="551">
  <si>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</si>
  <si>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</si>
  <si>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</si>
  <si>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</si>
  <si>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</si>
  <si>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</si>
  <si>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</si>
  <si>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</si>
  <si>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</si>
  <si>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</si>
  <si>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</si>
  <si>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</si>
  <si>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</si>
  <si>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</si>
  <si>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</si>
  <si>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</si>
  <si>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31A</t>
  </si>
  <si>
    <t>31B</t>
  </si>
  <si>
    <t>32A</t>
  </si>
  <si>
    <t>32B</t>
  </si>
  <si>
    <t>33A</t>
  </si>
  <si>
    <t>33B</t>
  </si>
  <si>
    <t>34A</t>
  </si>
  <si>
    <t>34B</t>
  </si>
  <si>
    <t>Liste 1A</t>
  </si>
  <si>
    <t>Liste 1B</t>
  </si>
  <si>
    <t>Liste 2A</t>
  </si>
  <si>
    <t>Liste 2B</t>
  </si>
  <si>
    <t>Liste 3A</t>
  </si>
  <si>
    <t>Liste 3B</t>
  </si>
  <si>
    <t>Liste 4A</t>
  </si>
  <si>
    <t>Liste 4B</t>
  </si>
  <si>
    <t>Liste 5A</t>
  </si>
  <si>
    <t>Liste 5B</t>
  </si>
  <si>
    <t>Liste 6A</t>
  </si>
  <si>
    <t>Liste 6B</t>
  </si>
  <si>
    <t>Liste 7</t>
  </si>
  <si>
    <t>Liste 8</t>
  </si>
  <si>
    <t>Liste 9</t>
  </si>
  <si>
    <t>Liste 10</t>
  </si>
  <si>
    <t>Liste 11</t>
  </si>
  <si>
    <t>oLB</t>
  </si>
  <si>
    <t>Total</t>
  </si>
  <si>
    <t>Liste 7A</t>
  </si>
  <si>
    <t>Liste 7B</t>
  </si>
  <si>
    <t>Liste 8A</t>
  </si>
  <si>
    <t>Liste 8B</t>
  </si>
  <si>
    <t>Liste 12</t>
  </si>
  <si>
    <t>Liste 13</t>
  </si>
  <si>
    <t>Liste 14</t>
  </si>
  <si>
    <t>Liste 15</t>
  </si>
  <si>
    <t>poku@bfs.admin.ch</t>
  </si>
  <si>
    <t>058 463 61 58</t>
  </si>
  <si>
    <t>Liste 1</t>
  </si>
  <si>
    <t>Liste 2</t>
  </si>
  <si>
    <t>Liste 3</t>
  </si>
  <si>
    <t>Liste 4</t>
  </si>
  <si>
    <t>Liste 5</t>
  </si>
  <si>
    <t>Liste 6</t>
  </si>
  <si>
    <t>Liste 16</t>
  </si>
  <si>
    <t>Liste 17</t>
  </si>
  <si>
    <t>Liste 18</t>
  </si>
  <si>
    <t>Liste 19</t>
  </si>
  <si>
    <t>Liste 20</t>
  </si>
  <si>
    <t>Liste 21</t>
  </si>
  <si>
    <t>Liste 22</t>
  </si>
  <si>
    <t>Liste 23</t>
  </si>
  <si>
    <t>Liste 24</t>
  </si>
  <si>
    <t>Liste 25</t>
  </si>
  <si>
    <t>Liste 26</t>
  </si>
  <si>
    <t>Liste 28</t>
  </si>
  <si>
    <t>Liste 55</t>
  </si>
  <si>
    <t>Liste 77</t>
  </si>
  <si>
    <t>Liste 34</t>
  </si>
  <si>
    <t>Liste 70</t>
  </si>
  <si>
    <t>Liste 31</t>
  </si>
  <si>
    <t>Liste 32</t>
  </si>
  <si>
    <t>Liste 33</t>
  </si>
  <si>
    <t>Liste 35</t>
  </si>
  <si>
    <t>Liste18</t>
  </si>
  <si>
    <t>Liste 33A</t>
  </si>
  <si>
    <t>Liste 33B</t>
  </si>
  <si>
    <t>Liste 34A</t>
  </si>
  <si>
    <t>Liste 36</t>
  </si>
  <si>
    <t>Liste 37</t>
  </si>
  <si>
    <t>Liste 31A</t>
  </si>
  <si>
    <t>Liste 31B</t>
  </si>
  <si>
    <t>Liste 32A</t>
  </si>
  <si>
    <t>Liste 32B</t>
  </si>
  <si>
    <t>Liste 34B</t>
  </si>
  <si>
    <t>Liste 38</t>
  </si>
  <si>
    <t>Liste 39</t>
  </si>
  <si>
    <t>Liste 40</t>
  </si>
  <si>
    <t>Liste 41</t>
  </si>
  <si>
    <t>Liste 29</t>
  </si>
  <si>
    <t>Liste 30</t>
  </si>
  <si>
    <t>AG</t>
  </si>
  <si>
    <t>BE</t>
  </si>
  <si>
    <t>BL</t>
  </si>
  <si>
    <t>BS</t>
  </si>
  <si>
    <t>FR</t>
  </si>
  <si>
    <t>GE</t>
  </si>
  <si>
    <t>GR</t>
  </si>
  <si>
    <t>JU</t>
  </si>
  <si>
    <t>LU</t>
  </si>
  <si>
    <t>NE</t>
  </si>
  <si>
    <t>SG</t>
  </si>
  <si>
    <t>SH</t>
  </si>
  <si>
    <t>SO</t>
  </si>
  <si>
    <t>SZ</t>
  </si>
  <si>
    <t>TG</t>
  </si>
  <si>
    <t>TI</t>
  </si>
  <si>
    <t>VD</t>
  </si>
  <si>
    <t>VS</t>
  </si>
  <si>
    <t>ZG</t>
  </si>
  <si>
    <t>ZH</t>
  </si>
  <si>
    <t>PLR.Les Libéraux-Radicaux Fribourg (PLR), FDP.Die Liberalen Freiburg (FDP)</t>
  </si>
  <si>
    <t>Centre Gauche-PCS, Mitte Links-CSP</t>
  </si>
  <si>
    <t>Union Démocratique du Centre (UDC), Schweizerische Volkspartei (SVP)</t>
  </si>
  <si>
    <t>Parti vert'libéral (pvl), Grünliberale Partei (glp)</t>
  </si>
  <si>
    <t>Les Verts, Grüne</t>
  </si>
  <si>
    <t>Jeunes libéraux-radicaux fribourgeois, Jungfreisinnige Freiburg</t>
  </si>
  <si>
    <t>Jeunes UDC Fribourg, Junge SVP Freiburg</t>
  </si>
  <si>
    <t>Jeunes PDC Grand Fribourg, Junge CVP Grossfreiburg</t>
  </si>
  <si>
    <t>Jeunes PDC Sud fribourgeois, Junge CVP Südfreiburg</t>
  </si>
  <si>
    <t>Junge CVP Deutschfreiburg, Jeunes PDC Fribourg alémanique</t>
  </si>
  <si>
    <t>Jeunes PDC Sarine-Campagne, Junge CVP Saane-Land</t>
  </si>
  <si>
    <t>Union Démocratique Fédérale (UDF), Eidgenössisch-Demokratische Union (EDU)</t>
  </si>
  <si>
    <t>Jeunes - Parti Bourgeois-Démocratique, Junge - Bürgerlich-Demokratische Partei</t>
  </si>
  <si>
    <t>Jeunes Verts, Junge Grüne</t>
  </si>
  <si>
    <t>Entrepreneurs et jeunes vert'libéraux, Grünliberale Unternehmer und grünliberale Junge</t>
  </si>
  <si>
    <t>Parti Evangélique (PEV), Evangelische Volkspartei (EVP)</t>
  </si>
  <si>
    <t>Jeunesse socialiste fribourgeoise, JungsozialistInnen Freiburg</t>
  </si>
  <si>
    <t>SVP – Schweizerische Volkspartei</t>
  </si>
  <si>
    <t>JSVP – Junge Schweizerische Volkspartei</t>
  </si>
  <si>
    <t>SP und Gewerkschaften</t>
  </si>
  <si>
    <t>SP und Gewerkschaften – JUSO (JungsozialistInnen)</t>
  </si>
  <si>
    <t>FDP.Die Liberalen</t>
  </si>
  <si>
    <t>FDP.Die Liberalen – Jungfreisinnige</t>
  </si>
  <si>
    <t>CVP – Christlichdemokratische Volkspartei</t>
  </si>
  <si>
    <t>JCVP – Junge Christlichdemokratische Volkspartei</t>
  </si>
  <si>
    <t>Grüne</t>
  </si>
  <si>
    <t>Junge Grüne</t>
  </si>
  <si>
    <t>BDP – Bürgerlich-Demokratische Partei</t>
  </si>
  <si>
    <t>JBDP – Junge Bürgerlich-Demokratische Partei</t>
  </si>
  <si>
    <t>GLP – Grünliberale Partei</t>
  </si>
  <si>
    <t>JGLP – Junge Grünliberale Partei</t>
  </si>
  <si>
    <t>EVP – Evangelische Volkspartei</t>
  </si>
  <si>
    <t>*JEVP – Junge Evangelische Volkspartei</t>
  </si>
  <si>
    <t>EDU – Eidgenössisch-Demokratische Union</t>
  </si>
  <si>
    <t>PPAG – Piratenpartei Aargau – Die Progressiven</t>
  </si>
  <si>
    <t>SLB – Sozial-Liberale Bewegung</t>
  </si>
  <si>
    <t>www.Nichtwähler.ch</t>
  </si>
  <si>
    <t>LOVB – Lösungs-Orientierte Volks-Bewegung</t>
  </si>
  <si>
    <t>Integrale Politik Aargau</t>
  </si>
  <si>
    <t>Ecopop</t>
  </si>
  <si>
    <t>Schweizerische Volkspartei (Junge SVP), Union démocratique du centre (Jeunes UDC)</t>
  </si>
  <si>
    <t>SP Frauen - Sozialdemokratische Partei und Gewerkschaften, PS Femmes - Parti socialiste et syndicats</t>
  </si>
  <si>
    <t>SP Männer - Sozialdemokratische Partei und Gewerkschaften, PS Hommes - Parti socialiste et syndicats</t>
  </si>
  <si>
    <t>SP Frankophone - Sozialdemokratische Partei und Gewerkschaften, PS Francophone - Parti socialiste et syndicats</t>
  </si>
  <si>
    <t>JUSO JS</t>
  </si>
  <si>
    <t>Junge BDP, Les Jeunes PBD</t>
  </si>
  <si>
    <t>Grüne, Les Verts</t>
  </si>
  <si>
    <t>Junge Grüne/Junge Alternative JA!, Jeunes vert-e-s/Junge Alternative JA!</t>
  </si>
  <si>
    <t>FDP.Die Liberalen, PLR.Les Libéraux-Radicaux</t>
  </si>
  <si>
    <t>Grünliberale, Vert'libéraux</t>
  </si>
  <si>
    <t>Grünliberale Unternehmer, Vert'libéraux entrepreneurs</t>
  </si>
  <si>
    <t>Junge Grünliberale, Jeunes Vert'libéraux</t>
  </si>
  <si>
    <t>Evangelische Volkspartei, Parti Evangélique</t>
  </si>
  <si>
    <t>Junge Evangelische Volkspartei, Jeune Parti Evangélique</t>
  </si>
  <si>
    <t>Eidgenössisch-Demokratische Union - Bewährte Kräfte, Union Démocratique Fédérale - Forces Vives</t>
  </si>
  <si>
    <t>Eidgenössisch-Demokratische Union - Zuverlässige Kräfte, Union Démocratique Fédérale - Forces Durables</t>
  </si>
  <si>
    <t>Die Mitte: CVP Familie - Arbeit - Sicherheit, Le centre: PDC Famille - Emploi - Sécurité</t>
  </si>
  <si>
    <t>Die Mitte: AWG Arbeitsgemeinschaft Wirtschaft und Gesellschaft, Le centre: CES Communauté de travail Économie et Société</t>
  </si>
  <si>
    <t>Piraten, Pirates</t>
  </si>
  <si>
    <t>Schweizer Demokraten, Démocrates Suisses</t>
  </si>
  <si>
    <t>Alpenparlament, Alpenparlament</t>
  </si>
  <si>
    <t>Partei der Arbeit und Kommunistische Jugend, Parti Ouvrier et Populaire et Jeunesse Communiste</t>
  </si>
  <si>
    <t>Philipp Jutzi, Philipp Jutzi</t>
  </si>
  <si>
    <t>FDP.Die Liberalen (FDP)</t>
  </si>
  <si>
    <t>Sozialdemokratische Partei und Gewerkschaften (SP)</t>
  </si>
  <si>
    <t>Schweizerische Volkspartei Baselland (SVP-BL)</t>
  </si>
  <si>
    <t>Evangelische Volkspartei (EVP)</t>
  </si>
  <si>
    <t>Christlichdemokratische Volkspartei (CVP)</t>
  </si>
  <si>
    <t>Jungfreisinnige Baselland (JFDP)</t>
  </si>
  <si>
    <t>Grüne Baselland (Grüne)</t>
  </si>
  <si>
    <t>BDP Basel-Landschaft (BDP)</t>
  </si>
  <si>
    <t>Grüne-Unabhängige</t>
  </si>
  <si>
    <t>Grünliberale Partei (glp)</t>
  </si>
  <si>
    <t>Eidgenössisch-Demokratische Union (EDU)</t>
  </si>
  <si>
    <t>JungsozialistInnen (JUSO)</t>
  </si>
  <si>
    <t>Schweizerische Volkspartei International (SVPI)</t>
  </si>
  <si>
    <t>Junge CVP (JCVP)</t>
  </si>
  <si>
    <t>grüne Panther (GP)</t>
  </si>
  <si>
    <t>junges grünes bündnis nordwest (jgb)</t>
  </si>
  <si>
    <t>FDP.Die Liberalen Basel-Stadt</t>
  </si>
  <si>
    <t>LDP Liberal-Demokratische Partei Basel-Stadt</t>
  </si>
  <si>
    <t>Evangelische Volkspartei EVP</t>
  </si>
  <si>
    <t>Sozialdemokratische Partei Basel-Stadt (SP)</t>
  </si>
  <si>
    <t>Jungfreisinnige Basel-Stadt</t>
  </si>
  <si>
    <t>CVP Basel-Stadt</t>
  </si>
  <si>
    <t>Bündnis Grüne BastA!</t>
  </si>
  <si>
    <t>Eidgenössisch-Demokratische Union Basel-Stadt (EDU)</t>
  </si>
  <si>
    <t>Grünliberale glp</t>
  </si>
  <si>
    <t>Bürgerlich-Demokratische Partei Basel-Stadt (BDP)</t>
  </si>
  <si>
    <t>SVP Basel-Stadt</t>
  </si>
  <si>
    <t>Volks-Aktion gegen zuviele Ausländer und Asylanten in unserer Heimat (VA) - Liste Ausländerstopp</t>
  </si>
  <si>
    <t>SVP International</t>
  </si>
  <si>
    <t>Junge SVP Basel-Stadt</t>
  </si>
  <si>
    <t>JungsozialistInnen Basel-Stadt (JUSO)</t>
  </si>
  <si>
    <t>junges grünes bündnis nordwest</t>
  </si>
  <si>
    <t>Junge CVP Basel-Stadt</t>
  </si>
  <si>
    <t>Jungliberale Basel-Stadt</t>
  </si>
  <si>
    <t>CVP Frauen Basel-Stadt</t>
  </si>
  <si>
    <t>Junge Grünliberale U33 glp</t>
  </si>
  <si>
    <t>Grünliberale Wirtschaft glp</t>
  </si>
  <si>
    <t>SVP Frauen Basel-Stadt</t>
  </si>
  <si>
    <t>FDP.Die Liberalen Frauen Basel-Stadt</t>
  </si>
  <si>
    <t>FDP.Die Liberalen Basel-Stadt A+55</t>
  </si>
  <si>
    <t>Gewerbe.LDP</t>
  </si>
  <si>
    <t>mach-politik.ch</t>
  </si>
  <si>
    <t>Les Verts genevois</t>
  </si>
  <si>
    <t>Parti Démocrate-Chrétien (PDC)</t>
  </si>
  <si>
    <t>Les Socialistes</t>
  </si>
  <si>
    <t>UDC Genève</t>
  </si>
  <si>
    <t>PLR. Les Libéraux-Radicaux Genève</t>
  </si>
  <si>
    <t>Ensemble à Gauche</t>
  </si>
  <si>
    <t>Jeunes Démocrates-Chrétiens (JDC)</t>
  </si>
  <si>
    <t>MCG - Mouvement Citoyens Genevois</t>
  </si>
  <si>
    <t>Vert'Libéraux</t>
  </si>
  <si>
    <t>UDF Union démocratique fédérale</t>
  </si>
  <si>
    <t>Les Socialistes - Suisses et Suissesses de l'étranger</t>
  </si>
  <si>
    <t>Les seniors verts : l'expérience au service des générations futures</t>
  </si>
  <si>
    <t>UDC International</t>
  </si>
  <si>
    <t>Les Verts transfrontaliers</t>
  </si>
  <si>
    <t>MCG Jeunesse</t>
  </si>
  <si>
    <t>Jeunes UDC</t>
  </si>
  <si>
    <t>Les Jeunes Verts</t>
  </si>
  <si>
    <t>Ensemble à Gauche - Génération 1968</t>
  </si>
  <si>
    <t>Ensemble à Gauche - Jeunes</t>
  </si>
  <si>
    <t>Ensemble à Gauche - International</t>
  </si>
  <si>
    <t>JLR. Les Jeunes Libéraux-Radicaux</t>
  </si>
  <si>
    <t>Politique Intégrale, dans l'intelligence du cœur</t>
  </si>
  <si>
    <t>PBD Genève</t>
  </si>
  <si>
    <t>Parti évangélique (PEV)</t>
  </si>
  <si>
    <t>Jeunesse Socialiste Genevoise</t>
  </si>
  <si>
    <t>MCG - Aile sociale</t>
  </si>
  <si>
    <t>FDP.Die Liberalen GR Liste Wirtschaft</t>
  </si>
  <si>
    <t>CVP - die Jungen</t>
  </si>
  <si>
    <t>Junge SVP Graubünden</t>
  </si>
  <si>
    <t>SP Sozialdemokratische Partei</t>
  </si>
  <si>
    <t>SVP Graubünden B</t>
  </si>
  <si>
    <t>SP JungsozialistInnen (JUSO)</t>
  </si>
  <si>
    <t>SVP Graubünden M</t>
  </si>
  <si>
    <t>FDP.Die Liberalen GR Liste Liberal</t>
  </si>
  <si>
    <t>FDP.Die Liberalen GR Die Jungen</t>
  </si>
  <si>
    <t>CVP Graubünden</t>
  </si>
  <si>
    <t>BDP Graubünden</t>
  </si>
  <si>
    <t>Grünliberale</t>
  </si>
  <si>
    <t>Junge BDP Graubünden</t>
  </si>
  <si>
    <t>Patriotisch Liberale Demokraten</t>
  </si>
  <si>
    <t>Parti Chrétien-Social Indépendant (PCSI)</t>
  </si>
  <si>
    <t>Parti socialiste jurassien (PSJ)</t>
  </si>
  <si>
    <t>Jeunesse Socialiste et Progressiste du Jura (JSPJ)</t>
  </si>
  <si>
    <t>Les Verts jurassiens (Verts)</t>
  </si>
  <si>
    <t>Parti démocrate-chrétien du Jura (PDC)</t>
  </si>
  <si>
    <t>Jeunes démocrates-chrétiens du Jura (JDC)</t>
  </si>
  <si>
    <t>Parti Libéral Radical (PLR)</t>
  </si>
  <si>
    <t>Union Démocratique du Centre (UDC)</t>
  </si>
  <si>
    <t>Jeunes libéraux-radicaux jurassiens (JLRJ)</t>
  </si>
  <si>
    <t>CS-POP</t>
  </si>
  <si>
    <t>Les Jeunes Verts jurassiens (JVerts)</t>
  </si>
  <si>
    <t>Rauraque du Nord</t>
  </si>
  <si>
    <t>FDP.Die Liberalen Luzern</t>
  </si>
  <si>
    <t>Schweizerische Volkspartei (SVP)</t>
  </si>
  <si>
    <t>Sozialdemokratische Partei (SP) und Gewerkschaften</t>
  </si>
  <si>
    <t>JungsozialistInnen und Junge Linke (JUSOplus)</t>
  </si>
  <si>
    <t>Junge Christlichdemokratische Volkspartei (JCVP)</t>
  </si>
  <si>
    <t>SP-Second@s Plus</t>
  </si>
  <si>
    <t>Junge Schweizerische Volkspartei (JSVP)</t>
  </si>
  <si>
    <t>Jungfreisinnige (jf)</t>
  </si>
  <si>
    <t>Bürgerlich-Demokratische Partei (BDP)</t>
  </si>
  <si>
    <t>Junge Grünliberale Partei (jglp)</t>
  </si>
  <si>
    <t>Parteilose Schweizer</t>
  </si>
  <si>
    <t>Aktive Senioren Luzern</t>
  </si>
  <si>
    <t>Integrale Politik (IP)</t>
  </si>
  <si>
    <t>Schweizer Demokraten (SD)/Nationale Aktion (NA)</t>
  </si>
  <si>
    <t>CVP Auslandschweizer</t>
  </si>
  <si>
    <t>Parti Libéral-Radical Neuchâtelois (PLRN)</t>
  </si>
  <si>
    <t>Parti Libéral-Radical Neuchâtelois (PLRN), Jeunes Libéraux-Radicaux</t>
  </si>
  <si>
    <t>Parti socialiste neuchâtelois (PSN)</t>
  </si>
  <si>
    <t>Parti socialiste neuchâtelois (PSN), Jeunes socialistes neuchâtelois (JSN)</t>
  </si>
  <si>
    <t>POPVerts - Parti Ouvrier et Populaire</t>
  </si>
  <si>
    <t>POPVerts - Les Verts</t>
  </si>
  <si>
    <t>Union Démocratique du Centre (UDC), Jeunes</t>
  </si>
  <si>
    <t>Génération PBD</t>
  </si>
  <si>
    <t>Nouveau Parti Libéral (NPL)</t>
  </si>
  <si>
    <t>Liste du vote blanc</t>
  </si>
  <si>
    <t>Mouvement Démocratique Cadmos</t>
  </si>
  <si>
    <t>impossible alternative (ia)</t>
  </si>
  <si>
    <t>Jungfreisinnige (JFSZ)</t>
  </si>
  <si>
    <t>SVP</t>
  </si>
  <si>
    <t>Junge Grünliberale jglp</t>
  </si>
  <si>
    <t>Gewerbeliste</t>
  </si>
  <si>
    <t>EVP, Evangelische Volkspartei</t>
  </si>
  <si>
    <t>Parteifrei SG</t>
  </si>
  <si>
    <t>SP und Gewerkschaften, Hauptliste</t>
  </si>
  <si>
    <t>SP und Gewerkschaften, JUSO</t>
  </si>
  <si>
    <t>GRÜNE, Hauptliste</t>
  </si>
  <si>
    <t>GRÜNE, Junge Grüne</t>
  </si>
  <si>
    <t>IP Integrale Politik</t>
  </si>
  <si>
    <t>glp Grünliberale, Hauptliste</t>
  </si>
  <si>
    <t>glp Grünliberale, Junge Grünliberale</t>
  </si>
  <si>
    <t>Sarah Bösch das Original</t>
  </si>
  <si>
    <t>EDU Eidgenössisch-Demokratische Union</t>
  </si>
  <si>
    <t>Piratenpartei SG AI AR</t>
  </si>
  <si>
    <t>Schweizer Demokraten - für Volk und Heimat, Schwiizer zerscht</t>
  </si>
  <si>
    <t>Marcel Giger Amden parteilos</t>
  </si>
  <si>
    <t>Alternative Liste Schaffhausen (AL)</t>
  </si>
  <si>
    <t>Sozialdemokratische Partei (SP)</t>
  </si>
  <si>
    <t>Junge SVP</t>
  </si>
  <si>
    <t>Ökoliberale Bewegung Schaffhausen (ÖBS)</t>
  </si>
  <si>
    <t>JUSO</t>
  </si>
  <si>
    <t>Jungfreisinnige (JFSH)</t>
  </si>
  <si>
    <t>Sozialdemokratische Partei International</t>
  </si>
  <si>
    <t>Sozialdemokratische Partei SP Reg. Süd/West (SP Süd/West) (Solothurn-Lebern/Bucheggberg-Wasseramt)</t>
  </si>
  <si>
    <t>Sozialdemokratische Partei SP Reg. Nord/Ost (SP Nord/Ost) (Olten-Gösgen/Thal-Gäu/Dorneck-Thierstein)</t>
  </si>
  <si>
    <t>FDP.Die Liberalen Solothurn-Lebern/Olten-Gösgen (FDP SL/OG)</t>
  </si>
  <si>
    <t>FDP.Die Liberalen Bucheggberg-Wasseramt/Thal-Gäu/Dorneck-Thierstein (FDP BW/TG/DT)</t>
  </si>
  <si>
    <t>Sozialdemokratische Partei 60+ (SP 60+)</t>
  </si>
  <si>
    <t>Junge SP Region Olten (JSPO)</t>
  </si>
  <si>
    <t>Eidgenössisch Demokratische Union (EDU)</t>
  </si>
  <si>
    <t>Junge Bürgerliche Demokratische Partei (JBDP)</t>
  </si>
  <si>
    <t>Jungfreisinnige A (JFSO A)</t>
  </si>
  <si>
    <t>Jungfreisinnige B (JFSO B)</t>
  </si>
  <si>
    <t>CVP - Die Mitte</t>
  </si>
  <si>
    <t>CVP - Sichere Werte</t>
  </si>
  <si>
    <t>Junge CVP Süd-West (Solothurn-Lebern/Bucheggberg-Wasseramt)</t>
  </si>
  <si>
    <t>Junge CVP Nord-Ost (Thal-Gäu/Dorneck-Thierstein/Olten-Gösgen)</t>
  </si>
  <si>
    <t>CVP 60+</t>
  </si>
  <si>
    <t>Direktdemokratische Partei Schweiz (DPS Kt. SO)</t>
  </si>
  <si>
    <t>Schweizerische Volkspartei Frauen (SVP Frauen)</t>
  </si>
  <si>
    <t>Junge SVP (JSVP)</t>
  </si>
  <si>
    <t>Schweizerische Volkspartei ü55/International (SVP ü55/Internat.)</t>
  </si>
  <si>
    <t>el presidente</t>
  </si>
  <si>
    <t>Sozialdemokratische Partei und Gewerkschaften (SP/Gew)</t>
  </si>
  <si>
    <t>Junge CVP Thurgau (JCVP)</t>
  </si>
  <si>
    <t>FDP.Die Liberalen Thurgau (FDP)</t>
  </si>
  <si>
    <t>Grüne Panther - Seniorenliste (GS TG)</t>
  </si>
  <si>
    <t>Junge Schweizerische Volkspartei Thurgau (JSVP)</t>
  </si>
  <si>
    <t>Grünliberale (glp)</t>
  </si>
  <si>
    <t>Christlichdemokratische Volkspartei Thurgau (CVP)</t>
  </si>
  <si>
    <t>Eidgenössisch-Demokratische Union Gewerbe (EDU Gew.)</t>
  </si>
  <si>
    <t>Grüne Partei Thurgau (GP TG)</t>
  </si>
  <si>
    <t>Junge Grüne (JG TG)</t>
  </si>
  <si>
    <t>Junge Eigenössisch-Demokratische Union (JEDU)</t>
  </si>
  <si>
    <t>Jungfreisinnige Thurgau (JFTG)</t>
  </si>
  <si>
    <t>Jungfreisinnige Bodensee (JF)</t>
  </si>
  <si>
    <t>Junge Grünliberale (jglp)</t>
  </si>
  <si>
    <t>Direktdemokratische Partei Schweiz (DPS)</t>
  </si>
  <si>
    <t>Junge Bürgerlich-Demokratische Partei (JBDP)</t>
  </si>
  <si>
    <t>Grünliberale KMU (glp KMU)</t>
  </si>
  <si>
    <t>Partito liberale radicale ticinese - PLR</t>
  </si>
  <si>
    <t>Unione Democratica di Centro - UDC</t>
  </si>
  <si>
    <t>Partito Socialista - PS</t>
  </si>
  <si>
    <t>Verdi Liberali</t>
  </si>
  <si>
    <t>Lega dei Ticinesi</t>
  </si>
  <si>
    <t>Partito Popolare Democratico - PPD</t>
  </si>
  <si>
    <t>Generazione Giovani - GG Sopraceneri</t>
  </si>
  <si>
    <t>I Liberisti</t>
  </si>
  <si>
    <t>Partito Socialista - PS Internazionale</t>
  </si>
  <si>
    <t>MontagnaViva</t>
  </si>
  <si>
    <t>Partito Operaio e Popolare - POP</t>
  </si>
  <si>
    <t>Partito Comunista - PC</t>
  </si>
  <si>
    <t>Lega Sud</t>
  </si>
  <si>
    <t>Generazione Giovani - GG Sottoceneri</t>
  </si>
  <si>
    <t>Unione Democratica di Centro - Giovani UDC</t>
  </si>
  <si>
    <t>I Verdi del Ticino</t>
  </si>
  <si>
    <t>Gioventù Socialista - GISO</t>
  </si>
  <si>
    <t>Ticinesi nel mondo</t>
  </si>
  <si>
    <t>C-Parteien, Christlichsoziale Volkspartei Oberwallis (CSPO)</t>
  </si>
  <si>
    <t>Parti socialiste valaisan (PSV), Sozialdemokratische Partei Wallis (SPW)</t>
  </si>
  <si>
    <t>PLR.Les Libéraux-Radicaux, FDP.Die Liberalen</t>
  </si>
  <si>
    <t>C-Parteien, Christlichdemokratische Volkspartei Oberwallis (CVPO)</t>
  </si>
  <si>
    <t>Parti Démocrate-Chrétien du Valais Romand (PDCVR)</t>
  </si>
  <si>
    <t>Centre Gauche - PCS</t>
  </si>
  <si>
    <t>Grüne Oberwallis</t>
  </si>
  <si>
    <t>Jeunes démocrates-chrétiens du Valais romand / Bas-Valais (JDCVr Bas-Valais)</t>
  </si>
  <si>
    <t>Jeunes démocrates-chrétiens du Valais romand / Valais central (JDCVr Valais central)</t>
  </si>
  <si>
    <t>Sozialdemokratische Partei Oberwallis - Liberaler Flügel</t>
  </si>
  <si>
    <t>Sozialdemokratische Partei Oberwallis</t>
  </si>
  <si>
    <t>Jungfreisinnige Oberwallis</t>
  </si>
  <si>
    <t>Jeunes Libéraux-Radicaux Sierre Région</t>
  </si>
  <si>
    <t>Jeunes Libéraux-Radicaux Sion Hérens Conthey</t>
  </si>
  <si>
    <t>Jeunes Libéraux-Radicaux Martigny Entremont</t>
  </si>
  <si>
    <t>Jeunes Libéraux-Radicaux Chablais Région</t>
  </si>
  <si>
    <t>Parti socialiste valaisan - PS Migrant-e-s</t>
  </si>
  <si>
    <t>Parti socialiste valaisan - PS 60+</t>
  </si>
  <si>
    <t>Schweizerische Volkspartei Oberwallis (SVPO)</t>
  </si>
  <si>
    <t>Junge Schweizerische Volkspartei Oberwallis (JSVPO)</t>
  </si>
  <si>
    <t>UDC Valais Central</t>
  </si>
  <si>
    <t>Jeunes UDC Valais Central</t>
  </si>
  <si>
    <t>UDC Bas-Valais</t>
  </si>
  <si>
    <t>Jeunes UDC Bas-Valais</t>
  </si>
  <si>
    <t>C-Parteien, Junge Christlichsoziale Volkspartei Oberwallis (JCSPO)</t>
  </si>
  <si>
    <t>Parti Démocrate-Chrétien du Valais Romand 60+ (PDCVR 60+)</t>
  </si>
  <si>
    <t>Jeunesses socialistes du Valais Romand</t>
  </si>
  <si>
    <t>Jungsozialisten Oberwallis (JUSO)</t>
  </si>
  <si>
    <t>C-Parteien, Junge Christlichdemokratische Volkspartei Oberwallis (JCVPO)</t>
  </si>
  <si>
    <t>Avenir et réflexions, Zukunft und Reflexion</t>
  </si>
  <si>
    <t>Graines de Futur</t>
  </si>
  <si>
    <t>Jeunes UDC Vaud</t>
  </si>
  <si>
    <t>Valeurs chrétiennes - Parti évangélique (PEV)</t>
  </si>
  <si>
    <t>Liste du Vote Blanc (LVB)</t>
  </si>
  <si>
    <t>PNS - Parti Nationaliste Suisse</t>
  </si>
  <si>
    <t>Les Indépendants Vaudois</t>
  </si>
  <si>
    <t>PS-Jeunesse Socialiste Vaudoise</t>
  </si>
  <si>
    <t>POP-solidaritéS</t>
  </si>
  <si>
    <t>Les Verts. Mouvement écologiste vaudois</t>
  </si>
  <si>
    <t>Les Verts. Jeunes vert-e-s vaudois-e-s</t>
  </si>
  <si>
    <t>Action Nationale - Démocrates Suisses-VD</t>
  </si>
  <si>
    <t>PLR.Jeunes libéraux-radicaux Vaud</t>
  </si>
  <si>
    <t>PDC - Parti démocrate chrétien</t>
  </si>
  <si>
    <t>UDC Vaud</t>
  </si>
  <si>
    <t>Valeurs chrétiennes - Union Démocratique Fédérale (UDF)</t>
  </si>
  <si>
    <t>PLR.Innovation</t>
  </si>
  <si>
    <t>PLR.Les Libéraux-Radicaux</t>
  </si>
  <si>
    <t>vert'libéraux</t>
  </si>
  <si>
    <t>Jeunes PDC</t>
  </si>
  <si>
    <t>PBD Vaud - Centre droit moderne</t>
  </si>
  <si>
    <t>Parti Pirate vaudois</t>
  </si>
  <si>
    <t>60+ PDC</t>
  </si>
  <si>
    <t>PS - Parti socialiste vaudois</t>
  </si>
  <si>
    <t>Alternative - die Grünen Zug</t>
  </si>
  <si>
    <t>Alternative - die Grünen Zug - Junge Alternative</t>
  </si>
  <si>
    <t>Alternative - die Grünen Zug - Liste für eine starke Bildung</t>
  </si>
  <si>
    <t>FDP Zug Ost</t>
  </si>
  <si>
    <t>FDP Zug West</t>
  </si>
  <si>
    <t>Piratenpartei</t>
  </si>
  <si>
    <t>SP</t>
  </si>
  <si>
    <t>SP Frauen</t>
  </si>
  <si>
    <t>SP Juso</t>
  </si>
  <si>
    <t>SP Männer</t>
  </si>
  <si>
    <t>SP MigrantInnen</t>
  </si>
  <si>
    <t>SVP Schweizerische Volkspartei</t>
  </si>
  <si>
    <t>SVP Wirtschaft und Gewerbe</t>
  </si>
  <si>
    <t>Bürgerlich-Demokratische Partei (BDP) Zürich</t>
  </si>
  <si>
    <t>ECOPOP, Lebensqualität statt Wachstumszwang</t>
  </si>
  <si>
    <t>Schweizer Demokraten (SD)</t>
  </si>
  <si>
    <t>Unabhängigkeitspartei up!</t>
  </si>
  <si>
    <t>Zentrumspartei</t>
  </si>
  <si>
    <t>Schweizerische Volkspartei (SVP), Junge SVP (JSVP)</t>
  </si>
  <si>
    <t>Grüne, Junge Grüne</t>
  </si>
  <si>
    <t>Piratenpartei – humanistisch liberal progressiv</t>
  </si>
  <si>
    <t>Anti-PowerPoint-Partei</t>
  </si>
  <si>
    <t>Grünliberale (glp), junge Grünliberale (jglp)</t>
  </si>
  <si>
    <t>Alternative Linke, AL - Alternative Liste</t>
  </si>
  <si>
    <t>Grüne, MigrantInnen und Second@s</t>
  </si>
  <si>
    <t>Evangelische Volkspartei (EVP), Junge</t>
  </si>
  <si>
    <t>Alternative Linke, Partei der Arbeit + Kommunistische Jugend</t>
  </si>
  <si>
    <t>Kunst + Politik</t>
  </si>
  <si>
    <t>DU Die Unpolitischen</t>
  </si>
  <si>
    <t>Christlichdemokratische Volkspartei (CVP), Junge CVP/CVP 60+</t>
  </si>
  <si>
    <t>EDU Eidgenössisch-Demokratische Union, junge EDU</t>
  </si>
  <si>
    <t>Stopp Stau und Blitzerterror - die Autofahrer Liste</t>
  </si>
  <si>
    <t>Sozialdemokratische Partei (SP), JUSO</t>
  </si>
  <si>
    <t>Tierpartei Schweiz (TPS)</t>
  </si>
  <si>
    <t>EDU Eidgenössisch-Demokratische Union, EDU Senioren</t>
  </si>
  <si>
    <t>EDU Eidgenössisch-Demokratische Union, Stopp Islamisierung</t>
  </si>
  <si>
    <t>Grünliberale (glp), Unternehmerinnen und Unternehmer</t>
  </si>
  <si>
    <t>Flückiger Hans Ulrich (Hanf Ueli), unabhängig</t>
  </si>
  <si>
    <t>Schweizer Freiheit und Recht</t>
  </si>
  <si>
    <t>Au sujet du panachage, voir aussi la publication:</t>
  </si>
  <si>
    <r>
      <t xml:space="preserve">«Konzepte zur Analyse der Panaschierstatistik» </t>
    </r>
    <r>
      <rPr>
        <sz val="8"/>
        <color indexed="8"/>
        <rFont val="Arial Narrow"/>
        <family val="2"/>
      </rPr>
      <t>(en allemand), une étude basée sur les résultats des élections au Conseil national de 1999</t>
    </r>
  </si>
  <si>
    <t>(téléchargement gratuit)</t>
  </si>
  <si>
    <t>Office fédéral de la statistique, Statistique des élections au Conseil national</t>
  </si>
  <si>
    <t>Renseignements:</t>
  </si>
  <si>
    <t>© OFS - Encyclopédie statistique de la Suisse</t>
  </si>
  <si>
    <t>Statistique du panachage au niveau des listes</t>
  </si>
  <si>
    <t>Choisissez un canton à scrutin proportionnel:</t>
  </si>
  <si>
    <t>Statistique des élections au Conseil national</t>
  </si>
  <si>
    <t>© Office fédéral de la statistique</t>
  </si>
  <si>
    <t>Élections au Conseil national 2015</t>
  </si>
  <si>
    <t>Christlichdemokratische Volkspartei Canton de Zug (CVP)</t>
  </si>
  <si>
    <t>Christlichdemokratische Volkspartei Canton de Zug (CVP), Junge CVP Canton de Zug</t>
  </si>
  <si>
    <t>Grünliberale Partei Canton de Zug (glp)</t>
  </si>
  <si>
    <t>CVP Canton de St.Gallen, Junge CVP</t>
  </si>
  <si>
    <t>FDP Canton de St.Gallen, Jungfreisinnige</t>
  </si>
  <si>
    <t>CVP Canton de St.Gallen, Hauptliste</t>
  </si>
  <si>
    <t>BDP Canton de St.Gallen, Hauptliste</t>
  </si>
  <si>
    <t>FDP Canton de St.Gallen, Hauptliste</t>
  </si>
  <si>
    <t>SVP Schweizerische Volkspartei des Canton des St.Gallen</t>
  </si>
  <si>
    <t>FDP Canton de St.Gallen, Umweltfreisinnige</t>
  </si>
  <si>
    <t>BDP Canton de St.Gallen, Junge BDP</t>
  </si>
  <si>
    <t>Direktdemokratische Partei Schweiz, Canton de St.Gallen</t>
  </si>
  <si>
    <t>Sozialdemokratische Partei (SP) Canton de Schwyz</t>
  </si>
  <si>
    <t>CVP Canton de Schwyz, Christlichdemokratische Volkspartei</t>
  </si>
  <si>
    <t>Junge SVP (Canton de Schwyz)</t>
  </si>
  <si>
    <t>JCVP Canton de Schwyz, Junge Christlichdemokratische Volkspartei</t>
  </si>
  <si>
    <t>CVP Canton de Schwyz, Christlichdemokratische Volkspartei, CVP Frauen</t>
  </si>
  <si>
    <t>Grüne Canton de Schwyz</t>
  </si>
  <si>
    <t>Parti démocrate-chrétien fribourgeois (PDC), Christlichdemokratische Volkspartei des Canton des Freiburg (CVP)</t>
  </si>
  <si>
    <t>Parti socialiste fribourgeois (PS), Sozialdemokratische Partei des Canton des Freiburg (SP)</t>
  </si>
  <si>
    <t>PBD Fribourg (Parti Bourgeois Démocratique du Canton de Fribourg), BDP Freiburg (Bürgerlich-Demokratische Partei des Canton des Freiburg)</t>
  </si>
  <si>
    <t>Schweizerische Volkspartei Canton de Bern (Frauen und Männer), Union démocratique du centre canton de Berne (femmes et hommes)</t>
  </si>
  <si>
    <t>Bürgerlich-Demokratische Partei Canton de Bern, Parti Bourgeois-Démocratique Canton de Berne</t>
  </si>
  <si>
    <t>Jungfreisinn Canton de Bern, Jeunes Libéraux-Radicaux Berne</t>
  </si>
  <si>
    <t>Jungfreisinnige Canton de Zürich</t>
  </si>
  <si>
    <t>Suffrages provenant de bulletins de vote modifiés de…</t>
  </si>
  <si>
    <t>Liste</t>
  </si>
  <si>
    <t>N°</t>
  </si>
  <si>
    <t>Dénomination</t>
  </si>
  <si>
    <t>Total suffrages provenant de</t>
  </si>
  <si>
    <t xml:space="preserve"> bv mod. </t>
  </si>
  <si>
    <t>bv non mod.</t>
  </si>
  <si>
    <t>sdl</t>
  </si>
  <si>
    <t>sdl: bulletins de vote sans dénomination de liste</t>
  </si>
  <si>
    <t>Abréviations:</t>
  </si>
  <si>
    <t>bv mod.: bulletins de vote modifiés</t>
  </si>
  <si>
    <t>bv non mod.: bulletins de vote non modifiés</t>
  </si>
  <si>
    <t>Total de</t>
  </si>
  <si>
    <t>Total des</t>
  </si>
  <si>
    <t>Nombre de bulletins de vote</t>
  </si>
  <si>
    <t>bv mod.</t>
  </si>
  <si>
    <t>suffrages</t>
  </si>
  <si>
    <t>modifiés</t>
  </si>
  <si>
    <t>non modifiés</t>
  </si>
  <si>
    <t>Canton d'Argovie</t>
  </si>
  <si>
    <t>Canton de Berne</t>
  </si>
  <si>
    <t>Canton de Bâle-Campagne</t>
  </si>
  <si>
    <t>Canton de Bâle-Ville</t>
  </si>
  <si>
    <t>Canton de Fribourg</t>
  </si>
  <si>
    <t>Canton de Genève</t>
  </si>
  <si>
    <t>Canton des Grisons</t>
  </si>
  <si>
    <t>Canton du Jura</t>
  </si>
  <si>
    <t>Canton de Lucerne</t>
  </si>
  <si>
    <t>Canton de Neuchâtel</t>
  </si>
  <si>
    <t>Canton de Schwytz</t>
  </si>
  <si>
    <t>Canton de St. Gall</t>
  </si>
  <si>
    <t>Canton de Schaffhouse</t>
  </si>
  <si>
    <t>Canton de Soleure</t>
  </si>
  <si>
    <t>Canton de Thurgovie</t>
  </si>
  <si>
    <t>Canton du Tessin</t>
  </si>
  <si>
    <t>Canton du Valais</t>
  </si>
  <si>
    <t>Canton de Vaud</t>
  </si>
  <si>
    <t>Canton de Zoug</t>
  </si>
  <si>
    <t>Canton de Zurich</t>
  </si>
  <si>
    <t>Survol</t>
  </si>
  <si>
    <t>Dernière modification: septembre 2016</t>
  </si>
  <si>
    <t>Correction: liste 1 (2 suffrages provenant des liste 6 et 8 son concernés); liste 16 (2 suffrages provenant des listes 18 et 19 son concernés); liste 18 (1 suffrage provenant des listes 8 et 9 est concerné)</t>
  </si>
  <si>
    <t>https://www.bfs.admin.ch/bfs/fr/home/statistiques/politique/elections/conseil-national/statistique-panachage.assetdetail.337885.html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</si>
</sst>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–&quot;_ ;_ @_ "/>
    <numFmt numFmtId="165" formatCode="&quot;  &quot;@"/>
    <numFmt numFmtId="166" formatCode="_ * #,##0_ ;_ * \-#,##0_ ;_ * &quot;-&quot;??_ ;_ @_ "/>
    <numFmt numFmtId="167" formatCode="_ * #,##0.0_ ;_ * \-#,##0.0_ ;_ * &quot;-&quot;??_ ;_ @_ "/>
  </numFmts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8"/>
      <color indexed="57"/>
      <name val="Arial Narrow"/>
      <family val="2"/>
    </font>
    <font>
      <u/>
      <sz val="10"/>
      <color indexed="12"/>
      <name val="MS Sans Serif"/>
      <family val="2"/>
    </font>
    <font>
      <u/>
      <sz val="8"/>
      <color indexed="12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10"/>
      <name val="MS Sans Serif"/>
      <family val="2"/>
    </font>
    <font>
      <u/>
      <sz val="8.5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name val="Arial Narrow"/>
      <family val="2"/>
    </font>
    <font>
      <u/>
      <sz val="8"/>
      <color indexed="12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</cellStyleXfs>
  <cellXfs count="93">
    <xf numFmtId="0" fontId="0" fillId="0" borderId="0" xfId="0"/>
    <xf numFmtId="0" fontId="0" fillId="4" borderId="0" xfId="0" applyFill="1"/>
    <xf numFmtId="0" fontId="15" fillId="4" borderId="0" xfId="0" applyFont="1" applyFill="1" applyBorder="1" applyAlignment="1">
      <alignment horizontal="right" vertical="top"/>
    </xf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5" fillId="2" borderId="0" xfId="0" applyFont="1" applyFill="1"/>
    <xf numFmtId="14" fontId="6" fillId="2" borderId="0" xfId="0" applyNumberFormat="1" applyFont="1" applyFill="1"/>
    <xf numFmtId="164" fontId="6" fillId="2" borderId="0" xfId="0" applyNumberFormat="1" applyFont="1" applyFill="1"/>
    <xf numFmtId="164" fontId="6" fillId="2" borderId="0" xfId="0" applyNumberFormat="1" applyFont="1" applyFill="1" applyAlignment="1">
      <alignment wrapText="1"/>
    </xf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0" applyFont="1" applyFill="1"/>
    <xf numFmtId="164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/>
    <xf numFmtId="0" fontId="8" fillId="2" borderId="0" xfId="0" applyFont="1" applyFill="1"/>
    <xf numFmtId="0" fontId="6" fillId="2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0" fontId="6" fillId="2" borderId="0" xfId="0" applyFont="1" applyFill="1" applyBorder="1"/>
    <xf numFmtId="0" fontId="6" fillId="2" borderId="4" xfId="0" applyNumberFormat="1" applyFont="1" applyFill="1" applyBorder="1" applyAlignment="1">
      <alignment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vertical="center"/>
    </xf>
    <xf numFmtId="164" fontId="6" fillId="4" borderId="0" xfId="0" applyNumberFormat="1" applyFont="1" applyFill="1" applyBorder="1" applyAlignment="1">
      <alignment vertical="center"/>
    </xf>
    <xf numFmtId="0" fontId="6" fillId="4" borderId="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7" fillId="4" borderId="0" xfId="0" applyFont="1" applyFill="1" applyBorder="1"/>
    <xf numFmtId="164" fontId="6" fillId="4" borderId="0" xfId="0" applyNumberFormat="1" applyFont="1" applyFill="1" applyBorder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2" borderId="0" xfId="2" applyFont="1" applyFill="1"/>
    <xf numFmtId="165" fontId="6" fillId="2" borderId="0" xfId="0" quotePrefix="1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wrapText="1"/>
    </xf>
    <xf numFmtId="166" fontId="6" fillId="2" borderId="0" xfId="0" applyNumberFormat="1" applyFont="1" applyFill="1"/>
    <xf numFmtId="167" fontId="6" fillId="2" borderId="0" xfId="0" applyNumberFormat="1" applyFont="1" applyFill="1"/>
    <xf numFmtId="164" fontId="6" fillId="2" borderId="5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6" fillId="0" borderId="0" xfId="0" applyFont="1"/>
    <xf numFmtId="2" fontId="6" fillId="2" borderId="0" xfId="0" applyNumberFormat="1" applyFont="1" applyFill="1"/>
    <xf numFmtId="164" fontId="2" fillId="4" borderId="0" xfId="0" applyNumberFormat="1" applyFont="1" applyFill="1" applyBorder="1"/>
    <xf numFmtId="164" fontId="7" fillId="4" borderId="0" xfId="0" applyNumberFormat="1" applyFont="1" applyFill="1" applyBorder="1"/>
    <xf numFmtId="0" fontId="0" fillId="2" borderId="0" xfId="0" applyFill="1"/>
    <xf numFmtId="0" fontId="6" fillId="2" borderId="0" xfId="0" applyFont="1" applyFill="1" applyAlignment="1">
      <alignment horizontal="right"/>
    </xf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center"/>
    </xf>
    <xf numFmtId="164" fontId="2" fillId="2" borderId="0" xfId="3" applyNumberFormat="1" applyFont="1" applyFill="1"/>
    <xf numFmtId="0" fontId="5" fillId="2" borderId="0" xfId="3" applyFont="1" applyFill="1"/>
    <xf numFmtId="14" fontId="6" fillId="2" borderId="0" xfId="3" applyNumberFormat="1" applyFont="1" applyFill="1"/>
    <xf numFmtId="166" fontId="6" fillId="2" borderId="0" xfId="3" applyNumberFormat="1" applyFont="1" applyFill="1"/>
    <xf numFmtId="0" fontId="6" fillId="2" borderId="0" xfId="3" applyFont="1" applyFill="1"/>
    <xf numFmtId="0" fontId="6" fillId="2" borderId="0" xfId="3" applyFont="1" applyFill="1" applyAlignment="1">
      <alignment wrapText="1"/>
    </xf>
    <xf numFmtId="0" fontId="6" fillId="2" borderId="0" xfId="3" applyFont="1" applyFill="1" applyAlignment="1">
      <alignment horizontal="center" wrapText="1"/>
    </xf>
    <xf numFmtId="164" fontId="6" fillId="2" borderId="0" xfId="3" applyNumberFormat="1" applyFont="1" applyFill="1"/>
    <xf numFmtId="0" fontId="1" fillId="2" borderId="0" xfId="3" applyFont="1" applyFill="1" applyAlignment="1">
      <alignment horizontal="left"/>
    </xf>
    <xf numFmtId="0" fontId="7" fillId="2" borderId="0" xfId="3" applyFont="1" applyFill="1"/>
    <xf numFmtId="0" fontId="7" fillId="2" borderId="0" xfId="3" applyFont="1" applyFill="1" applyAlignment="1">
      <alignment horizontal="center"/>
    </xf>
    <xf numFmtId="0" fontId="6" fillId="2" borderId="0" xfId="3" applyNumberFormat="1" applyFont="1" applyFill="1"/>
    <xf numFmtId="164" fontId="7" fillId="2" borderId="0" xfId="3" applyNumberFormat="1" applyFont="1" applyFill="1"/>
    <xf numFmtId="0" fontId="8" fillId="2" borderId="0" xfId="3" applyFont="1" applyFill="1"/>
    <xf numFmtId="0" fontId="10" fillId="2" borderId="0" xfId="1" applyFont="1" applyFill="1"/>
    <xf numFmtId="0" fontId="4" fillId="2" borderId="0" xfId="1" applyFont="1" applyFill="1"/>
    <xf numFmtId="0" fontId="9" fillId="2" borderId="0" xfId="3" applyFill="1"/>
    <xf numFmtId="164" fontId="6" fillId="2" borderId="0" xfId="0" applyNumberFormat="1" applyFont="1" applyFill="1" applyAlignment="1">
      <alignment horizontal="right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0" xfId="4" applyFont="1" applyFill="1"/>
    <xf numFmtId="164" fontId="6" fillId="2" borderId="0" xfId="4" applyNumberFormat="1" applyFont="1" applyFill="1"/>
    <xf numFmtId="0" fontId="11" fillId="2" borderId="0" xfId="4" applyFont="1" applyFill="1" applyAlignment="1"/>
    <xf numFmtId="0" fontId="6" fillId="2" borderId="0" xfId="4" applyFont="1" applyFill="1" applyAlignment="1">
      <alignment horizontal="center"/>
    </xf>
    <xf numFmtId="164" fontId="6" fillId="2" borderId="0" xfId="4" applyNumberFormat="1" applyFont="1" applyFill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13" fillId="2" borderId="0" xfId="0" applyFont="1" applyFill="1"/>
    <xf numFmtId="0" fontId="6" fillId="2" borderId="0" xfId="0" applyNumberFormat="1" applyFont="1" applyFill="1" applyBorder="1" applyAlignment="1">
      <alignment horizontal="left"/>
    </xf>
    <xf numFmtId="0" fontId="1" fillId="2" borderId="0" xfId="4" applyFont="1" applyFill="1" applyAlignment="1">
      <alignment horizontal="left"/>
    </xf>
    <xf numFmtId="0" fontId="7" fillId="2" borderId="0" xfId="4" applyFont="1" applyFill="1"/>
    <xf numFmtId="0" fontId="7" fillId="2" borderId="0" xfId="4" applyFont="1" applyFill="1" applyAlignment="1">
      <alignment horizontal="center"/>
    </xf>
    <xf numFmtId="0" fontId="6" fillId="2" borderId="0" xfId="4" applyNumberFormat="1" applyFont="1" applyFill="1"/>
    <xf numFmtId="164" fontId="7" fillId="2" borderId="0" xfId="4" applyNumberFormat="1" applyFont="1" applyFill="1"/>
    <xf numFmtId="0" fontId="1" fillId="0" borderId="0" xfId="0" applyFont="1"/>
    <xf numFmtId="164" fontId="14" fillId="2" borderId="0" xfId="1" applyNumberFormat="1" applyFont="1" applyFill="1" applyAlignment="1">
      <alignment horizontal="left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0" fillId="0" borderId="9" xfId="0" applyBorder="1"/>
    <xf numFmtId="164" fontId="6" fillId="2" borderId="1" xfId="0" applyNumberFormat="1" applyFont="1" applyFill="1" applyBorder="1" applyAlignment="1">
      <alignment horizontal="center" vertical="center"/>
    </xf>
  </cellXfs>
  <cellStyles count="5">
    <cellStyle name="Lien hypertexte" xfId="1" builtinId="8"/>
    <cellStyle name="Normal" xfId="0" builtinId="0"/>
    <cellStyle name="Normal_NRW 1971 Listes" xfId="2"/>
    <cellStyle name="Standard_su-d-17.02.03.05.03-zc-2007-k(1)" xfId="3"/>
    <cellStyle name="Standard_su-f-17.02.03.05.03-zc-2007-k(1)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fs.admin.ch/bfs/fr/home/statistiques/politique/elections/conseil-national/statistique-panachage.assetdetail.337885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workbookViewId="0"/>
  </sheetViews>
  <sheetFormatPr baseColWidth="10" defaultColWidth="11.44140625" defaultRowHeight="12.6" x14ac:dyDescent="0.25"/>
  <cols>
    <col min="1" max="16384" width="11.44140625" style="70"/>
  </cols>
  <sheetData>
    <row r="1" spans="1:29" s="52" customFormat="1" ht="12" x14ac:dyDescent="0.25">
      <c r="A1" s="51" t="s">
        <v>480</v>
      </c>
      <c r="C1" s="53"/>
      <c r="F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spans="1:29" s="58" customFormat="1" ht="10.199999999999999" x14ac:dyDescent="0.2">
      <c r="A2" s="55" t="s">
        <v>481</v>
      </c>
      <c r="B2" s="56"/>
      <c r="C2" s="57"/>
      <c r="E2" s="59"/>
      <c r="F2" s="60"/>
      <c r="G2" s="57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s="63" customFormat="1" ht="12" x14ac:dyDescent="0.25">
      <c r="A3" s="62" t="s">
        <v>482</v>
      </c>
      <c r="C3" s="64"/>
      <c r="F3" s="64"/>
      <c r="G3" s="6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s="63" customFormat="1" ht="10.199999999999999" x14ac:dyDescent="0.2">
      <c r="A4" s="67"/>
      <c r="C4" s="64"/>
      <c r="F4" s="64"/>
      <c r="G4" s="6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s="83" customFormat="1" ht="12" x14ac:dyDescent="0.25">
      <c r="A5" s="82" t="s">
        <v>478</v>
      </c>
      <c r="C5" s="84"/>
      <c r="F5" s="8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 spans="1:29" s="73" customFormat="1" ht="10.199999999999999" x14ac:dyDescent="0.2">
      <c r="A6" s="73" t="s">
        <v>479</v>
      </c>
    </row>
    <row r="7" spans="1:29" s="58" customFormat="1" ht="10.8" x14ac:dyDescent="0.2">
      <c r="A7" s="68" t="s">
        <v>115</v>
      </c>
    </row>
    <row r="8" spans="1:29" s="58" customFormat="1" ht="10.8" x14ac:dyDescent="0.2">
      <c r="A8" s="68" t="s">
        <v>97</v>
      </c>
    </row>
    <row r="9" spans="1:29" s="58" customFormat="1" ht="10.8" x14ac:dyDescent="0.2">
      <c r="A9" s="68" t="s">
        <v>104</v>
      </c>
    </row>
    <row r="10" spans="1:29" s="58" customFormat="1" ht="10.8" x14ac:dyDescent="0.2">
      <c r="A10" s="68" t="s">
        <v>109</v>
      </c>
    </row>
    <row r="11" spans="1:29" s="58" customFormat="1" ht="10.8" x14ac:dyDescent="0.2">
      <c r="A11" s="68" t="s">
        <v>114</v>
      </c>
    </row>
    <row r="12" spans="1:29" s="58" customFormat="1" ht="10.8" x14ac:dyDescent="0.2">
      <c r="A12" s="68" t="s">
        <v>100</v>
      </c>
    </row>
    <row r="13" spans="1:29" s="58" customFormat="1" ht="10.8" x14ac:dyDescent="0.2">
      <c r="A13" s="68" t="s">
        <v>108</v>
      </c>
    </row>
    <row r="14" spans="1:29" s="58" customFormat="1" ht="10.8" x14ac:dyDescent="0.2">
      <c r="A14" s="68" t="s">
        <v>99</v>
      </c>
    </row>
    <row r="15" spans="1:29" s="58" customFormat="1" ht="10.8" x14ac:dyDescent="0.2">
      <c r="A15" s="68" t="s">
        <v>98</v>
      </c>
    </row>
    <row r="16" spans="1:29" s="58" customFormat="1" ht="10.8" x14ac:dyDescent="0.2">
      <c r="A16" s="68" t="s">
        <v>107</v>
      </c>
    </row>
    <row r="17" spans="1:29" s="58" customFormat="1" ht="10.8" x14ac:dyDescent="0.2">
      <c r="A17" s="68" t="s">
        <v>106</v>
      </c>
    </row>
    <row r="18" spans="1:29" s="58" customFormat="1" ht="10.8" x14ac:dyDescent="0.2">
      <c r="A18" s="68" t="s">
        <v>102</v>
      </c>
    </row>
    <row r="19" spans="1:29" s="58" customFormat="1" ht="10.8" x14ac:dyDescent="0.2">
      <c r="A19" s="68" t="s">
        <v>96</v>
      </c>
    </row>
    <row r="20" spans="1:29" s="58" customFormat="1" ht="10.8" x14ac:dyDescent="0.2">
      <c r="A20" s="68" t="s">
        <v>110</v>
      </c>
    </row>
    <row r="21" spans="1:29" s="58" customFormat="1" ht="10.8" x14ac:dyDescent="0.2">
      <c r="A21" s="68" t="s">
        <v>111</v>
      </c>
    </row>
    <row r="22" spans="1:29" s="58" customFormat="1" ht="10.8" x14ac:dyDescent="0.2">
      <c r="A22" s="68" t="s">
        <v>112</v>
      </c>
    </row>
    <row r="23" spans="1:29" s="58" customFormat="1" ht="10.8" x14ac:dyDescent="0.2">
      <c r="A23" s="68" t="s">
        <v>113</v>
      </c>
    </row>
    <row r="24" spans="1:29" s="58" customFormat="1" ht="10.8" x14ac:dyDescent="0.2">
      <c r="A24" s="68" t="s">
        <v>105</v>
      </c>
    </row>
    <row r="25" spans="1:29" s="58" customFormat="1" ht="10.8" x14ac:dyDescent="0.2">
      <c r="A25" s="68" t="s">
        <v>101</v>
      </c>
    </row>
    <row r="26" spans="1:29" s="58" customFormat="1" ht="10.8" x14ac:dyDescent="0.2">
      <c r="A26" s="68" t="s">
        <v>103</v>
      </c>
    </row>
    <row r="27" spans="1:29" s="58" customFormat="1" ht="10.199999999999999" x14ac:dyDescent="0.2"/>
    <row r="28" spans="1:29" s="73" customFormat="1" ht="10.199999999999999" x14ac:dyDescent="0.2">
      <c r="A28" s="73" t="s">
        <v>472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29" s="73" customFormat="1" ht="10.199999999999999" x14ac:dyDescent="0.2">
      <c r="A29" s="75" t="s">
        <v>473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1:29" s="73" customFormat="1" ht="10.199999999999999" x14ac:dyDescent="0.2">
      <c r="A30" s="69" t="s">
        <v>550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29" s="73" customFormat="1" ht="10.199999999999999" x14ac:dyDescent="0.2">
      <c r="A31" s="73" t="s">
        <v>474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29" s="73" customFormat="1" ht="10.199999999999999" x14ac:dyDescent="0.2">
      <c r="F32" s="76"/>
      <c r="G32" s="76"/>
      <c r="H32" s="77"/>
      <c r="I32" s="77"/>
      <c r="J32" s="77"/>
      <c r="K32" s="77"/>
      <c r="L32" s="77"/>
      <c r="M32" s="77"/>
      <c r="N32" s="77"/>
      <c r="O32" s="77"/>
      <c r="P32" s="77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1:12" s="11" customFormat="1" ht="10.199999999999999" x14ac:dyDescent="0.2">
      <c r="A33" s="78" t="s">
        <v>475</v>
      </c>
      <c r="F33" s="40"/>
      <c r="K33" s="41"/>
      <c r="L33" s="42"/>
    </row>
    <row r="34" spans="1:12" s="11" customFormat="1" ht="10.199999999999999" x14ac:dyDescent="0.2">
      <c r="A34" s="79" t="s">
        <v>476</v>
      </c>
      <c r="F34" s="40"/>
      <c r="K34" s="41"/>
      <c r="L34" s="42"/>
    </row>
    <row r="35" spans="1:12" s="11" customFormat="1" ht="13.8" x14ac:dyDescent="0.3">
      <c r="A35" s="11" t="s">
        <v>51</v>
      </c>
      <c r="B35" s="80"/>
      <c r="C35" s="80"/>
      <c r="F35" s="40"/>
      <c r="K35" s="41"/>
      <c r="L35" s="42"/>
    </row>
    <row r="36" spans="1:12" s="11" customFormat="1" ht="13.8" x14ac:dyDescent="0.3">
      <c r="A36" s="11" t="s">
        <v>52</v>
      </c>
      <c r="B36" s="80"/>
      <c r="C36" s="80"/>
      <c r="F36" s="40"/>
      <c r="K36" s="41"/>
      <c r="L36" s="42"/>
    </row>
    <row r="37" spans="1:12" s="11" customFormat="1" ht="10.199999999999999" x14ac:dyDescent="0.2">
      <c r="A37" s="81" t="s">
        <v>477</v>
      </c>
      <c r="F37" s="40"/>
      <c r="K37" s="41"/>
      <c r="L37" s="42"/>
    </row>
    <row r="38" spans="1:12" s="11" customFormat="1" ht="10.199999999999999" x14ac:dyDescent="0.2">
      <c r="A38" s="38"/>
      <c r="F38" s="40"/>
      <c r="K38" s="41"/>
      <c r="L38" s="42"/>
    </row>
    <row r="39" spans="1:12" s="11" customFormat="1" ht="10.199999999999999" x14ac:dyDescent="0.2">
      <c r="A39" s="38"/>
      <c r="F39" s="40"/>
      <c r="K39" s="41"/>
      <c r="L39" s="42"/>
    </row>
  </sheetData>
  <sortState ref="A7:B26">
    <sortCondition ref="B7:B26"/>
  </sortState>
  <hyperlinks>
    <hyperlink ref="A19" location="AG!A1" display="AG"/>
    <hyperlink ref="A14" location="BS!A1" display="BS"/>
    <hyperlink ref="A12" location="FR!A1" display="FR"/>
    <hyperlink ref="A25" location="GE!A1" display="GE"/>
    <hyperlink ref="A18" location="GR!A1" display="GR"/>
    <hyperlink ref="A26" location="JU!A1" display="JU"/>
    <hyperlink ref="A9" location="LU!A1" display="LU"/>
    <hyperlink ref="A24" location="NE!A1" display="NE"/>
    <hyperlink ref="A17" location="SG!A1" display="SG"/>
    <hyperlink ref="A16" location="SH!A1" display="SH"/>
    <hyperlink ref="A13" location="SO!A1" display="SO"/>
    <hyperlink ref="A10" location="SZ!A1" display="SZ"/>
    <hyperlink ref="A20" location="TG!A1" display="TG"/>
    <hyperlink ref="A21" location="TI!A1" display="TI"/>
    <hyperlink ref="A22" location="VD!A1" display="VD"/>
    <hyperlink ref="A23" location="VS!A1" display="VS"/>
    <hyperlink ref="A11" location="ZG!A1" display="ZG"/>
    <hyperlink ref="A7" location="ZH!A1" display="ZH"/>
    <hyperlink ref="A8" location="BE!A1" display="BE"/>
    <hyperlink ref="A15" location="BL!A1" display="BL"/>
    <hyperlink ref="A3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/>
    </sheetView>
  </sheetViews>
  <sheetFormatPr baseColWidth="10" defaultRowHeight="14.4" x14ac:dyDescent="0.3"/>
  <cols>
    <col min="1" max="1" width="8.88671875" bestFit="1" customWidth="1"/>
    <col min="2" max="2" width="33.6640625" customWidth="1"/>
    <col min="3" max="22" width="8.6640625" customWidth="1"/>
    <col min="23" max="23" width="8.6640625" style="31" customWidth="1"/>
    <col min="24" max="33" width="8.6640625" customWidth="1"/>
  </cols>
  <sheetData>
    <row r="1" spans="1:34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47"/>
      <c r="X1" s="6"/>
    </row>
    <row r="2" spans="1:34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34"/>
      <c r="X2" s="9"/>
    </row>
    <row r="3" spans="1:34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48"/>
      <c r="X3" s="15"/>
    </row>
    <row r="4" spans="1:34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48"/>
      <c r="X4" s="15"/>
    </row>
    <row r="5" spans="1:34" s="13" customFormat="1" ht="12" x14ac:dyDescent="0.25">
      <c r="A5" s="3" t="s">
        <v>529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48"/>
      <c r="X5" s="15"/>
    </row>
    <row r="6" spans="1:34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48"/>
      <c r="X6" s="15"/>
    </row>
    <row r="7" spans="1:34" s="1" customFormat="1" x14ac:dyDescent="0.3">
      <c r="W7" s="31"/>
    </row>
    <row r="8" spans="1:34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90" t="s">
        <v>512</v>
      </c>
      <c r="U8" s="91" t="s">
        <v>520</v>
      </c>
      <c r="V8" s="72" t="s">
        <v>521</v>
      </c>
      <c r="W8" s="21"/>
      <c r="X8" s="92" t="s">
        <v>522</v>
      </c>
      <c r="Y8" s="92"/>
      <c r="Z8" s="92"/>
    </row>
    <row r="9" spans="1:34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39</v>
      </c>
      <c r="L9" s="23" t="s">
        <v>40</v>
      </c>
      <c r="M9" s="23" t="s">
        <v>49</v>
      </c>
      <c r="N9" s="23" t="s">
        <v>65</v>
      </c>
      <c r="O9" s="23" t="s">
        <v>73</v>
      </c>
      <c r="P9" s="23" t="s">
        <v>71</v>
      </c>
      <c r="Q9" s="23" t="s">
        <v>74</v>
      </c>
      <c r="R9" s="23" t="s">
        <v>72</v>
      </c>
      <c r="S9" s="24" t="s">
        <v>515</v>
      </c>
      <c r="T9" s="23" t="s">
        <v>523</v>
      </c>
      <c r="U9" s="23" t="s">
        <v>514</v>
      </c>
      <c r="V9" s="25" t="s">
        <v>524</v>
      </c>
      <c r="W9" s="21"/>
      <c r="X9" s="26" t="s">
        <v>526</v>
      </c>
      <c r="Y9" s="27" t="s">
        <v>525</v>
      </c>
      <c r="Z9" s="25" t="s">
        <v>42</v>
      </c>
    </row>
    <row r="10" spans="1:34" s="9" customFormat="1" ht="24" customHeight="1" x14ac:dyDescent="0.2">
      <c r="A10" s="9">
        <v>1</v>
      </c>
      <c r="B10" s="9" t="s">
        <v>179</v>
      </c>
      <c r="C10" s="9">
        <v>37877</v>
      </c>
      <c r="D10" s="9">
        <v>1343</v>
      </c>
      <c r="E10" s="9">
        <v>6768</v>
      </c>
      <c r="F10" s="9">
        <v>216</v>
      </c>
      <c r="G10" s="9">
        <v>1719</v>
      </c>
      <c r="H10" s="9">
        <v>78</v>
      </c>
      <c r="I10" s="9">
        <v>987</v>
      </c>
      <c r="J10" s="9">
        <v>869</v>
      </c>
      <c r="K10" s="9">
        <v>48</v>
      </c>
      <c r="L10" s="9">
        <v>400</v>
      </c>
      <c r="M10" s="9">
        <v>38</v>
      </c>
      <c r="N10" s="9">
        <v>13</v>
      </c>
      <c r="O10" s="9">
        <v>26</v>
      </c>
      <c r="P10" s="9">
        <v>26</v>
      </c>
      <c r="Q10" s="9">
        <v>29</v>
      </c>
      <c r="R10" s="9">
        <v>12</v>
      </c>
      <c r="S10" s="9">
        <v>9495</v>
      </c>
      <c r="T10" s="9">
        <v>59944</v>
      </c>
      <c r="U10" s="9">
        <v>32760</v>
      </c>
      <c r="V10" s="9">
        <v>92704</v>
      </c>
      <c r="X10" s="9">
        <v>4680</v>
      </c>
      <c r="Y10" s="9">
        <v>7329</v>
      </c>
      <c r="Z10" s="9">
        <v>12009</v>
      </c>
      <c r="AH10" s="34"/>
    </row>
    <row r="11" spans="1:34" s="9" customFormat="1" ht="10.199999999999999" x14ac:dyDescent="0.2">
      <c r="A11" s="9">
        <v>2</v>
      </c>
      <c r="B11" s="9" t="s">
        <v>180</v>
      </c>
      <c r="C11" s="9">
        <v>1755</v>
      </c>
      <c r="D11" s="9">
        <v>54578</v>
      </c>
      <c r="E11" s="9">
        <v>1246</v>
      </c>
      <c r="F11" s="9">
        <v>640</v>
      </c>
      <c r="G11" s="9">
        <v>1536</v>
      </c>
      <c r="H11" s="9">
        <v>31</v>
      </c>
      <c r="I11" s="9">
        <v>7427</v>
      </c>
      <c r="J11" s="9">
        <v>1115</v>
      </c>
      <c r="K11" s="9">
        <v>122</v>
      </c>
      <c r="L11" s="9">
        <v>757</v>
      </c>
      <c r="M11" s="9">
        <v>24</v>
      </c>
      <c r="N11" s="9">
        <v>413</v>
      </c>
      <c r="O11" s="9">
        <v>13</v>
      </c>
      <c r="P11" s="9">
        <v>47</v>
      </c>
      <c r="Q11" s="9">
        <v>112</v>
      </c>
      <c r="R11" s="9">
        <v>127</v>
      </c>
      <c r="S11" s="9">
        <v>13429</v>
      </c>
      <c r="T11" s="9">
        <v>83372</v>
      </c>
      <c r="U11" s="9">
        <v>44912</v>
      </c>
      <c r="V11" s="9">
        <v>128284</v>
      </c>
      <c r="X11" s="9">
        <v>6416</v>
      </c>
      <c r="Y11" s="9">
        <v>10814</v>
      </c>
      <c r="Z11" s="9">
        <v>17230</v>
      </c>
      <c r="AH11" s="34"/>
    </row>
    <row r="12" spans="1:34" s="9" customFormat="1" ht="10.199999999999999" x14ac:dyDescent="0.2">
      <c r="A12" s="9">
        <v>3</v>
      </c>
      <c r="B12" s="9" t="s">
        <v>181</v>
      </c>
      <c r="C12" s="9">
        <v>3880</v>
      </c>
      <c r="D12" s="9">
        <v>488</v>
      </c>
      <c r="E12" s="9">
        <v>64925</v>
      </c>
      <c r="F12" s="9">
        <v>264</v>
      </c>
      <c r="G12" s="9">
        <v>716</v>
      </c>
      <c r="H12" s="9">
        <v>40</v>
      </c>
      <c r="I12" s="9">
        <v>431</v>
      </c>
      <c r="J12" s="9">
        <v>499</v>
      </c>
      <c r="K12" s="9">
        <v>51</v>
      </c>
      <c r="L12" s="9">
        <v>147</v>
      </c>
      <c r="M12" s="9">
        <v>137</v>
      </c>
      <c r="N12" s="9">
        <v>8</v>
      </c>
      <c r="O12" s="9">
        <v>74</v>
      </c>
      <c r="P12" s="9">
        <v>37</v>
      </c>
      <c r="Q12" s="9">
        <v>20</v>
      </c>
      <c r="R12" s="9">
        <v>4</v>
      </c>
      <c r="S12" s="9">
        <v>8423</v>
      </c>
      <c r="T12" s="9">
        <v>80144</v>
      </c>
      <c r="U12" s="9">
        <v>97825</v>
      </c>
      <c r="V12" s="9">
        <v>177969</v>
      </c>
      <c r="X12" s="9">
        <v>13975</v>
      </c>
      <c r="Y12" s="9">
        <v>11384</v>
      </c>
      <c r="Z12" s="9">
        <v>25359</v>
      </c>
      <c r="AH12" s="34"/>
    </row>
    <row r="13" spans="1:34" s="9" customFormat="1" ht="10.199999999999999" x14ac:dyDescent="0.2">
      <c r="A13" s="9">
        <v>4</v>
      </c>
      <c r="B13" s="9" t="s">
        <v>182</v>
      </c>
      <c r="C13" s="9">
        <v>174</v>
      </c>
      <c r="D13" s="9">
        <v>322</v>
      </c>
      <c r="E13" s="9">
        <v>298</v>
      </c>
      <c r="F13" s="9">
        <v>3900</v>
      </c>
      <c r="G13" s="9">
        <v>185</v>
      </c>
      <c r="H13" s="9">
        <v>5</v>
      </c>
      <c r="I13" s="9">
        <v>248</v>
      </c>
      <c r="J13" s="9">
        <v>144</v>
      </c>
      <c r="K13" s="9">
        <v>11</v>
      </c>
      <c r="L13" s="9">
        <v>135</v>
      </c>
      <c r="M13" s="9">
        <v>75</v>
      </c>
      <c r="N13" s="9">
        <v>23</v>
      </c>
      <c r="O13" s="9">
        <v>4</v>
      </c>
      <c r="P13" s="9">
        <v>34</v>
      </c>
      <c r="Q13" s="9">
        <v>14</v>
      </c>
      <c r="R13" s="9">
        <v>11</v>
      </c>
      <c r="S13" s="9">
        <v>1714</v>
      </c>
      <c r="T13" s="9">
        <v>7297</v>
      </c>
      <c r="U13" s="9">
        <v>5950</v>
      </c>
      <c r="V13" s="9">
        <v>13247</v>
      </c>
      <c r="X13" s="9">
        <v>850</v>
      </c>
      <c r="Y13" s="9">
        <v>891</v>
      </c>
      <c r="Z13" s="9">
        <v>1741</v>
      </c>
      <c r="AH13" s="34"/>
    </row>
    <row r="14" spans="1:34" s="9" customFormat="1" ht="10.199999999999999" x14ac:dyDescent="0.2">
      <c r="A14" s="9">
        <v>5</v>
      </c>
      <c r="B14" s="9" t="s">
        <v>183</v>
      </c>
      <c r="C14" s="9">
        <v>3339</v>
      </c>
      <c r="D14" s="9">
        <v>2162</v>
      </c>
      <c r="E14" s="9">
        <v>2733</v>
      </c>
      <c r="F14" s="9">
        <v>255</v>
      </c>
      <c r="G14" s="9">
        <v>21705</v>
      </c>
      <c r="H14" s="9">
        <v>35</v>
      </c>
      <c r="I14" s="9">
        <v>1027</v>
      </c>
      <c r="J14" s="9">
        <v>927</v>
      </c>
      <c r="K14" s="9">
        <v>42</v>
      </c>
      <c r="L14" s="9">
        <v>369</v>
      </c>
      <c r="M14" s="9">
        <v>34</v>
      </c>
      <c r="N14" s="9">
        <v>13</v>
      </c>
      <c r="O14" s="9">
        <v>14</v>
      </c>
      <c r="P14" s="9">
        <v>133</v>
      </c>
      <c r="Q14" s="9">
        <v>28</v>
      </c>
      <c r="R14" s="9">
        <v>13</v>
      </c>
      <c r="S14" s="9">
        <v>7188</v>
      </c>
      <c r="T14" s="9">
        <v>40017</v>
      </c>
      <c r="U14" s="9">
        <v>10766</v>
      </c>
      <c r="V14" s="9">
        <v>50783</v>
      </c>
      <c r="X14" s="9">
        <v>1538</v>
      </c>
      <c r="Y14" s="9">
        <v>4149</v>
      </c>
      <c r="Z14" s="9">
        <v>5687</v>
      </c>
      <c r="AH14" s="34"/>
    </row>
    <row r="15" spans="1:34" s="9" customFormat="1" ht="24" customHeight="1" x14ac:dyDescent="0.2">
      <c r="A15" s="9">
        <v>6</v>
      </c>
      <c r="B15" s="9" t="s">
        <v>184</v>
      </c>
      <c r="C15" s="9">
        <v>339</v>
      </c>
      <c r="D15" s="9">
        <v>57</v>
      </c>
      <c r="E15" s="9">
        <v>232</v>
      </c>
      <c r="F15" s="9">
        <v>6</v>
      </c>
      <c r="G15" s="9">
        <v>40</v>
      </c>
      <c r="H15" s="9">
        <v>580</v>
      </c>
      <c r="I15" s="9">
        <v>41</v>
      </c>
      <c r="J15" s="9">
        <v>54</v>
      </c>
      <c r="K15" s="9">
        <v>5</v>
      </c>
      <c r="L15" s="9">
        <v>42</v>
      </c>
      <c r="M15" s="9">
        <v>2</v>
      </c>
      <c r="N15" s="9">
        <v>8</v>
      </c>
      <c r="O15" s="9">
        <v>5</v>
      </c>
      <c r="P15" s="9">
        <v>17</v>
      </c>
      <c r="Q15" s="9">
        <v>3</v>
      </c>
      <c r="R15" s="9">
        <v>4</v>
      </c>
      <c r="S15" s="9">
        <v>709</v>
      </c>
      <c r="T15" s="9">
        <v>2144</v>
      </c>
      <c r="U15" s="9">
        <v>798</v>
      </c>
      <c r="V15" s="9">
        <v>2942</v>
      </c>
      <c r="X15" s="9">
        <v>114</v>
      </c>
      <c r="Y15" s="9">
        <v>127</v>
      </c>
      <c r="Z15" s="9">
        <v>241</v>
      </c>
      <c r="AH15" s="34"/>
    </row>
    <row r="16" spans="1:34" s="9" customFormat="1" ht="10.199999999999999" x14ac:dyDescent="0.2">
      <c r="A16" s="9">
        <v>7</v>
      </c>
      <c r="B16" s="9" t="s">
        <v>185</v>
      </c>
      <c r="C16" s="9">
        <v>2256</v>
      </c>
      <c r="D16" s="9">
        <v>13092</v>
      </c>
      <c r="E16" s="9">
        <v>1836</v>
      </c>
      <c r="F16" s="9">
        <v>547</v>
      </c>
      <c r="G16" s="9">
        <v>1541</v>
      </c>
      <c r="H16" s="9">
        <v>40</v>
      </c>
      <c r="I16" s="9">
        <v>27750</v>
      </c>
      <c r="J16" s="9">
        <v>1070</v>
      </c>
      <c r="K16" s="9">
        <v>153</v>
      </c>
      <c r="L16" s="9">
        <v>830</v>
      </c>
      <c r="M16" s="9">
        <v>15</v>
      </c>
      <c r="N16" s="9">
        <v>211</v>
      </c>
      <c r="O16" s="9">
        <v>19</v>
      </c>
      <c r="P16" s="9">
        <v>36</v>
      </c>
      <c r="Q16" s="9">
        <v>163</v>
      </c>
      <c r="R16" s="9">
        <v>236</v>
      </c>
      <c r="S16" s="9">
        <v>11688</v>
      </c>
      <c r="T16" s="9">
        <v>61483</v>
      </c>
      <c r="U16" s="9">
        <v>16681</v>
      </c>
      <c r="V16" s="9">
        <v>78164</v>
      </c>
      <c r="X16" s="9">
        <v>2383</v>
      </c>
      <c r="Y16" s="9">
        <v>5750</v>
      </c>
      <c r="Z16" s="9">
        <v>8133</v>
      </c>
      <c r="AH16" s="34"/>
    </row>
    <row r="17" spans="1:34" s="9" customFormat="1" ht="10.199999999999999" x14ac:dyDescent="0.2">
      <c r="A17" s="9">
        <v>8</v>
      </c>
      <c r="B17" s="9" t="s">
        <v>186</v>
      </c>
      <c r="C17" s="9">
        <v>498</v>
      </c>
      <c r="D17" s="9">
        <v>525</v>
      </c>
      <c r="E17" s="9">
        <v>385</v>
      </c>
      <c r="F17" s="9">
        <v>103</v>
      </c>
      <c r="G17" s="9">
        <v>429</v>
      </c>
      <c r="H17" s="9">
        <v>10</v>
      </c>
      <c r="I17" s="9">
        <v>199</v>
      </c>
      <c r="J17" s="9">
        <v>5079</v>
      </c>
      <c r="K17" s="9">
        <v>15</v>
      </c>
      <c r="L17" s="9">
        <v>180</v>
      </c>
      <c r="M17" s="9">
        <v>7</v>
      </c>
      <c r="N17" s="9">
        <v>14</v>
      </c>
      <c r="O17" s="9">
        <v>2</v>
      </c>
      <c r="P17" s="9">
        <v>32</v>
      </c>
      <c r="Q17" s="9">
        <v>11</v>
      </c>
      <c r="R17" s="9">
        <v>8</v>
      </c>
      <c r="S17" s="9">
        <v>2396</v>
      </c>
      <c r="T17" s="9">
        <v>9893</v>
      </c>
      <c r="U17" s="9">
        <v>7231</v>
      </c>
      <c r="V17" s="9">
        <v>17124</v>
      </c>
      <c r="X17" s="9">
        <v>1033</v>
      </c>
      <c r="Y17" s="9">
        <v>1472</v>
      </c>
      <c r="Z17" s="9">
        <v>2505</v>
      </c>
      <c r="AH17" s="34"/>
    </row>
    <row r="18" spans="1:34" s="9" customFormat="1" ht="10.199999999999999" x14ac:dyDescent="0.2">
      <c r="A18" s="9">
        <v>10</v>
      </c>
      <c r="B18" s="9" t="s">
        <v>187</v>
      </c>
      <c r="C18" s="9">
        <v>179</v>
      </c>
      <c r="D18" s="9">
        <v>425</v>
      </c>
      <c r="E18" s="9">
        <v>189</v>
      </c>
      <c r="F18" s="9">
        <v>21</v>
      </c>
      <c r="G18" s="9">
        <v>94</v>
      </c>
      <c r="H18" s="9">
        <v>9</v>
      </c>
      <c r="I18" s="9">
        <v>294</v>
      </c>
      <c r="J18" s="9">
        <v>62</v>
      </c>
      <c r="K18" s="9">
        <v>1075</v>
      </c>
      <c r="L18" s="9">
        <v>107</v>
      </c>
      <c r="M18" s="9">
        <v>0</v>
      </c>
      <c r="N18" s="9">
        <v>6</v>
      </c>
      <c r="O18" s="9">
        <v>1</v>
      </c>
      <c r="P18" s="9">
        <v>6</v>
      </c>
      <c r="Q18" s="9">
        <v>19</v>
      </c>
      <c r="R18" s="9">
        <v>25</v>
      </c>
      <c r="S18" s="9">
        <v>1030</v>
      </c>
      <c r="T18" s="9">
        <v>3542</v>
      </c>
      <c r="U18" s="9">
        <v>1050</v>
      </c>
      <c r="V18" s="9">
        <v>4592</v>
      </c>
      <c r="X18" s="9">
        <v>150</v>
      </c>
      <c r="Y18" s="9">
        <v>234</v>
      </c>
      <c r="Z18" s="9">
        <v>384</v>
      </c>
      <c r="AH18" s="34"/>
    </row>
    <row r="19" spans="1:34" s="9" customFormat="1" ht="10.199999999999999" x14ac:dyDescent="0.2">
      <c r="A19" s="9">
        <v>11</v>
      </c>
      <c r="B19" s="9" t="s">
        <v>188</v>
      </c>
      <c r="C19" s="9">
        <v>595</v>
      </c>
      <c r="D19" s="9">
        <v>759</v>
      </c>
      <c r="E19" s="9">
        <v>269</v>
      </c>
      <c r="F19" s="9">
        <v>59</v>
      </c>
      <c r="G19" s="9">
        <v>225</v>
      </c>
      <c r="H19" s="9">
        <v>12</v>
      </c>
      <c r="I19" s="9">
        <v>394</v>
      </c>
      <c r="J19" s="9">
        <v>244</v>
      </c>
      <c r="K19" s="9">
        <v>53</v>
      </c>
      <c r="L19" s="9">
        <v>4973</v>
      </c>
      <c r="M19" s="9">
        <v>2</v>
      </c>
      <c r="N19" s="9">
        <v>38</v>
      </c>
      <c r="O19" s="9">
        <v>10</v>
      </c>
      <c r="P19" s="9">
        <v>44</v>
      </c>
      <c r="Q19" s="9">
        <v>13</v>
      </c>
      <c r="R19" s="9">
        <v>12</v>
      </c>
      <c r="S19" s="9">
        <v>2588</v>
      </c>
      <c r="T19" s="9">
        <v>10290</v>
      </c>
      <c r="U19" s="9">
        <v>6300</v>
      </c>
      <c r="V19" s="9">
        <v>16590</v>
      </c>
      <c r="X19" s="9">
        <v>900</v>
      </c>
      <c r="Y19" s="9">
        <v>1184</v>
      </c>
      <c r="Z19" s="9">
        <v>2084</v>
      </c>
      <c r="AH19" s="34"/>
    </row>
    <row r="20" spans="1:34" s="9" customFormat="1" ht="24" customHeight="1" x14ac:dyDescent="0.2">
      <c r="A20" s="9">
        <v>14</v>
      </c>
      <c r="B20" s="9" t="s">
        <v>189</v>
      </c>
      <c r="C20" s="9">
        <v>23</v>
      </c>
      <c r="D20" s="9">
        <v>18</v>
      </c>
      <c r="E20" s="9">
        <v>163</v>
      </c>
      <c r="F20" s="9">
        <v>71</v>
      </c>
      <c r="G20" s="9">
        <v>15</v>
      </c>
      <c r="H20" s="9">
        <v>1</v>
      </c>
      <c r="I20" s="9">
        <v>13</v>
      </c>
      <c r="J20" s="9">
        <v>23</v>
      </c>
      <c r="K20" s="9">
        <v>1</v>
      </c>
      <c r="L20" s="9">
        <v>5</v>
      </c>
      <c r="M20" s="9">
        <v>557</v>
      </c>
      <c r="N20" s="9">
        <v>0</v>
      </c>
      <c r="O20" s="9">
        <v>2</v>
      </c>
      <c r="P20" s="9">
        <v>2</v>
      </c>
      <c r="Q20" s="9">
        <v>4</v>
      </c>
      <c r="R20" s="9">
        <v>1</v>
      </c>
      <c r="S20" s="9">
        <v>291</v>
      </c>
      <c r="T20" s="9">
        <v>1190</v>
      </c>
      <c r="U20" s="9">
        <v>1519</v>
      </c>
      <c r="V20" s="9">
        <v>2709</v>
      </c>
      <c r="X20" s="9">
        <v>217</v>
      </c>
      <c r="Y20" s="9">
        <v>130</v>
      </c>
      <c r="Z20" s="9">
        <v>347</v>
      </c>
      <c r="AH20" s="34"/>
    </row>
    <row r="21" spans="1:34" s="9" customFormat="1" ht="10.199999999999999" x14ac:dyDescent="0.2">
      <c r="A21" s="9">
        <v>22</v>
      </c>
      <c r="B21" s="9" t="s">
        <v>190</v>
      </c>
      <c r="C21" s="9">
        <v>36</v>
      </c>
      <c r="D21" s="9">
        <v>946</v>
      </c>
      <c r="E21" s="9">
        <v>42</v>
      </c>
      <c r="F21" s="9">
        <v>36</v>
      </c>
      <c r="G21" s="9">
        <v>24</v>
      </c>
      <c r="H21" s="9">
        <v>8</v>
      </c>
      <c r="I21" s="9">
        <v>292</v>
      </c>
      <c r="J21" s="9">
        <v>35</v>
      </c>
      <c r="K21" s="9">
        <v>22</v>
      </c>
      <c r="L21" s="9">
        <v>103</v>
      </c>
      <c r="M21" s="9">
        <v>1</v>
      </c>
      <c r="N21" s="9">
        <v>1261</v>
      </c>
      <c r="O21" s="9">
        <v>0</v>
      </c>
      <c r="P21" s="9">
        <v>25</v>
      </c>
      <c r="Q21" s="9">
        <v>11</v>
      </c>
      <c r="R21" s="9">
        <v>62</v>
      </c>
      <c r="S21" s="9">
        <v>1272</v>
      </c>
      <c r="T21" s="9">
        <v>4176</v>
      </c>
      <c r="U21" s="9">
        <v>1771</v>
      </c>
      <c r="V21" s="9">
        <v>5947</v>
      </c>
      <c r="X21" s="9">
        <v>253</v>
      </c>
      <c r="Y21" s="9">
        <v>307</v>
      </c>
      <c r="Z21" s="9">
        <v>560</v>
      </c>
      <c r="AH21" s="34"/>
    </row>
    <row r="22" spans="1:34" s="9" customFormat="1" ht="10.199999999999999" x14ac:dyDescent="0.2">
      <c r="A22" s="9">
        <v>34</v>
      </c>
      <c r="B22" s="9" t="s">
        <v>191</v>
      </c>
      <c r="C22" s="9">
        <v>56</v>
      </c>
      <c r="D22" s="9">
        <v>3</v>
      </c>
      <c r="E22" s="9">
        <v>302</v>
      </c>
      <c r="F22" s="9">
        <v>8</v>
      </c>
      <c r="G22" s="9">
        <v>16</v>
      </c>
      <c r="H22" s="9">
        <v>3</v>
      </c>
      <c r="I22" s="9">
        <v>10</v>
      </c>
      <c r="J22" s="9">
        <v>14</v>
      </c>
      <c r="K22" s="9">
        <v>1</v>
      </c>
      <c r="L22" s="9">
        <v>8</v>
      </c>
      <c r="M22" s="9">
        <v>15</v>
      </c>
      <c r="N22" s="9">
        <v>0</v>
      </c>
      <c r="O22" s="9">
        <v>191</v>
      </c>
      <c r="P22" s="9">
        <v>3</v>
      </c>
      <c r="Q22" s="9">
        <v>3</v>
      </c>
      <c r="R22" s="9">
        <v>0</v>
      </c>
      <c r="S22" s="9">
        <v>226</v>
      </c>
      <c r="T22" s="9">
        <v>859</v>
      </c>
      <c r="U22" s="9">
        <v>1519</v>
      </c>
      <c r="V22" s="9">
        <v>2378</v>
      </c>
      <c r="X22" s="9">
        <v>217</v>
      </c>
      <c r="Y22" s="9">
        <v>52</v>
      </c>
      <c r="Z22" s="9">
        <v>269</v>
      </c>
      <c r="AH22" s="34"/>
    </row>
    <row r="23" spans="1:34" s="9" customFormat="1" ht="10.199999999999999" x14ac:dyDescent="0.2">
      <c r="A23" s="9">
        <v>55</v>
      </c>
      <c r="B23" s="9" t="s">
        <v>192</v>
      </c>
      <c r="C23" s="9">
        <v>184</v>
      </c>
      <c r="D23" s="9">
        <v>151</v>
      </c>
      <c r="E23" s="9">
        <v>171</v>
      </c>
      <c r="F23" s="9">
        <v>51</v>
      </c>
      <c r="G23" s="9">
        <v>714</v>
      </c>
      <c r="H23" s="9">
        <v>32</v>
      </c>
      <c r="I23" s="9">
        <v>69</v>
      </c>
      <c r="J23" s="9">
        <v>81</v>
      </c>
      <c r="K23" s="9">
        <v>10</v>
      </c>
      <c r="L23" s="9">
        <v>103</v>
      </c>
      <c r="M23" s="9">
        <v>2</v>
      </c>
      <c r="N23" s="9">
        <v>17</v>
      </c>
      <c r="O23" s="9">
        <v>0</v>
      </c>
      <c r="P23" s="9">
        <v>821</v>
      </c>
      <c r="Q23" s="9">
        <v>9</v>
      </c>
      <c r="R23" s="9">
        <v>9</v>
      </c>
      <c r="S23" s="9">
        <v>1112</v>
      </c>
      <c r="T23" s="9">
        <v>3536</v>
      </c>
      <c r="U23" s="9">
        <v>749</v>
      </c>
      <c r="V23" s="9">
        <v>4285</v>
      </c>
      <c r="X23" s="9">
        <v>107</v>
      </c>
      <c r="Y23" s="9">
        <v>181</v>
      </c>
      <c r="Z23" s="9">
        <v>288</v>
      </c>
      <c r="AH23" s="34"/>
    </row>
    <row r="24" spans="1:34" s="9" customFormat="1" ht="10.199999999999999" x14ac:dyDescent="0.2">
      <c r="A24" s="9">
        <v>70</v>
      </c>
      <c r="B24" s="9" t="s">
        <v>193</v>
      </c>
      <c r="C24" s="9">
        <v>77</v>
      </c>
      <c r="D24" s="9">
        <v>521</v>
      </c>
      <c r="E24" s="9">
        <v>92</v>
      </c>
      <c r="F24" s="9">
        <v>35</v>
      </c>
      <c r="G24" s="9">
        <v>64</v>
      </c>
      <c r="H24" s="9">
        <v>2</v>
      </c>
      <c r="I24" s="9">
        <v>605</v>
      </c>
      <c r="J24" s="9">
        <v>64</v>
      </c>
      <c r="K24" s="9">
        <v>15</v>
      </c>
      <c r="L24" s="9">
        <v>58</v>
      </c>
      <c r="M24" s="9">
        <v>0</v>
      </c>
      <c r="N24" s="9">
        <v>26</v>
      </c>
      <c r="O24" s="9">
        <v>3</v>
      </c>
      <c r="P24" s="9">
        <v>1</v>
      </c>
      <c r="Q24" s="9">
        <v>520</v>
      </c>
      <c r="R24" s="9">
        <v>24</v>
      </c>
      <c r="S24" s="9">
        <v>923</v>
      </c>
      <c r="T24" s="9">
        <v>3030</v>
      </c>
      <c r="U24" s="9">
        <v>896</v>
      </c>
      <c r="V24" s="9">
        <v>3926</v>
      </c>
      <c r="X24" s="9">
        <v>128</v>
      </c>
      <c r="Y24" s="9">
        <v>140</v>
      </c>
      <c r="Z24" s="9">
        <v>268</v>
      </c>
      <c r="AH24" s="34"/>
    </row>
    <row r="25" spans="1:34" s="9" customFormat="1" ht="10.199999999999999" x14ac:dyDescent="0.2">
      <c r="A25" s="9">
        <v>77</v>
      </c>
      <c r="B25" s="9" t="s">
        <v>194</v>
      </c>
      <c r="C25" s="9">
        <v>35</v>
      </c>
      <c r="D25" s="9">
        <v>308</v>
      </c>
      <c r="E25" s="9">
        <v>37</v>
      </c>
      <c r="F25" s="9">
        <v>25</v>
      </c>
      <c r="G25" s="9">
        <v>20</v>
      </c>
      <c r="H25" s="9">
        <v>3</v>
      </c>
      <c r="I25" s="9">
        <v>463</v>
      </c>
      <c r="J25" s="9">
        <v>24</v>
      </c>
      <c r="K25" s="9">
        <v>14</v>
      </c>
      <c r="L25" s="9">
        <v>71</v>
      </c>
      <c r="M25" s="9">
        <v>1</v>
      </c>
      <c r="N25" s="9">
        <v>98</v>
      </c>
      <c r="O25" s="9">
        <v>0</v>
      </c>
      <c r="P25" s="9">
        <v>3</v>
      </c>
      <c r="Q25" s="9">
        <v>21</v>
      </c>
      <c r="R25" s="9">
        <v>726</v>
      </c>
      <c r="S25" s="9">
        <v>820</v>
      </c>
      <c r="T25" s="9">
        <v>2669</v>
      </c>
      <c r="U25" s="9">
        <v>1190</v>
      </c>
      <c r="V25" s="9">
        <v>3859</v>
      </c>
      <c r="X25" s="9">
        <v>170</v>
      </c>
      <c r="Y25" s="9">
        <v>182</v>
      </c>
      <c r="Z25" s="9">
        <v>352</v>
      </c>
      <c r="AH25" s="34"/>
    </row>
    <row r="26" spans="1:34" s="9" customFormat="1" ht="10.199999999999999" x14ac:dyDescent="0.2">
      <c r="AH26" s="34"/>
    </row>
    <row r="27" spans="1:34" s="11" customFormat="1" ht="24" customHeight="1" x14ac:dyDescent="0.2">
      <c r="A27" s="44" t="s">
        <v>42</v>
      </c>
      <c r="B27" s="44"/>
      <c r="C27" s="28">
        <f>SUM(C10:C25)</f>
        <v>51303</v>
      </c>
      <c r="D27" s="28">
        <f t="shared" ref="D27:U27" si="0">SUM(D10:D25)</f>
        <v>75698</v>
      </c>
      <c r="E27" s="28">
        <f t="shared" si="0"/>
        <v>79688</v>
      </c>
      <c r="F27" s="28">
        <f t="shared" si="0"/>
        <v>6237</v>
      </c>
      <c r="G27" s="28">
        <f t="shared" si="0"/>
        <v>29043</v>
      </c>
      <c r="H27" s="28">
        <f t="shared" si="0"/>
        <v>889</v>
      </c>
      <c r="I27" s="28">
        <f t="shared" si="0"/>
        <v>40250</v>
      </c>
      <c r="J27" s="28">
        <f t="shared" si="0"/>
        <v>10304</v>
      </c>
      <c r="K27" s="28">
        <f t="shared" si="0"/>
        <v>1638</v>
      </c>
      <c r="L27" s="28">
        <f t="shared" si="0"/>
        <v>8288</v>
      </c>
      <c r="M27" s="28">
        <f t="shared" si="0"/>
        <v>910</v>
      </c>
      <c r="N27" s="28">
        <f t="shared" si="0"/>
        <v>2149</v>
      </c>
      <c r="O27" s="28">
        <f t="shared" si="0"/>
        <v>364</v>
      </c>
      <c r="P27" s="28">
        <f t="shared" si="0"/>
        <v>1267</v>
      </c>
      <c r="Q27" s="28">
        <f t="shared" si="0"/>
        <v>980</v>
      </c>
      <c r="R27" s="28">
        <f t="shared" si="0"/>
        <v>1274</v>
      </c>
      <c r="S27" s="28">
        <f t="shared" si="0"/>
        <v>63304</v>
      </c>
      <c r="T27" s="28">
        <f t="shared" si="0"/>
        <v>373586</v>
      </c>
      <c r="U27" s="28">
        <f t="shared" si="0"/>
        <v>231917</v>
      </c>
      <c r="V27" s="28">
        <f>SUM(V10:V25)</f>
        <v>605503</v>
      </c>
      <c r="W27" s="9"/>
      <c r="X27" s="28">
        <f>SUM(X10:X25)</f>
        <v>33131</v>
      </c>
      <c r="Y27" s="28">
        <f>SUM(Y10:Y25)</f>
        <v>44326</v>
      </c>
      <c r="Z27" s="28">
        <f>SUM(Z10:Z25)</f>
        <v>77457</v>
      </c>
      <c r="AA27" s="9"/>
    </row>
    <row r="28" spans="1:34" s="1" customFormat="1" x14ac:dyDescent="0.3">
      <c r="W28" s="31"/>
    </row>
    <row r="29" spans="1:34" s="11" customFormat="1" ht="10.199999999999999" x14ac:dyDescent="0.2">
      <c r="A29" s="13" t="s">
        <v>517</v>
      </c>
    </row>
    <row r="30" spans="1:34" s="11" customFormat="1" ht="10.199999999999999" x14ac:dyDescent="0.2">
      <c r="A30" s="11" t="s">
        <v>516</v>
      </c>
    </row>
    <row r="31" spans="1:34" s="11" customFormat="1" ht="10.199999999999999" x14ac:dyDescent="0.2">
      <c r="A31" s="11" t="s">
        <v>518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34" s="11" customFormat="1" ht="10.199999999999999" x14ac:dyDescent="0.2">
      <c r="A32" s="11" t="s">
        <v>519</v>
      </c>
    </row>
    <row r="33" spans="1:23" s="11" customFormat="1" ht="10.199999999999999" x14ac:dyDescent="0.2"/>
    <row r="34" spans="1:23" s="11" customFormat="1" ht="10.199999999999999" x14ac:dyDescent="0.2">
      <c r="A34" s="38" t="s">
        <v>475</v>
      </c>
      <c r="B34" s="39"/>
      <c r="F34" s="40"/>
      <c r="K34" s="41"/>
      <c r="L34" s="42"/>
    </row>
    <row r="35" spans="1:23" s="11" customFormat="1" ht="10.199999999999999" x14ac:dyDescent="0.2">
      <c r="A35" s="38" t="s">
        <v>476</v>
      </c>
      <c r="B35" s="21"/>
      <c r="F35" s="40"/>
      <c r="K35" s="41"/>
      <c r="L35" s="42"/>
    </row>
    <row r="36" spans="1:23" s="11" customFormat="1" ht="10.199999999999999" x14ac:dyDescent="0.2">
      <c r="A36" s="38" t="s">
        <v>51</v>
      </c>
      <c r="F36" s="40"/>
      <c r="K36" s="41"/>
      <c r="L36" s="42"/>
    </row>
    <row r="37" spans="1:23" s="11" customFormat="1" ht="10.199999999999999" x14ac:dyDescent="0.2">
      <c r="A37" s="38" t="s">
        <v>52</v>
      </c>
      <c r="F37" s="40"/>
      <c r="K37" s="41"/>
      <c r="L37" s="42"/>
    </row>
    <row r="38" spans="1:23" s="11" customFormat="1" ht="10.199999999999999" x14ac:dyDescent="0.2">
      <c r="A38" s="38" t="s">
        <v>477</v>
      </c>
      <c r="F38" s="40"/>
      <c r="K38" s="41"/>
      <c r="L38" s="42"/>
    </row>
    <row r="39" spans="1:23" s="1" customFormat="1" x14ac:dyDescent="0.3">
      <c r="W39" s="31"/>
    </row>
    <row r="40" spans="1:23" s="1" customFormat="1" x14ac:dyDescent="0.3">
      <c r="W40" s="31"/>
    </row>
    <row r="41" spans="1:23" s="1" customFormat="1" x14ac:dyDescent="0.3">
      <c r="W41" s="31"/>
    </row>
    <row r="42" spans="1:23" s="1" customFormat="1" x14ac:dyDescent="0.3">
      <c r="W42" s="31"/>
    </row>
    <row r="43" spans="1:23" s="1" customFormat="1" x14ac:dyDescent="0.3">
      <c r="W43" s="31"/>
    </row>
    <row r="44" spans="1:23" s="1" customFormat="1" x14ac:dyDescent="0.3">
      <c r="W44" s="31"/>
    </row>
    <row r="45" spans="1:23" s="1" customFormat="1" x14ac:dyDescent="0.3">
      <c r="W45" s="31"/>
    </row>
    <row r="46" spans="1:23" s="1" customFormat="1" x14ac:dyDescent="0.3">
      <c r="W46" s="31"/>
    </row>
    <row r="47" spans="1:23" s="1" customFormat="1" x14ac:dyDescent="0.3">
      <c r="W47" s="31"/>
    </row>
    <row r="48" spans="1:23" s="1" customFormat="1" x14ac:dyDescent="0.3">
      <c r="W48" s="31"/>
    </row>
    <row r="49" spans="23:23" s="1" customFormat="1" x14ac:dyDescent="0.3">
      <c r="W49" s="31"/>
    </row>
    <row r="50" spans="23:23" s="1" customFormat="1" x14ac:dyDescent="0.3">
      <c r="W50" s="31"/>
    </row>
    <row r="51" spans="23:23" s="1" customFormat="1" x14ac:dyDescent="0.3">
      <c r="W51" s="31"/>
    </row>
    <row r="52" spans="23:23" s="1" customFormat="1" x14ac:dyDescent="0.3">
      <c r="W52" s="31"/>
    </row>
    <row r="53" spans="23:23" s="1" customFormat="1" x14ac:dyDescent="0.3">
      <c r="W53" s="31"/>
    </row>
    <row r="54" spans="23:23" s="1" customFormat="1" x14ac:dyDescent="0.3">
      <c r="W54" s="31"/>
    </row>
    <row r="55" spans="23:23" s="1" customFormat="1" x14ac:dyDescent="0.3">
      <c r="W55" s="31"/>
    </row>
    <row r="56" spans="23:23" s="1" customFormat="1" x14ac:dyDescent="0.3">
      <c r="W56" s="31"/>
    </row>
    <row r="57" spans="23:23" s="1" customFormat="1" x14ac:dyDescent="0.3">
      <c r="W57" s="31"/>
    </row>
    <row r="58" spans="23:23" s="1" customFormat="1" x14ac:dyDescent="0.3">
      <c r="W58" s="31"/>
    </row>
    <row r="59" spans="23:23" s="1" customFormat="1" x14ac:dyDescent="0.3">
      <c r="W59" s="31"/>
    </row>
    <row r="60" spans="23:23" s="1" customFormat="1" x14ac:dyDescent="0.3">
      <c r="W60" s="31"/>
    </row>
    <row r="61" spans="23:23" s="1" customFormat="1" x14ac:dyDescent="0.3">
      <c r="W61" s="31"/>
    </row>
    <row r="62" spans="23:23" s="1" customFormat="1" x14ac:dyDescent="0.3">
      <c r="W62" s="31"/>
    </row>
    <row r="63" spans="23:23" s="1" customFormat="1" x14ac:dyDescent="0.3">
      <c r="W63" s="31"/>
    </row>
    <row r="64" spans="23:23" s="1" customFormat="1" x14ac:dyDescent="0.3">
      <c r="W64" s="31"/>
    </row>
    <row r="65" spans="23:23" s="1" customFormat="1" x14ac:dyDescent="0.3">
      <c r="W65" s="31"/>
    </row>
    <row r="66" spans="23:23" s="1" customFormat="1" x14ac:dyDescent="0.3">
      <c r="W66" s="31"/>
    </row>
    <row r="67" spans="23:23" s="1" customFormat="1" x14ac:dyDescent="0.3">
      <c r="W67" s="31"/>
    </row>
    <row r="68" spans="23:23" s="1" customFormat="1" x14ac:dyDescent="0.3">
      <c r="W68" s="31"/>
    </row>
    <row r="69" spans="23:23" s="1" customFormat="1" x14ac:dyDescent="0.3">
      <c r="W69" s="31"/>
    </row>
    <row r="70" spans="23:23" s="1" customFormat="1" x14ac:dyDescent="0.3">
      <c r="W70" s="31"/>
    </row>
    <row r="71" spans="23:23" s="1" customFormat="1" x14ac:dyDescent="0.3">
      <c r="W71" s="31"/>
    </row>
    <row r="72" spans="23:23" s="1" customFormat="1" x14ac:dyDescent="0.3">
      <c r="W72" s="31"/>
    </row>
    <row r="73" spans="23:23" s="1" customFormat="1" x14ac:dyDescent="0.3">
      <c r="W73" s="31"/>
    </row>
    <row r="74" spans="23:23" s="1" customFormat="1" x14ac:dyDescent="0.3">
      <c r="W74" s="31"/>
    </row>
    <row r="75" spans="23:23" s="1" customFormat="1" x14ac:dyDescent="0.3">
      <c r="W75" s="31"/>
    </row>
    <row r="76" spans="23:23" s="1" customFormat="1" x14ac:dyDescent="0.3">
      <c r="W76" s="31"/>
    </row>
    <row r="77" spans="23:23" s="1" customFormat="1" x14ac:dyDescent="0.3">
      <c r="W77" s="31"/>
    </row>
    <row r="78" spans="23:23" s="1" customFormat="1" x14ac:dyDescent="0.3">
      <c r="W78" s="31"/>
    </row>
    <row r="79" spans="23:23" s="1" customFormat="1" x14ac:dyDescent="0.3">
      <c r="W79" s="31"/>
    </row>
    <row r="80" spans="23:23" s="1" customFormat="1" x14ac:dyDescent="0.3">
      <c r="W80" s="31"/>
    </row>
    <row r="81" spans="23:23" s="1" customFormat="1" x14ac:dyDescent="0.3">
      <c r="W81" s="31"/>
    </row>
    <row r="82" spans="23:23" s="1" customFormat="1" x14ac:dyDescent="0.3">
      <c r="W82" s="31"/>
    </row>
    <row r="83" spans="23:23" s="1" customFormat="1" x14ac:dyDescent="0.3">
      <c r="W83" s="31"/>
    </row>
    <row r="84" spans="23:23" s="1" customFormat="1" x14ac:dyDescent="0.3">
      <c r="W84" s="31"/>
    </row>
    <row r="85" spans="23:23" s="1" customFormat="1" x14ac:dyDescent="0.3">
      <c r="W85" s="31"/>
    </row>
    <row r="86" spans="23:23" s="1" customFormat="1" x14ac:dyDescent="0.3">
      <c r="W86" s="31"/>
    </row>
    <row r="87" spans="23:23" s="1" customFormat="1" x14ac:dyDescent="0.3">
      <c r="W87" s="31"/>
    </row>
    <row r="88" spans="23:23" s="1" customFormat="1" x14ac:dyDescent="0.3">
      <c r="W88" s="31"/>
    </row>
    <row r="89" spans="23:23" s="1" customFormat="1" x14ac:dyDescent="0.3">
      <c r="W89" s="31"/>
    </row>
    <row r="90" spans="23:23" s="1" customFormat="1" x14ac:dyDescent="0.3">
      <c r="W90" s="31"/>
    </row>
    <row r="91" spans="23:23" s="1" customFormat="1" x14ac:dyDescent="0.3">
      <c r="W91" s="31"/>
    </row>
    <row r="92" spans="23:23" s="1" customFormat="1" x14ac:dyDescent="0.3">
      <c r="W92" s="31"/>
    </row>
    <row r="93" spans="23:23" s="1" customFormat="1" x14ac:dyDescent="0.3">
      <c r="W93" s="31"/>
    </row>
    <row r="94" spans="23:23" s="1" customFormat="1" x14ac:dyDescent="0.3">
      <c r="W94" s="31"/>
    </row>
    <row r="95" spans="23:23" s="1" customFormat="1" x14ac:dyDescent="0.3">
      <c r="W95" s="31"/>
    </row>
    <row r="96" spans="23:23" s="1" customFormat="1" x14ac:dyDescent="0.3">
      <c r="W96" s="31"/>
    </row>
    <row r="97" spans="23:23" s="1" customFormat="1" x14ac:dyDescent="0.3">
      <c r="W97" s="31"/>
    </row>
    <row r="98" spans="23:23" s="1" customFormat="1" x14ac:dyDescent="0.3">
      <c r="W98" s="31"/>
    </row>
    <row r="99" spans="23:23" s="1" customFormat="1" x14ac:dyDescent="0.3">
      <c r="W99" s="31"/>
    </row>
    <row r="100" spans="23:23" s="1" customFormat="1" x14ac:dyDescent="0.3">
      <c r="W100" s="31"/>
    </row>
    <row r="101" spans="23:23" s="1" customFormat="1" x14ac:dyDescent="0.3">
      <c r="W101" s="31"/>
    </row>
    <row r="102" spans="23:23" s="1" customFormat="1" x14ac:dyDescent="0.3">
      <c r="W102" s="31"/>
    </row>
    <row r="103" spans="23:23" s="1" customFormat="1" x14ac:dyDescent="0.3">
      <c r="W103" s="31"/>
    </row>
    <row r="104" spans="23:23" s="1" customFormat="1" x14ac:dyDescent="0.3">
      <c r="W104" s="31"/>
    </row>
    <row r="105" spans="23:23" s="1" customFormat="1" x14ac:dyDescent="0.3">
      <c r="W105" s="31"/>
    </row>
    <row r="106" spans="23:23" s="1" customFormat="1" x14ac:dyDescent="0.3">
      <c r="W106" s="31"/>
    </row>
    <row r="107" spans="23:23" s="1" customFormat="1" x14ac:dyDescent="0.3">
      <c r="W107" s="31"/>
    </row>
    <row r="108" spans="23:23" s="1" customFormat="1" x14ac:dyDescent="0.3">
      <c r="W108" s="31"/>
    </row>
    <row r="109" spans="23:23" s="1" customFormat="1" x14ac:dyDescent="0.3">
      <c r="W109" s="31"/>
    </row>
    <row r="110" spans="23:23" s="1" customFormat="1" x14ac:dyDescent="0.3">
      <c r="W110" s="31"/>
    </row>
    <row r="111" spans="23:23" s="1" customFormat="1" x14ac:dyDescent="0.3">
      <c r="W111" s="31"/>
    </row>
    <row r="112" spans="23:23" s="1" customFormat="1" x14ac:dyDescent="0.3">
      <c r="W112" s="31"/>
    </row>
    <row r="113" spans="23:23" s="1" customFormat="1" x14ac:dyDescent="0.3">
      <c r="W113" s="31"/>
    </row>
    <row r="114" spans="23:23" s="1" customFormat="1" x14ac:dyDescent="0.3">
      <c r="W114" s="31"/>
    </row>
    <row r="115" spans="23:23" s="1" customFormat="1" x14ac:dyDescent="0.3">
      <c r="W115" s="31"/>
    </row>
    <row r="116" spans="23:23" s="1" customFormat="1" x14ac:dyDescent="0.3">
      <c r="W116" s="31"/>
    </row>
    <row r="117" spans="23:23" s="1" customFormat="1" x14ac:dyDescent="0.3">
      <c r="W117" s="31"/>
    </row>
    <row r="118" spans="23:23" s="1" customFormat="1" x14ac:dyDescent="0.3">
      <c r="W118" s="31"/>
    </row>
    <row r="119" spans="23:23" s="1" customFormat="1" x14ac:dyDescent="0.3">
      <c r="W119" s="31"/>
    </row>
    <row r="120" spans="23:23" s="1" customFormat="1" x14ac:dyDescent="0.3">
      <c r="W120" s="31"/>
    </row>
    <row r="121" spans="23:23" s="1" customFormat="1" x14ac:dyDescent="0.3">
      <c r="W121" s="31"/>
    </row>
    <row r="122" spans="23:23" s="1" customFormat="1" x14ac:dyDescent="0.3">
      <c r="W122" s="31"/>
    </row>
    <row r="123" spans="23:23" s="1" customFormat="1" x14ac:dyDescent="0.3">
      <c r="W123" s="31"/>
    </row>
    <row r="124" spans="23:23" s="1" customFormat="1" x14ac:dyDescent="0.3">
      <c r="W124" s="31"/>
    </row>
    <row r="125" spans="23:23" s="1" customFormat="1" x14ac:dyDescent="0.3">
      <c r="W125" s="31"/>
    </row>
    <row r="126" spans="23:23" s="1" customFormat="1" x14ac:dyDescent="0.3">
      <c r="W126" s="31"/>
    </row>
    <row r="127" spans="23:23" s="1" customFormat="1" x14ac:dyDescent="0.3">
      <c r="W127" s="31"/>
    </row>
    <row r="128" spans="23:23" s="1" customFormat="1" x14ac:dyDescent="0.3">
      <c r="W128" s="31"/>
    </row>
    <row r="129" spans="23:23" s="1" customFormat="1" x14ac:dyDescent="0.3">
      <c r="W129" s="31"/>
    </row>
    <row r="130" spans="23:23" s="1" customFormat="1" x14ac:dyDescent="0.3">
      <c r="W130" s="31"/>
    </row>
    <row r="131" spans="23:23" s="1" customFormat="1" x14ac:dyDescent="0.3">
      <c r="W131" s="31"/>
    </row>
    <row r="132" spans="23:23" s="1" customFormat="1" x14ac:dyDescent="0.3">
      <c r="W132" s="31"/>
    </row>
    <row r="133" spans="23:23" s="1" customFormat="1" x14ac:dyDescent="0.3">
      <c r="W133" s="31"/>
    </row>
    <row r="134" spans="23:23" s="1" customFormat="1" x14ac:dyDescent="0.3">
      <c r="W134" s="31"/>
    </row>
    <row r="135" spans="23:23" s="1" customFormat="1" x14ac:dyDescent="0.3">
      <c r="W135" s="31"/>
    </row>
    <row r="136" spans="23:23" s="1" customFormat="1" x14ac:dyDescent="0.3">
      <c r="W136" s="31"/>
    </row>
    <row r="137" spans="23:23" s="1" customFormat="1" x14ac:dyDescent="0.3">
      <c r="W137" s="31"/>
    </row>
    <row r="138" spans="23:23" s="1" customFormat="1" x14ac:dyDescent="0.3">
      <c r="W138" s="31"/>
    </row>
    <row r="139" spans="23:23" s="1" customFormat="1" x14ac:dyDescent="0.3">
      <c r="W139" s="31"/>
    </row>
    <row r="140" spans="23:23" s="1" customFormat="1" x14ac:dyDescent="0.3">
      <c r="W140" s="31"/>
    </row>
    <row r="141" spans="23:23" s="1" customFormat="1" x14ac:dyDescent="0.3">
      <c r="W141" s="31"/>
    </row>
    <row r="142" spans="23:23" s="1" customFormat="1" x14ac:dyDescent="0.3">
      <c r="W142" s="31"/>
    </row>
    <row r="143" spans="23:23" s="1" customFormat="1" x14ac:dyDescent="0.3">
      <c r="W143" s="31"/>
    </row>
    <row r="144" spans="23:23" s="1" customFormat="1" x14ac:dyDescent="0.3">
      <c r="W144" s="31"/>
    </row>
    <row r="145" spans="23:23" s="1" customFormat="1" x14ac:dyDescent="0.3">
      <c r="W145" s="31"/>
    </row>
    <row r="146" spans="23:23" s="1" customFormat="1" x14ac:dyDescent="0.3">
      <c r="W146" s="31"/>
    </row>
    <row r="147" spans="23:23" s="1" customFormat="1" x14ac:dyDescent="0.3">
      <c r="W147" s="31"/>
    </row>
    <row r="148" spans="23:23" s="1" customFormat="1" x14ac:dyDescent="0.3">
      <c r="W148" s="31"/>
    </row>
    <row r="149" spans="23:23" s="1" customFormat="1" x14ac:dyDescent="0.3">
      <c r="W149" s="31"/>
    </row>
    <row r="150" spans="23:23" s="1" customFormat="1" x14ac:dyDescent="0.3">
      <c r="W150" s="31"/>
    </row>
    <row r="151" spans="23:23" s="1" customFormat="1" x14ac:dyDescent="0.3">
      <c r="W151" s="31"/>
    </row>
    <row r="152" spans="23:23" s="1" customFormat="1" x14ac:dyDescent="0.3">
      <c r="W152" s="31"/>
    </row>
    <row r="153" spans="23:23" s="1" customFormat="1" x14ac:dyDescent="0.3">
      <c r="W153" s="31"/>
    </row>
    <row r="154" spans="23:23" s="1" customFormat="1" x14ac:dyDescent="0.3">
      <c r="W154" s="31"/>
    </row>
    <row r="155" spans="23:23" s="1" customFormat="1" x14ac:dyDescent="0.3">
      <c r="W155" s="31"/>
    </row>
    <row r="156" spans="23:23" s="1" customFormat="1" x14ac:dyDescent="0.3">
      <c r="W156" s="31"/>
    </row>
    <row r="157" spans="23:23" s="1" customFormat="1" x14ac:dyDescent="0.3">
      <c r="W157" s="31"/>
    </row>
    <row r="158" spans="23:23" s="1" customFormat="1" x14ac:dyDescent="0.3">
      <c r="W158" s="31"/>
    </row>
    <row r="159" spans="23:23" s="1" customFormat="1" x14ac:dyDescent="0.3">
      <c r="W159" s="31"/>
    </row>
    <row r="160" spans="23:23" s="1" customFormat="1" x14ac:dyDescent="0.3">
      <c r="W160" s="31"/>
    </row>
    <row r="161" spans="23:23" s="1" customFormat="1" x14ac:dyDescent="0.3">
      <c r="W161" s="31"/>
    </row>
    <row r="162" spans="23:23" s="1" customFormat="1" x14ac:dyDescent="0.3">
      <c r="W162" s="31"/>
    </row>
    <row r="163" spans="23:23" s="1" customFormat="1" x14ac:dyDescent="0.3">
      <c r="W163" s="31"/>
    </row>
    <row r="164" spans="23:23" s="1" customFormat="1" x14ac:dyDescent="0.3">
      <c r="W164" s="31"/>
    </row>
    <row r="165" spans="23:23" s="1" customFormat="1" x14ac:dyDescent="0.3">
      <c r="W165" s="31"/>
    </row>
    <row r="166" spans="23:23" s="1" customFormat="1" x14ac:dyDescent="0.3">
      <c r="W166" s="31"/>
    </row>
    <row r="167" spans="23:23" s="1" customFormat="1" x14ac:dyDescent="0.3">
      <c r="W167" s="31"/>
    </row>
    <row r="168" spans="23:23" s="1" customFormat="1" x14ac:dyDescent="0.3">
      <c r="W168" s="31"/>
    </row>
  </sheetData>
  <mergeCells count="2">
    <mergeCell ref="T8:U8"/>
    <mergeCell ref="X8:Z8"/>
  </mergeCells>
  <hyperlinks>
    <hyperlink ref="G1" location="Survol!A1" display="Survol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6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32" width="8.6640625" customWidth="1"/>
  </cols>
  <sheetData>
    <row r="1" spans="1:39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39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39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39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39" s="13" customFormat="1" ht="12" x14ac:dyDescent="0.25">
      <c r="A5" s="87" t="s">
        <v>539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39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39" s="31" customFormat="1" x14ac:dyDescent="0.3"/>
    <row r="8" spans="1:39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90" t="s">
        <v>512</v>
      </c>
      <c r="P8" s="91" t="s">
        <v>520</v>
      </c>
      <c r="Q8" s="72" t="s">
        <v>521</v>
      </c>
      <c r="R8" s="21"/>
      <c r="S8" s="92" t="s">
        <v>522</v>
      </c>
      <c r="T8" s="92"/>
      <c r="U8" s="92"/>
      <c r="AM8" s="11" t="s">
        <v>512</v>
      </c>
    </row>
    <row r="9" spans="1:39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4" t="s">
        <v>515</v>
      </c>
      <c r="O9" s="23" t="s">
        <v>523</v>
      </c>
      <c r="P9" s="23" t="s">
        <v>514</v>
      </c>
      <c r="Q9" s="25" t="s">
        <v>524</v>
      </c>
      <c r="R9" s="21"/>
      <c r="S9" s="26" t="s">
        <v>526</v>
      </c>
      <c r="T9" s="27" t="s">
        <v>525</v>
      </c>
      <c r="U9" s="25" t="s">
        <v>42</v>
      </c>
      <c r="AM9" s="11" t="s">
        <v>513</v>
      </c>
    </row>
    <row r="10" spans="1:39" s="9" customFormat="1" ht="24" customHeight="1" x14ac:dyDescent="0.2">
      <c r="A10" s="9">
        <v>1</v>
      </c>
      <c r="B10" s="9" t="s">
        <v>274</v>
      </c>
      <c r="C10" s="9">
        <v>4206</v>
      </c>
      <c r="D10" s="9">
        <v>145</v>
      </c>
      <c r="E10" s="9">
        <v>884</v>
      </c>
      <c r="F10" s="9">
        <v>6</v>
      </c>
      <c r="G10" s="9">
        <v>5</v>
      </c>
      <c r="H10" s="9">
        <v>429</v>
      </c>
      <c r="I10" s="9">
        <v>12</v>
      </c>
      <c r="J10" s="9">
        <v>40</v>
      </c>
      <c r="K10" s="9">
        <v>4</v>
      </c>
      <c r="L10" s="9">
        <v>26</v>
      </c>
      <c r="M10" s="9">
        <v>3</v>
      </c>
      <c r="N10" s="9">
        <v>2073</v>
      </c>
      <c r="O10" s="9">
        <v>7833</v>
      </c>
      <c r="P10" s="9">
        <v>18874</v>
      </c>
      <c r="Q10" s="9">
        <v>26707</v>
      </c>
      <c r="S10" s="9">
        <v>9437</v>
      </c>
      <c r="T10" s="9">
        <v>2908</v>
      </c>
      <c r="U10" s="9">
        <v>12345</v>
      </c>
      <c r="AG10" s="34"/>
    </row>
    <row r="11" spans="1:39" s="9" customFormat="1" ht="10.199999999999999" x14ac:dyDescent="0.2">
      <c r="A11" s="9">
        <v>2</v>
      </c>
      <c r="B11" s="9" t="s">
        <v>189</v>
      </c>
      <c r="C11" s="9">
        <v>379</v>
      </c>
      <c r="D11" s="9">
        <v>216</v>
      </c>
      <c r="E11" s="9">
        <v>27</v>
      </c>
      <c r="F11" s="9">
        <v>2</v>
      </c>
      <c r="G11" s="9">
        <v>2</v>
      </c>
      <c r="H11" s="9">
        <v>39</v>
      </c>
      <c r="I11" s="9">
        <v>3</v>
      </c>
      <c r="J11" s="9">
        <v>6</v>
      </c>
      <c r="K11" s="9">
        <v>0</v>
      </c>
      <c r="L11" s="9">
        <v>2</v>
      </c>
      <c r="M11" s="9">
        <v>0</v>
      </c>
      <c r="N11" s="9">
        <v>222</v>
      </c>
      <c r="O11" s="9">
        <v>898</v>
      </c>
      <c r="P11" s="9">
        <v>2274</v>
      </c>
      <c r="Q11" s="9">
        <v>3172</v>
      </c>
      <c r="S11" s="9">
        <v>1137</v>
      </c>
      <c r="T11" s="9">
        <v>216</v>
      </c>
      <c r="U11" s="9">
        <v>1353</v>
      </c>
      <c r="AG11" s="34"/>
    </row>
    <row r="12" spans="1:39" s="9" customFormat="1" ht="10.199999999999999" x14ac:dyDescent="0.2">
      <c r="A12" s="9">
        <v>3</v>
      </c>
      <c r="B12" s="9" t="s">
        <v>137</v>
      </c>
      <c r="C12" s="9">
        <v>623</v>
      </c>
      <c r="D12" s="9">
        <v>18</v>
      </c>
      <c r="E12" s="9">
        <v>1625</v>
      </c>
      <c r="F12" s="9">
        <v>8</v>
      </c>
      <c r="G12" s="9">
        <v>1</v>
      </c>
      <c r="H12" s="9">
        <v>128</v>
      </c>
      <c r="I12" s="9">
        <v>2</v>
      </c>
      <c r="J12" s="9">
        <v>16</v>
      </c>
      <c r="K12" s="9">
        <v>5</v>
      </c>
      <c r="L12" s="9">
        <v>7</v>
      </c>
      <c r="M12" s="9">
        <v>4</v>
      </c>
      <c r="N12" s="9">
        <v>879</v>
      </c>
      <c r="O12" s="9">
        <v>3316</v>
      </c>
      <c r="P12" s="9">
        <v>3566</v>
      </c>
      <c r="Q12" s="9">
        <v>6882</v>
      </c>
      <c r="S12" s="9">
        <v>1783</v>
      </c>
      <c r="T12" s="9">
        <v>1457</v>
      </c>
      <c r="U12" s="9">
        <v>3240</v>
      </c>
      <c r="AG12" s="34"/>
    </row>
    <row r="13" spans="1:39" s="9" customFormat="1" ht="10.199999999999999" x14ac:dyDescent="0.2">
      <c r="A13" s="9">
        <v>4</v>
      </c>
      <c r="B13" s="9" t="s">
        <v>318</v>
      </c>
      <c r="C13" s="9">
        <v>15</v>
      </c>
      <c r="D13" s="9">
        <v>3</v>
      </c>
      <c r="E13" s="9">
        <v>8</v>
      </c>
      <c r="F13" s="9">
        <v>157</v>
      </c>
      <c r="G13" s="9">
        <v>0</v>
      </c>
      <c r="H13" s="9">
        <v>229</v>
      </c>
      <c r="I13" s="9">
        <v>2</v>
      </c>
      <c r="J13" s="9">
        <v>21</v>
      </c>
      <c r="K13" s="9">
        <v>15</v>
      </c>
      <c r="L13" s="9">
        <v>2</v>
      </c>
      <c r="M13" s="9">
        <v>6</v>
      </c>
      <c r="N13" s="9">
        <v>226</v>
      </c>
      <c r="O13" s="9">
        <v>684</v>
      </c>
      <c r="P13" s="9">
        <v>2064</v>
      </c>
      <c r="Q13" s="9">
        <v>2748</v>
      </c>
      <c r="S13" s="9">
        <v>1032</v>
      </c>
      <c r="T13" s="9">
        <v>160</v>
      </c>
      <c r="U13" s="9">
        <v>1192</v>
      </c>
      <c r="AG13" s="34"/>
    </row>
    <row r="14" spans="1:39" s="9" customFormat="1" ht="10.199999999999999" x14ac:dyDescent="0.2">
      <c r="A14" s="9">
        <v>5</v>
      </c>
      <c r="B14" s="9" t="s">
        <v>207</v>
      </c>
      <c r="C14" s="9">
        <v>28</v>
      </c>
      <c r="D14" s="9">
        <v>6</v>
      </c>
      <c r="E14" s="9">
        <v>4</v>
      </c>
      <c r="F14" s="9">
        <v>0</v>
      </c>
      <c r="G14" s="9">
        <v>31</v>
      </c>
      <c r="H14" s="9">
        <v>2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9">
        <v>40</v>
      </c>
      <c r="O14" s="9">
        <v>112</v>
      </c>
      <c r="P14" s="9">
        <v>292</v>
      </c>
      <c r="Q14" s="9">
        <v>404</v>
      </c>
      <c r="S14" s="9">
        <v>146</v>
      </c>
      <c r="T14" s="9">
        <v>22</v>
      </c>
      <c r="U14" s="9">
        <v>168</v>
      </c>
      <c r="AG14" s="34"/>
    </row>
    <row r="15" spans="1:39" s="9" customFormat="1" ht="24" customHeight="1" x14ac:dyDescent="0.2">
      <c r="A15" s="9">
        <v>6</v>
      </c>
      <c r="B15" s="9" t="s">
        <v>319</v>
      </c>
      <c r="C15" s="9">
        <v>362</v>
      </c>
      <c r="D15" s="9">
        <v>31</v>
      </c>
      <c r="E15" s="9">
        <v>237</v>
      </c>
      <c r="F15" s="9">
        <v>107</v>
      </c>
      <c r="G15" s="9">
        <v>1</v>
      </c>
      <c r="H15" s="9">
        <v>3709</v>
      </c>
      <c r="I15" s="9">
        <v>2</v>
      </c>
      <c r="J15" s="9">
        <v>200</v>
      </c>
      <c r="K15" s="9">
        <v>29</v>
      </c>
      <c r="L15" s="9">
        <v>7</v>
      </c>
      <c r="M15" s="9">
        <v>16</v>
      </c>
      <c r="N15" s="9">
        <v>1626</v>
      </c>
      <c r="O15" s="9">
        <v>6327</v>
      </c>
      <c r="P15" s="9">
        <v>10334</v>
      </c>
      <c r="Q15" s="9">
        <v>16661</v>
      </c>
      <c r="S15" s="9">
        <v>5167</v>
      </c>
      <c r="T15" s="9">
        <v>2493</v>
      </c>
      <c r="U15" s="9">
        <v>7660</v>
      </c>
      <c r="AG15" s="34"/>
    </row>
    <row r="16" spans="1:39" s="9" customFormat="1" ht="10.199999999999999" x14ac:dyDescent="0.2">
      <c r="A16" s="9">
        <v>7</v>
      </c>
      <c r="B16" s="9" t="s">
        <v>320</v>
      </c>
      <c r="C16" s="9">
        <v>103</v>
      </c>
      <c r="D16" s="9">
        <v>2</v>
      </c>
      <c r="E16" s="9">
        <v>4</v>
      </c>
      <c r="F16" s="9">
        <v>2</v>
      </c>
      <c r="G16" s="9">
        <v>0</v>
      </c>
      <c r="H16" s="9">
        <v>4</v>
      </c>
      <c r="I16" s="9">
        <v>76</v>
      </c>
      <c r="J16" s="9">
        <v>0</v>
      </c>
      <c r="K16" s="9">
        <v>1</v>
      </c>
      <c r="L16" s="9">
        <v>3</v>
      </c>
      <c r="M16" s="9">
        <v>0</v>
      </c>
      <c r="N16" s="9">
        <v>123</v>
      </c>
      <c r="O16" s="9">
        <v>318</v>
      </c>
      <c r="P16" s="9">
        <v>592</v>
      </c>
      <c r="Q16" s="9">
        <v>910</v>
      </c>
      <c r="S16" s="9">
        <v>296</v>
      </c>
      <c r="T16" s="9">
        <v>49</v>
      </c>
      <c r="U16" s="9">
        <v>345</v>
      </c>
      <c r="AG16" s="34"/>
    </row>
    <row r="17" spans="1:33" s="9" customFormat="1" ht="10.199999999999999" x14ac:dyDescent="0.2">
      <c r="A17" s="9">
        <v>8</v>
      </c>
      <c r="B17" s="9" t="s">
        <v>321</v>
      </c>
      <c r="C17" s="9">
        <v>24</v>
      </c>
      <c r="D17" s="9">
        <v>5</v>
      </c>
      <c r="E17" s="9">
        <v>34</v>
      </c>
      <c r="F17" s="9">
        <v>20</v>
      </c>
      <c r="G17" s="9">
        <v>1</v>
      </c>
      <c r="H17" s="9">
        <v>283</v>
      </c>
      <c r="I17" s="9">
        <v>0</v>
      </c>
      <c r="J17" s="9">
        <v>351</v>
      </c>
      <c r="K17" s="9">
        <v>1</v>
      </c>
      <c r="L17" s="9">
        <v>1</v>
      </c>
      <c r="M17" s="9">
        <v>2</v>
      </c>
      <c r="N17" s="9">
        <v>316</v>
      </c>
      <c r="O17" s="9">
        <v>1038</v>
      </c>
      <c r="P17" s="9">
        <v>1080</v>
      </c>
      <c r="Q17" s="9">
        <v>2118</v>
      </c>
      <c r="S17" s="9">
        <v>540</v>
      </c>
      <c r="T17" s="9">
        <v>327</v>
      </c>
      <c r="U17" s="9">
        <v>867</v>
      </c>
      <c r="AG17" s="34"/>
    </row>
    <row r="18" spans="1:33" s="9" customFormat="1" ht="10.199999999999999" x14ac:dyDescent="0.2">
      <c r="A18" s="9">
        <v>9</v>
      </c>
      <c r="B18" s="9" t="s">
        <v>322</v>
      </c>
      <c r="C18" s="9">
        <v>5</v>
      </c>
      <c r="D18" s="9">
        <v>0</v>
      </c>
      <c r="E18" s="9">
        <v>7</v>
      </c>
      <c r="F18" s="9">
        <v>14</v>
      </c>
      <c r="G18" s="9">
        <v>0</v>
      </c>
      <c r="H18" s="9">
        <v>107</v>
      </c>
      <c r="I18" s="9">
        <v>0</v>
      </c>
      <c r="J18" s="9">
        <v>11</v>
      </c>
      <c r="K18" s="9">
        <v>100</v>
      </c>
      <c r="L18" s="9">
        <v>3</v>
      </c>
      <c r="M18" s="9">
        <v>3</v>
      </c>
      <c r="N18" s="9">
        <v>111</v>
      </c>
      <c r="O18" s="9">
        <v>361</v>
      </c>
      <c r="P18" s="9">
        <v>470</v>
      </c>
      <c r="Q18" s="9">
        <v>831</v>
      </c>
      <c r="S18" s="9">
        <v>235</v>
      </c>
      <c r="T18" s="9">
        <v>80</v>
      </c>
      <c r="U18" s="9">
        <v>315</v>
      </c>
      <c r="AG18" s="34"/>
    </row>
    <row r="19" spans="1:33" s="9" customFormat="1" ht="10.199999999999999" x14ac:dyDescent="0.2">
      <c r="A19" s="9">
        <v>10</v>
      </c>
      <c r="B19" s="9" t="s">
        <v>323</v>
      </c>
      <c r="C19" s="9">
        <v>70</v>
      </c>
      <c r="D19" s="9">
        <v>6</v>
      </c>
      <c r="E19" s="9">
        <v>75</v>
      </c>
      <c r="F19" s="9">
        <v>2</v>
      </c>
      <c r="G19" s="9">
        <v>1</v>
      </c>
      <c r="H19" s="9">
        <v>22</v>
      </c>
      <c r="I19" s="9">
        <v>1</v>
      </c>
      <c r="J19" s="9">
        <v>5</v>
      </c>
      <c r="K19" s="9">
        <v>2</v>
      </c>
      <c r="L19" s="9">
        <v>163</v>
      </c>
      <c r="M19" s="9">
        <v>0</v>
      </c>
      <c r="N19" s="9">
        <v>191</v>
      </c>
      <c r="O19" s="9">
        <v>538</v>
      </c>
      <c r="P19" s="9">
        <v>562</v>
      </c>
      <c r="Q19" s="9">
        <v>1100</v>
      </c>
      <c r="S19" s="9">
        <v>281</v>
      </c>
      <c r="T19" s="9">
        <v>107</v>
      </c>
      <c r="U19" s="9">
        <v>388</v>
      </c>
      <c r="AG19" s="34"/>
    </row>
    <row r="20" spans="1:33" s="9" customFormat="1" ht="10.199999999999999" x14ac:dyDescent="0.2">
      <c r="A20" s="9">
        <v>11</v>
      </c>
      <c r="B20" s="9" t="s">
        <v>324</v>
      </c>
      <c r="C20" s="9">
        <v>1</v>
      </c>
      <c r="D20" s="9">
        <v>0</v>
      </c>
      <c r="E20" s="9">
        <v>9</v>
      </c>
      <c r="F20" s="9">
        <v>2</v>
      </c>
      <c r="G20" s="9">
        <v>2</v>
      </c>
      <c r="H20" s="9">
        <v>34</v>
      </c>
      <c r="I20" s="9">
        <v>0</v>
      </c>
      <c r="J20" s="9">
        <v>3</v>
      </c>
      <c r="K20" s="9">
        <v>3</v>
      </c>
      <c r="L20" s="9">
        <v>0</v>
      </c>
      <c r="M20" s="9">
        <v>46</v>
      </c>
      <c r="N20" s="9">
        <v>56</v>
      </c>
      <c r="O20" s="9">
        <v>156</v>
      </c>
      <c r="P20" s="9">
        <v>178</v>
      </c>
      <c r="Q20" s="9">
        <v>334</v>
      </c>
      <c r="S20" s="9">
        <v>89</v>
      </c>
      <c r="T20" s="9">
        <v>40</v>
      </c>
      <c r="U20" s="9">
        <v>129</v>
      </c>
      <c r="AG20" s="34"/>
    </row>
    <row r="21" spans="1:33" s="9" customFormat="1" ht="10.199999999999999" x14ac:dyDescent="0.2">
      <c r="AG21" s="34"/>
    </row>
    <row r="22" spans="1:33" s="9" customFormat="1" ht="24" customHeight="1" x14ac:dyDescent="0.2">
      <c r="A22" s="28" t="s">
        <v>42</v>
      </c>
      <c r="B22" s="28"/>
      <c r="C22" s="28">
        <f>SUM(C10:C20)</f>
        <v>5816</v>
      </c>
      <c r="D22" s="28">
        <f t="shared" ref="D22:Q22" si="0">SUM(D10:D20)</f>
        <v>432</v>
      </c>
      <c r="E22" s="28">
        <f t="shared" si="0"/>
        <v>2914</v>
      </c>
      <c r="F22" s="28">
        <f t="shared" si="0"/>
        <v>320</v>
      </c>
      <c r="G22" s="28">
        <f t="shared" si="0"/>
        <v>44</v>
      </c>
      <c r="H22" s="28">
        <f t="shared" si="0"/>
        <v>4986</v>
      </c>
      <c r="I22" s="28">
        <f t="shared" si="0"/>
        <v>98</v>
      </c>
      <c r="J22" s="28">
        <f t="shared" si="0"/>
        <v>654</v>
      </c>
      <c r="K22" s="28">
        <f t="shared" si="0"/>
        <v>160</v>
      </c>
      <c r="L22" s="28">
        <f t="shared" si="0"/>
        <v>214</v>
      </c>
      <c r="M22" s="28">
        <f t="shared" si="0"/>
        <v>80</v>
      </c>
      <c r="N22" s="28">
        <f t="shared" si="0"/>
        <v>5863</v>
      </c>
      <c r="O22" s="28">
        <f>SUM(O10:O20)</f>
        <v>21581</v>
      </c>
      <c r="P22" s="28">
        <f t="shared" si="0"/>
        <v>40286</v>
      </c>
      <c r="Q22" s="28">
        <f t="shared" si="0"/>
        <v>61867</v>
      </c>
      <c r="S22" s="28">
        <f>SUM(S10:S20)</f>
        <v>20143</v>
      </c>
      <c r="T22" s="28">
        <f>SUM(T10:T20)</f>
        <v>7859</v>
      </c>
      <c r="U22" s="28">
        <f>SUM(U10:U20)</f>
        <v>28002</v>
      </c>
    </row>
    <row r="23" spans="1:33" s="1" customFormat="1" x14ac:dyDescent="0.3"/>
    <row r="24" spans="1:33" s="9" customFormat="1" ht="10.199999999999999" x14ac:dyDescent="0.2">
      <c r="A24" s="13" t="s">
        <v>517</v>
      </c>
    </row>
    <row r="25" spans="1:33" s="9" customFormat="1" ht="10.199999999999999" x14ac:dyDescent="0.2">
      <c r="A25" s="11" t="s">
        <v>516</v>
      </c>
    </row>
    <row r="26" spans="1:33" s="9" customFormat="1" ht="10.199999999999999" x14ac:dyDescent="0.2">
      <c r="A26" s="11" t="s">
        <v>518</v>
      </c>
    </row>
    <row r="27" spans="1:33" s="9" customFormat="1" ht="10.199999999999999" x14ac:dyDescent="0.2">
      <c r="A27" s="11" t="s">
        <v>519</v>
      </c>
    </row>
    <row r="28" spans="1:33" s="9" customFormat="1" ht="10.199999999999999" x14ac:dyDescent="0.2"/>
    <row r="29" spans="1:33" s="11" customFormat="1" ht="10.199999999999999" x14ac:dyDescent="0.2">
      <c r="A29" s="38" t="s">
        <v>475</v>
      </c>
      <c r="B29" s="39"/>
      <c r="F29" s="40"/>
      <c r="K29" s="41"/>
      <c r="L29" s="42"/>
    </row>
    <row r="30" spans="1:33" s="11" customFormat="1" ht="10.199999999999999" x14ac:dyDescent="0.2">
      <c r="A30" s="38" t="s">
        <v>476</v>
      </c>
      <c r="B30" s="21"/>
      <c r="F30" s="40"/>
      <c r="K30" s="41"/>
      <c r="L30" s="42"/>
    </row>
    <row r="31" spans="1:33" s="11" customFormat="1" ht="10.199999999999999" x14ac:dyDescent="0.2">
      <c r="A31" s="38" t="s">
        <v>51</v>
      </c>
      <c r="F31" s="40"/>
      <c r="K31" s="41"/>
      <c r="L31" s="42"/>
    </row>
    <row r="32" spans="1:33" s="11" customFormat="1" ht="10.199999999999999" x14ac:dyDescent="0.2">
      <c r="A32" s="38" t="s">
        <v>52</v>
      </c>
      <c r="F32" s="40"/>
      <c r="K32" s="41"/>
      <c r="L32" s="42"/>
    </row>
    <row r="33" spans="1:12" s="11" customFormat="1" ht="10.199999999999999" x14ac:dyDescent="0.2">
      <c r="A33" s="38" t="s">
        <v>477</v>
      </c>
      <c r="F33" s="40"/>
      <c r="K33" s="41"/>
      <c r="L33" s="42"/>
    </row>
    <row r="34" spans="1:12" s="1" customFormat="1" x14ac:dyDescent="0.3"/>
    <row r="35" spans="1:12" s="1" customFormat="1" x14ac:dyDescent="0.3"/>
    <row r="36" spans="1:12" s="1" customFormat="1" x14ac:dyDescent="0.3"/>
    <row r="37" spans="1:12" s="1" customFormat="1" x14ac:dyDescent="0.3"/>
    <row r="38" spans="1:12" s="1" customFormat="1" x14ac:dyDescent="0.3"/>
    <row r="39" spans="1:12" s="1" customFormat="1" x14ac:dyDescent="0.3"/>
    <row r="40" spans="1:12" s="1" customFormat="1" x14ac:dyDescent="0.3"/>
    <row r="41" spans="1:12" s="1" customFormat="1" x14ac:dyDescent="0.3"/>
    <row r="42" spans="1:12" s="1" customFormat="1" x14ac:dyDescent="0.3"/>
    <row r="43" spans="1:12" s="1" customFormat="1" x14ac:dyDescent="0.3"/>
    <row r="44" spans="1:12" s="1" customFormat="1" x14ac:dyDescent="0.3"/>
    <row r="45" spans="1:12" s="1" customFormat="1" x14ac:dyDescent="0.3"/>
    <row r="46" spans="1:12" s="1" customFormat="1" x14ac:dyDescent="0.3"/>
    <row r="47" spans="1:12" s="1" customFormat="1" x14ac:dyDescent="0.3"/>
    <row r="48" spans="1:12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</sheetData>
  <mergeCells count="2">
    <mergeCell ref="O8:P8"/>
    <mergeCell ref="S8:U8"/>
  </mergeCells>
  <hyperlinks>
    <hyperlink ref="G1" location="Survol!A1" display="Survo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4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9" width="8.6640625" customWidth="1"/>
    <col min="30" max="30" width="8.6640625" style="31" customWidth="1"/>
    <col min="31" max="33" width="8.6640625" customWidth="1"/>
  </cols>
  <sheetData>
    <row r="1" spans="1:34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D1" s="32"/>
    </row>
    <row r="2" spans="1:34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D2" s="30"/>
    </row>
    <row r="3" spans="1:34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D3" s="33"/>
    </row>
    <row r="4" spans="1:34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D4" s="33"/>
    </row>
    <row r="5" spans="1:34" s="13" customFormat="1" ht="12" x14ac:dyDescent="0.25">
      <c r="A5" s="87" t="s">
        <v>538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D5" s="33"/>
    </row>
    <row r="6" spans="1:34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D6" s="33"/>
    </row>
    <row r="7" spans="1:34" s="1" customFormat="1" x14ac:dyDescent="0.3">
      <c r="AD7" s="31"/>
    </row>
    <row r="8" spans="1:34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90" t="s">
        <v>512</v>
      </c>
      <c r="AB8" s="91" t="s">
        <v>520</v>
      </c>
      <c r="AC8" s="72" t="s">
        <v>521</v>
      </c>
      <c r="AD8" s="21"/>
      <c r="AE8" s="92" t="s">
        <v>522</v>
      </c>
      <c r="AF8" s="92"/>
      <c r="AG8" s="92"/>
    </row>
    <row r="9" spans="1:34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4" t="s">
        <v>50</v>
      </c>
      <c r="R9" s="24" t="s">
        <v>59</v>
      </c>
      <c r="S9" s="24" t="s">
        <v>60</v>
      </c>
      <c r="T9" s="24" t="s">
        <v>61</v>
      </c>
      <c r="U9" s="24" t="s">
        <v>62</v>
      </c>
      <c r="V9" s="24" t="s">
        <v>63</v>
      </c>
      <c r="W9" s="24" t="s">
        <v>64</v>
      </c>
      <c r="X9" s="24" t="s">
        <v>65</v>
      </c>
      <c r="Y9" s="24" t="s">
        <v>66</v>
      </c>
      <c r="Z9" s="24" t="s">
        <v>515</v>
      </c>
      <c r="AA9" s="23" t="s">
        <v>523</v>
      </c>
      <c r="AB9" s="23" t="s">
        <v>514</v>
      </c>
      <c r="AC9" s="25" t="s">
        <v>524</v>
      </c>
      <c r="AD9" s="21"/>
      <c r="AE9" s="26" t="s">
        <v>526</v>
      </c>
      <c r="AF9" s="27" t="s">
        <v>525</v>
      </c>
      <c r="AG9" s="25" t="s">
        <v>42</v>
      </c>
    </row>
    <row r="10" spans="1:34" s="9" customFormat="1" ht="24" customHeight="1" x14ac:dyDescent="0.2">
      <c r="A10" s="9">
        <v>1</v>
      </c>
      <c r="B10" s="9" t="s">
        <v>486</v>
      </c>
      <c r="C10" s="9">
        <v>7299</v>
      </c>
      <c r="D10" s="9">
        <v>108</v>
      </c>
      <c r="E10" s="9">
        <v>4659</v>
      </c>
      <c r="F10" s="9">
        <v>191</v>
      </c>
      <c r="G10" s="9">
        <v>48</v>
      </c>
      <c r="H10" s="9">
        <v>550</v>
      </c>
      <c r="I10" s="9">
        <v>938</v>
      </c>
      <c r="J10" s="9">
        <v>1024</v>
      </c>
      <c r="K10" s="9">
        <v>680</v>
      </c>
      <c r="L10" s="9">
        <v>52</v>
      </c>
      <c r="M10" s="9">
        <v>196</v>
      </c>
      <c r="N10" s="9">
        <v>95</v>
      </c>
      <c r="O10" s="9">
        <v>70</v>
      </c>
      <c r="P10" s="9">
        <v>41</v>
      </c>
      <c r="Q10" s="9">
        <v>36</v>
      </c>
      <c r="R10" s="9">
        <v>317</v>
      </c>
      <c r="S10" s="9">
        <v>114</v>
      </c>
      <c r="T10" s="9">
        <v>39</v>
      </c>
      <c r="U10" s="9">
        <v>37</v>
      </c>
      <c r="V10" s="9">
        <v>27</v>
      </c>
      <c r="W10" s="9">
        <v>83</v>
      </c>
      <c r="X10" s="9">
        <v>8</v>
      </c>
      <c r="Y10" s="9">
        <v>38</v>
      </c>
      <c r="Z10" s="9">
        <v>3665</v>
      </c>
      <c r="AA10" s="9">
        <v>20315</v>
      </c>
      <c r="AB10" s="9">
        <v>6528</v>
      </c>
      <c r="AC10" s="9">
        <v>26843</v>
      </c>
      <c r="AE10" s="9">
        <v>544</v>
      </c>
      <c r="AF10" s="9">
        <v>1031</v>
      </c>
      <c r="AG10" s="9">
        <v>1575</v>
      </c>
      <c r="AH10" s="34"/>
    </row>
    <row r="11" spans="1:34" s="9" customFormat="1" ht="10.199999999999999" x14ac:dyDescent="0.2">
      <c r="A11" s="9">
        <v>2</v>
      </c>
      <c r="B11" s="9" t="s">
        <v>487</v>
      </c>
      <c r="C11" s="9">
        <v>146</v>
      </c>
      <c r="D11" s="9">
        <v>3964</v>
      </c>
      <c r="E11" s="9">
        <v>660</v>
      </c>
      <c r="F11" s="9">
        <v>32</v>
      </c>
      <c r="G11" s="9">
        <v>27</v>
      </c>
      <c r="H11" s="9">
        <v>371</v>
      </c>
      <c r="I11" s="9">
        <v>2586</v>
      </c>
      <c r="J11" s="9">
        <v>966</v>
      </c>
      <c r="K11" s="9">
        <v>327</v>
      </c>
      <c r="L11" s="9">
        <v>42</v>
      </c>
      <c r="M11" s="9">
        <v>82</v>
      </c>
      <c r="N11" s="9">
        <v>51</v>
      </c>
      <c r="O11" s="9">
        <v>107</v>
      </c>
      <c r="P11" s="9">
        <v>28</v>
      </c>
      <c r="Q11" s="9">
        <v>11</v>
      </c>
      <c r="R11" s="9">
        <v>268</v>
      </c>
      <c r="S11" s="9">
        <v>158</v>
      </c>
      <c r="T11" s="9">
        <v>58</v>
      </c>
      <c r="U11" s="9">
        <v>4</v>
      </c>
      <c r="V11" s="9">
        <v>6</v>
      </c>
      <c r="W11" s="9">
        <v>96</v>
      </c>
      <c r="X11" s="9">
        <v>12</v>
      </c>
      <c r="Y11" s="9">
        <v>18</v>
      </c>
      <c r="Z11" s="9">
        <v>2712</v>
      </c>
      <c r="AA11" s="9">
        <v>12732</v>
      </c>
      <c r="AB11" s="9">
        <v>5292</v>
      </c>
      <c r="AC11" s="9">
        <v>18024</v>
      </c>
      <c r="AE11" s="9">
        <v>441</v>
      </c>
      <c r="AF11" s="9">
        <v>556</v>
      </c>
      <c r="AG11" s="9">
        <v>997</v>
      </c>
      <c r="AH11" s="34"/>
    </row>
    <row r="12" spans="1:34" s="9" customFormat="1" ht="10.199999999999999" x14ac:dyDescent="0.2">
      <c r="A12" s="9">
        <v>3</v>
      </c>
      <c r="B12" s="9" t="s">
        <v>488</v>
      </c>
      <c r="C12" s="9">
        <v>1812</v>
      </c>
      <c r="D12" s="9">
        <v>338</v>
      </c>
      <c r="E12" s="9">
        <v>126874</v>
      </c>
      <c r="F12" s="9">
        <v>991</v>
      </c>
      <c r="G12" s="9">
        <v>152</v>
      </c>
      <c r="H12" s="9">
        <v>4006</v>
      </c>
      <c r="I12" s="9">
        <v>11952</v>
      </c>
      <c r="J12" s="9">
        <v>20369</v>
      </c>
      <c r="K12" s="9">
        <v>5235</v>
      </c>
      <c r="L12" s="9">
        <v>107</v>
      </c>
      <c r="M12" s="9">
        <v>1326</v>
      </c>
      <c r="N12" s="9">
        <v>139</v>
      </c>
      <c r="O12" s="9">
        <v>247</v>
      </c>
      <c r="P12" s="9">
        <v>120</v>
      </c>
      <c r="Q12" s="9">
        <v>102</v>
      </c>
      <c r="R12" s="9">
        <v>2249</v>
      </c>
      <c r="S12" s="9">
        <v>172</v>
      </c>
      <c r="T12" s="9">
        <v>209</v>
      </c>
      <c r="U12" s="9">
        <v>442</v>
      </c>
      <c r="V12" s="9">
        <v>46</v>
      </c>
      <c r="W12" s="9">
        <v>107</v>
      </c>
      <c r="X12" s="9">
        <v>46</v>
      </c>
      <c r="Y12" s="9">
        <v>186</v>
      </c>
      <c r="Z12" s="9">
        <v>22323</v>
      </c>
      <c r="AA12" s="9">
        <v>199550</v>
      </c>
      <c r="AB12" s="9">
        <v>60372</v>
      </c>
      <c r="AC12" s="9">
        <v>259922</v>
      </c>
      <c r="AE12" s="9">
        <v>5031</v>
      </c>
      <c r="AF12" s="9">
        <v>14313</v>
      </c>
      <c r="AG12" s="9">
        <v>19344</v>
      </c>
      <c r="AH12" s="34"/>
    </row>
    <row r="13" spans="1:34" s="9" customFormat="1" ht="10.199999999999999" x14ac:dyDescent="0.2">
      <c r="A13" s="9">
        <v>4</v>
      </c>
      <c r="B13" s="9" t="s">
        <v>304</v>
      </c>
      <c r="C13" s="9">
        <v>195</v>
      </c>
      <c r="D13" s="9">
        <v>43</v>
      </c>
      <c r="E13" s="9">
        <v>1436</v>
      </c>
      <c r="F13" s="9">
        <v>8905</v>
      </c>
      <c r="G13" s="9">
        <v>78</v>
      </c>
      <c r="H13" s="9">
        <v>512</v>
      </c>
      <c r="I13" s="9">
        <v>689</v>
      </c>
      <c r="J13" s="9">
        <v>1341</v>
      </c>
      <c r="K13" s="9">
        <v>702</v>
      </c>
      <c r="L13" s="9">
        <v>17</v>
      </c>
      <c r="M13" s="9">
        <v>331</v>
      </c>
      <c r="N13" s="9">
        <v>79</v>
      </c>
      <c r="O13" s="9">
        <v>50</v>
      </c>
      <c r="P13" s="9">
        <v>26</v>
      </c>
      <c r="Q13" s="9">
        <v>65</v>
      </c>
      <c r="R13" s="9">
        <v>298</v>
      </c>
      <c r="S13" s="9">
        <v>48</v>
      </c>
      <c r="T13" s="9">
        <v>38</v>
      </c>
      <c r="U13" s="9">
        <v>441</v>
      </c>
      <c r="V13" s="9">
        <v>38</v>
      </c>
      <c r="W13" s="9">
        <v>29</v>
      </c>
      <c r="X13" s="9">
        <v>8</v>
      </c>
      <c r="Y13" s="9">
        <v>29</v>
      </c>
      <c r="Z13" s="9">
        <v>3451</v>
      </c>
      <c r="AA13" s="9">
        <v>18849</v>
      </c>
      <c r="AB13" s="9">
        <v>11484</v>
      </c>
      <c r="AC13" s="9">
        <v>30333</v>
      </c>
      <c r="AE13" s="9">
        <v>957</v>
      </c>
      <c r="AF13" s="9">
        <v>1112</v>
      </c>
      <c r="AG13" s="9">
        <v>2069</v>
      </c>
      <c r="AH13" s="34"/>
    </row>
    <row r="14" spans="1:34" s="9" customFormat="1" ht="10.199999999999999" x14ac:dyDescent="0.2">
      <c r="A14" s="9">
        <v>5</v>
      </c>
      <c r="B14" s="9" t="s">
        <v>305</v>
      </c>
      <c r="C14" s="9">
        <v>35</v>
      </c>
      <c r="D14" s="9">
        <v>17</v>
      </c>
      <c r="E14" s="9">
        <v>220</v>
      </c>
      <c r="F14" s="9">
        <v>62</v>
      </c>
      <c r="G14" s="9">
        <v>2085</v>
      </c>
      <c r="H14" s="9">
        <v>150</v>
      </c>
      <c r="I14" s="9">
        <v>142</v>
      </c>
      <c r="J14" s="9">
        <v>494</v>
      </c>
      <c r="K14" s="9">
        <v>385</v>
      </c>
      <c r="L14" s="9">
        <v>40</v>
      </c>
      <c r="M14" s="9">
        <v>263</v>
      </c>
      <c r="N14" s="9">
        <v>82</v>
      </c>
      <c r="O14" s="9">
        <v>21</v>
      </c>
      <c r="P14" s="9">
        <v>26</v>
      </c>
      <c r="Q14" s="9">
        <v>80</v>
      </c>
      <c r="R14" s="9">
        <v>169</v>
      </c>
      <c r="S14" s="9">
        <v>29</v>
      </c>
      <c r="T14" s="9">
        <v>37</v>
      </c>
      <c r="U14" s="9">
        <v>41</v>
      </c>
      <c r="V14" s="9">
        <v>29</v>
      </c>
      <c r="W14" s="9">
        <v>52</v>
      </c>
      <c r="X14" s="9">
        <v>20</v>
      </c>
      <c r="Y14" s="9">
        <v>48</v>
      </c>
      <c r="Z14" s="9">
        <v>1484</v>
      </c>
      <c r="AA14" s="9">
        <v>6011</v>
      </c>
      <c r="AB14" s="9">
        <v>2508</v>
      </c>
      <c r="AC14" s="9">
        <v>8519</v>
      </c>
      <c r="AE14" s="9">
        <v>209</v>
      </c>
      <c r="AF14" s="9">
        <v>305</v>
      </c>
      <c r="AG14" s="9">
        <v>514</v>
      </c>
      <c r="AH14" s="34"/>
    </row>
    <row r="15" spans="1:34" s="9" customFormat="1" ht="24" customHeight="1" x14ac:dyDescent="0.2">
      <c r="A15" s="9">
        <v>6</v>
      </c>
      <c r="B15" s="9" t="s">
        <v>489</v>
      </c>
      <c r="C15" s="9">
        <v>326</v>
      </c>
      <c r="D15" s="9">
        <v>160</v>
      </c>
      <c r="E15" s="9">
        <v>2646</v>
      </c>
      <c r="F15" s="9">
        <v>192</v>
      </c>
      <c r="G15" s="9">
        <v>74</v>
      </c>
      <c r="H15" s="9">
        <v>16203</v>
      </c>
      <c r="I15" s="9">
        <v>1980</v>
      </c>
      <c r="J15" s="9">
        <v>1409</v>
      </c>
      <c r="K15" s="9">
        <v>1328</v>
      </c>
      <c r="L15" s="9">
        <v>42</v>
      </c>
      <c r="M15" s="9">
        <v>285</v>
      </c>
      <c r="N15" s="9">
        <v>49</v>
      </c>
      <c r="O15" s="9">
        <v>103</v>
      </c>
      <c r="P15" s="9">
        <v>127</v>
      </c>
      <c r="Q15" s="9">
        <v>38</v>
      </c>
      <c r="R15" s="9">
        <v>916</v>
      </c>
      <c r="S15" s="9">
        <v>174</v>
      </c>
      <c r="T15" s="9">
        <v>101</v>
      </c>
      <c r="U15" s="9">
        <v>19</v>
      </c>
      <c r="V15" s="9">
        <v>40</v>
      </c>
      <c r="W15" s="9">
        <v>151</v>
      </c>
      <c r="X15" s="9">
        <v>10</v>
      </c>
      <c r="Y15" s="9">
        <v>74</v>
      </c>
      <c r="Z15" s="9">
        <v>6218</v>
      </c>
      <c r="AA15" s="9">
        <v>32665</v>
      </c>
      <c r="AB15" s="9">
        <v>24468</v>
      </c>
      <c r="AC15" s="9">
        <v>57133</v>
      </c>
      <c r="AE15" s="9">
        <v>2039</v>
      </c>
      <c r="AF15" s="9">
        <v>2806</v>
      </c>
      <c r="AG15" s="9">
        <v>4845</v>
      </c>
      <c r="AH15" s="34"/>
    </row>
    <row r="16" spans="1:34" s="9" customFormat="1" ht="10.199999999999999" x14ac:dyDescent="0.2">
      <c r="A16" s="9">
        <v>7</v>
      </c>
      <c r="B16" s="9" t="s">
        <v>490</v>
      </c>
      <c r="C16" s="9">
        <v>426</v>
      </c>
      <c r="D16" s="9">
        <v>894</v>
      </c>
      <c r="E16" s="9">
        <v>11351</v>
      </c>
      <c r="F16" s="9">
        <v>365</v>
      </c>
      <c r="G16" s="9">
        <v>118</v>
      </c>
      <c r="H16" s="9">
        <v>2916</v>
      </c>
      <c r="I16" s="9">
        <v>96962</v>
      </c>
      <c r="J16" s="9">
        <v>15976</v>
      </c>
      <c r="K16" s="9">
        <v>2278</v>
      </c>
      <c r="L16" s="9">
        <v>52</v>
      </c>
      <c r="M16" s="9">
        <v>530</v>
      </c>
      <c r="N16" s="9">
        <v>65</v>
      </c>
      <c r="O16" s="9">
        <v>524</v>
      </c>
      <c r="P16" s="9">
        <v>80</v>
      </c>
      <c r="Q16" s="9">
        <v>25</v>
      </c>
      <c r="R16" s="9">
        <v>1578</v>
      </c>
      <c r="S16" s="9">
        <v>119</v>
      </c>
      <c r="T16" s="9">
        <v>171</v>
      </c>
      <c r="U16" s="9">
        <v>101</v>
      </c>
      <c r="V16" s="9">
        <v>44</v>
      </c>
      <c r="W16" s="9">
        <v>132</v>
      </c>
      <c r="X16" s="9">
        <v>23</v>
      </c>
      <c r="Y16" s="9">
        <v>175</v>
      </c>
      <c r="Z16" s="9">
        <v>16792</v>
      </c>
      <c r="AA16" s="9">
        <v>151697</v>
      </c>
      <c r="AB16" s="9">
        <v>62508</v>
      </c>
      <c r="AC16" s="9">
        <v>214205</v>
      </c>
      <c r="AE16" s="9">
        <v>5209</v>
      </c>
      <c r="AF16" s="9">
        <v>11465</v>
      </c>
      <c r="AG16" s="9">
        <v>16674</v>
      </c>
      <c r="AH16" s="34"/>
    </row>
    <row r="17" spans="1:34" s="9" customFormat="1" ht="10.199999999999999" x14ac:dyDescent="0.2">
      <c r="A17" s="9">
        <v>8</v>
      </c>
      <c r="B17" s="9" t="s">
        <v>491</v>
      </c>
      <c r="C17" s="9">
        <v>323</v>
      </c>
      <c r="D17" s="9">
        <v>344</v>
      </c>
      <c r="E17" s="9">
        <v>8046</v>
      </c>
      <c r="F17" s="9">
        <v>578</v>
      </c>
      <c r="G17" s="9">
        <v>218</v>
      </c>
      <c r="H17" s="9">
        <v>2080</v>
      </c>
      <c r="I17" s="9">
        <v>11537</v>
      </c>
      <c r="J17" s="9">
        <v>260456</v>
      </c>
      <c r="K17" s="9">
        <v>963</v>
      </c>
      <c r="L17" s="9">
        <v>41</v>
      </c>
      <c r="M17" s="9">
        <v>295</v>
      </c>
      <c r="N17" s="9">
        <v>52</v>
      </c>
      <c r="O17" s="9">
        <v>121</v>
      </c>
      <c r="P17" s="9">
        <v>91</v>
      </c>
      <c r="Q17" s="9">
        <v>26</v>
      </c>
      <c r="R17" s="9">
        <v>903</v>
      </c>
      <c r="S17" s="9">
        <v>65</v>
      </c>
      <c r="T17" s="9">
        <v>596</v>
      </c>
      <c r="U17" s="9">
        <v>829</v>
      </c>
      <c r="V17" s="9">
        <v>543</v>
      </c>
      <c r="W17" s="9">
        <v>204</v>
      </c>
      <c r="X17" s="9">
        <v>390</v>
      </c>
      <c r="Y17" s="9">
        <v>338</v>
      </c>
      <c r="Z17" s="9">
        <v>22732</v>
      </c>
      <c r="AA17" s="9">
        <v>311771</v>
      </c>
      <c r="AB17" s="9">
        <v>308412</v>
      </c>
      <c r="AC17" s="9">
        <v>620183</v>
      </c>
      <c r="AE17" s="9">
        <v>25701</v>
      </c>
      <c r="AF17" s="9">
        <v>26145</v>
      </c>
      <c r="AG17" s="9">
        <v>51846</v>
      </c>
      <c r="AH17" s="34"/>
    </row>
    <row r="18" spans="1:34" s="9" customFormat="1" ht="10.199999999999999" x14ac:dyDescent="0.2">
      <c r="A18" s="9">
        <v>9</v>
      </c>
      <c r="B18" s="9" t="s">
        <v>306</v>
      </c>
      <c r="C18" s="9">
        <v>564</v>
      </c>
      <c r="D18" s="9">
        <v>120</v>
      </c>
      <c r="E18" s="9">
        <v>5416</v>
      </c>
      <c r="F18" s="9">
        <v>484</v>
      </c>
      <c r="G18" s="9">
        <v>147</v>
      </c>
      <c r="H18" s="9">
        <v>1788</v>
      </c>
      <c r="I18" s="9">
        <v>2492</v>
      </c>
      <c r="J18" s="9">
        <v>1529</v>
      </c>
      <c r="K18" s="9">
        <v>88718</v>
      </c>
      <c r="L18" s="9">
        <v>1165</v>
      </c>
      <c r="M18" s="9">
        <v>5105</v>
      </c>
      <c r="N18" s="9">
        <v>918</v>
      </c>
      <c r="O18" s="9">
        <v>216</v>
      </c>
      <c r="P18" s="9">
        <v>67</v>
      </c>
      <c r="Q18" s="9">
        <v>349</v>
      </c>
      <c r="R18" s="9">
        <v>2381</v>
      </c>
      <c r="S18" s="9">
        <v>260</v>
      </c>
      <c r="T18" s="9">
        <v>149</v>
      </c>
      <c r="U18" s="9">
        <v>24</v>
      </c>
      <c r="V18" s="9">
        <v>16</v>
      </c>
      <c r="W18" s="9">
        <v>321</v>
      </c>
      <c r="X18" s="9">
        <v>18</v>
      </c>
      <c r="Y18" s="9">
        <v>84</v>
      </c>
      <c r="Z18" s="9">
        <v>15327</v>
      </c>
      <c r="AA18" s="9">
        <v>127658</v>
      </c>
      <c r="AB18" s="9">
        <v>103644</v>
      </c>
      <c r="AC18" s="9">
        <v>231302</v>
      </c>
      <c r="AE18" s="9">
        <v>8637</v>
      </c>
      <c r="AF18" s="9">
        <v>10394</v>
      </c>
      <c r="AG18" s="9">
        <v>19031</v>
      </c>
      <c r="AH18" s="34"/>
    </row>
    <row r="19" spans="1:34" s="9" customFormat="1" ht="10.199999999999999" x14ac:dyDescent="0.2">
      <c r="A19" s="9">
        <v>10</v>
      </c>
      <c r="B19" s="9" t="s">
        <v>307</v>
      </c>
      <c r="C19" s="9">
        <v>64</v>
      </c>
      <c r="D19" s="9">
        <v>25</v>
      </c>
      <c r="E19" s="9">
        <v>164</v>
      </c>
      <c r="F19" s="9">
        <v>23</v>
      </c>
      <c r="G19" s="9">
        <v>27</v>
      </c>
      <c r="H19" s="9">
        <v>108</v>
      </c>
      <c r="I19" s="9">
        <v>85</v>
      </c>
      <c r="J19" s="9">
        <v>120</v>
      </c>
      <c r="K19" s="9">
        <v>2404</v>
      </c>
      <c r="L19" s="9">
        <v>4370</v>
      </c>
      <c r="M19" s="9">
        <v>316</v>
      </c>
      <c r="N19" s="9">
        <v>289</v>
      </c>
      <c r="O19" s="9">
        <v>15</v>
      </c>
      <c r="P19" s="9">
        <v>18</v>
      </c>
      <c r="Q19" s="9">
        <v>51</v>
      </c>
      <c r="R19" s="9">
        <v>121</v>
      </c>
      <c r="S19" s="9">
        <v>47</v>
      </c>
      <c r="T19" s="9">
        <v>39</v>
      </c>
      <c r="U19" s="9">
        <v>6</v>
      </c>
      <c r="V19" s="9">
        <v>6</v>
      </c>
      <c r="W19" s="9">
        <v>70</v>
      </c>
      <c r="X19" s="9">
        <v>0</v>
      </c>
      <c r="Y19" s="9">
        <v>19</v>
      </c>
      <c r="Z19" s="9">
        <v>1673</v>
      </c>
      <c r="AA19" s="9">
        <v>10060</v>
      </c>
      <c r="AB19" s="9">
        <v>4296</v>
      </c>
      <c r="AC19" s="9">
        <v>14356</v>
      </c>
      <c r="AE19" s="9">
        <v>358</v>
      </c>
      <c r="AF19" s="9">
        <v>581</v>
      </c>
      <c r="AG19" s="9">
        <v>939</v>
      </c>
      <c r="AH19" s="34"/>
    </row>
    <row r="20" spans="1:34" s="9" customFormat="1" ht="24" customHeight="1" x14ac:dyDescent="0.2">
      <c r="A20" s="9">
        <v>11</v>
      </c>
      <c r="B20" s="9" t="s">
        <v>308</v>
      </c>
      <c r="C20" s="9">
        <v>374</v>
      </c>
      <c r="D20" s="9">
        <v>105</v>
      </c>
      <c r="E20" s="9">
        <v>3849</v>
      </c>
      <c r="F20" s="9">
        <v>415</v>
      </c>
      <c r="G20" s="9">
        <v>169</v>
      </c>
      <c r="H20" s="9">
        <v>1391</v>
      </c>
      <c r="I20" s="9">
        <v>1989</v>
      </c>
      <c r="J20" s="9">
        <v>1401</v>
      </c>
      <c r="K20" s="9">
        <v>12005</v>
      </c>
      <c r="L20" s="9">
        <v>383</v>
      </c>
      <c r="M20" s="9">
        <v>17869</v>
      </c>
      <c r="N20" s="9">
        <v>899</v>
      </c>
      <c r="O20" s="9">
        <v>115</v>
      </c>
      <c r="P20" s="9">
        <v>46</v>
      </c>
      <c r="Q20" s="9">
        <v>362</v>
      </c>
      <c r="R20" s="9">
        <v>2168</v>
      </c>
      <c r="S20" s="9">
        <v>189</v>
      </c>
      <c r="T20" s="9">
        <v>84</v>
      </c>
      <c r="U20" s="9">
        <v>36</v>
      </c>
      <c r="V20" s="9">
        <v>17</v>
      </c>
      <c r="W20" s="9">
        <v>199</v>
      </c>
      <c r="X20" s="9">
        <v>13</v>
      </c>
      <c r="Y20" s="9">
        <v>71</v>
      </c>
      <c r="Z20" s="9">
        <v>10401</v>
      </c>
      <c r="AA20" s="9">
        <v>54550</v>
      </c>
      <c r="AB20" s="9">
        <v>22056</v>
      </c>
      <c r="AC20" s="9">
        <v>76606</v>
      </c>
      <c r="AE20" s="9">
        <v>1838</v>
      </c>
      <c r="AF20" s="9">
        <v>2592</v>
      </c>
      <c r="AG20" s="9">
        <v>4430</v>
      </c>
      <c r="AH20" s="34"/>
    </row>
    <row r="21" spans="1:34" s="9" customFormat="1" ht="10.199999999999999" x14ac:dyDescent="0.2">
      <c r="A21" s="9">
        <v>12</v>
      </c>
      <c r="B21" s="9" t="s">
        <v>309</v>
      </c>
      <c r="C21" s="9">
        <v>117</v>
      </c>
      <c r="D21" s="9">
        <v>49</v>
      </c>
      <c r="E21" s="9">
        <v>545</v>
      </c>
      <c r="F21" s="9">
        <v>143</v>
      </c>
      <c r="G21" s="9">
        <v>74</v>
      </c>
      <c r="H21" s="9">
        <v>210</v>
      </c>
      <c r="I21" s="9">
        <v>280</v>
      </c>
      <c r="J21" s="9">
        <v>289</v>
      </c>
      <c r="K21" s="9">
        <v>2543</v>
      </c>
      <c r="L21" s="9">
        <v>333</v>
      </c>
      <c r="M21" s="9">
        <v>1865</v>
      </c>
      <c r="N21" s="9">
        <v>4437</v>
      </c>
      <c r="O21" s="9">
        <v>46</v>
      </c>
      <c r="P21" s="9">
        <v>20</v>
      </c>
      <c r="Q21" s="9">
        <v>195</v>
      </c>
      <c r="R21" s="9">
        <v>461</v>
      </c>
      <c r="S21" s="9">
        <v>188</v>
      </c>
      <c r="T21" s="9">
        <v>34</v>
      </c>
      <c r="U21" s="9">
        <v>3</v>
      </c>
      <c r="V21" s="9">
        <v>15</v>
      </c>
      <c r="W21" s="9">
        <v>177</v>
      </c>
      <c r="X21" s="9">
        <v>5</v>
      </c>
      <c r="Y21" s="9">
        <v>33</v>
      </c>
      <c r="Z21" s="9">
        <v>3763</v>
      </c>
      <c r="AA21" s="9">
        <v>15825</v>
      </c>
      <c r="AB21" s="9">
        <v>7116</v>
      </c>
      <c r="AC21" s="9">
        <v>22941</v>
      </c>
      <c r="AE21" s="9">
        <v>593</v>
      </c>
      <c r="AF21" s="9">
        <v>645</v>
      </c>
      <c r="AG21" s="9">
        <v>1238</v>
      </c>
      <c r="AH21" s="34"/>
    </row>
    <row r="22" spans="1:34" s="9" customFormat="1" ht="10.199999999999999" x14ac:dyDescent="0.2">
      <c r="A22" s="9">
        <v>13</v>
      </c>
      <c r="B22" s="9" t="s">
        <v>492</v>
      </c>
      <c r="C22" s="9">
        <v>66</v>
      </c>
      <c r="D22" s="9">
        <v>152</v>
      </c>
      <c r="E22" s="9">
        <v>680</v>
      </c>
      <c r="F22" s="9">
        <v>57</v>
      </c>
      <c r="G22" s="9">
        <v>19</v>
      </c>
      <c r="H22" s="9">
        <v>373</v>
      </c>
      <c r="I22" s="9">
        <v>1994</v>
      </c>
      <c r="J22" s="9">
        <v>791</v>
      </c>
      <c r="K22" s="9">
        <v>506</v>
      </c>
      <c r="L22" s="9">
        <v>40</v>
      </c>
      <c r="M22" s="9">
        <v>125</v>
      </c>
      <c r="N22" s="9">
        <v>37</v>
      </c>
      <c r="O22" s="9">
        <v>2317</v>
      </c>
      <c r="P22" s="9">
        <v>34</v>
      </c>
      <c r="Q22" s="9">
        <v>12</v>
      </c>
      <c r="R22" s="9">
        <v>520</v>
      </c>
      <c r="S22" s="9">
        <v>123</v>
      </c>
      <c r="T22" s="9">
        <v>39</v>
      </c>
      <c r="U22" s="9">
        <v>12</v>
      </c>
      <c r="V22" s="9">
        <v>22</v>
      </c>
      <c r="W22" s="9">
        <v>49</v>
      </c>
      <c r="X22" s="9">
        <v>3</v>
      </c>
      <c r="Y22" s="9">
        <v>31</v>
      </c>
      <c r="Z22" s="9">
        <v>2274</v>
      </c>
      <c r="AA22" s="9">
        <v>10276</v>
      </c>
      <c r="AB22" s="9">
        <v>5124</v>
      </c>
      <c r="AC22" s="9">
        <v>15400</v>
      </c>
      <c r="AE22" s="9">
        <v>427</v>
      </c>
      <c r="AF22" s="9">
        <v>362</v>
      </c>
      <c r="AG22" s="9">
        <v>789</v>
      </c>
      <c r="AH22" s="34"/>
    </row>
    <row r="23" spans="1:34" s="9" customFormat="1" ht="10.199999999999999" x14ac:dyDescent="0.2">
      <c r="A23" s="9">
        <v>14</v>
      </c>
      <c r="B23" s="9" t="s">
        <v>493</v>
      </c>
      <c r="C23" s="9">
        <v>31</v>
      </c>
      <c r="D23" s="9">
        <v>35</v>
      </c>
      <c r="E23" s="9">
        <v>229</v>
      </c>
      <c r="F23" s="9">
        <v>21</v>
      </c>
      <c r="G23" s="9">
        <v>32</v>
      </c>
      <c r="H23" s="9">
        <v>510</v>
      </c>
      <c r="I23" s="9">
        <v>182</v>
      </c>
      <c r="J23" s="9">
        <v>275</v>
      </c>
      <c r="K23" s="9">
        <v>174</v>
      </c>
      <c r="L23" s="9">
        <v>11</v>
      </c>
      <c r="M23" s="9">
        <v>65</v>
      </c>
      <c r="N23" s="9">
        <v>7</v>
      </c>
      <c r="O23" s="9">
        <v>12</v>
      </c>
      <c r="P23" s="9">
        <v>648</v>
      </c>
      <c r="Q23" s="9">
        <v>4</v>
      </c>
      <c r="R23" s="9">
        <v>76</v>
      </c>
      <c r="S23" s="9">
        <v>27</v>
      </c>
      <c r="T23" s="9">
        <v>47</v>
      </c>
      <c r="U23" s="9">
        <v>4</v>
      </c>
      <c r="V23" s="9">
        <v>26</v>
      </c>
      <c r="W23" s="9">
        <v>25</v>
      </c>
      <c r="X23" s="9">
        <v>4</v>
      </c>
      <c r="Y23" s="9">
        <v>29</v>
      </c>
      <c r="Z23" s="9">
        <v>950</v>
      </c>
      <c r="AA23" s="9">
        <v>3424</v>
      </c>
      <c r="AB23" s="9">
        <v>2412</v>
      </c>
      <c r="AC23" s="9">
        <v>5836</v>
      </c>
      <c r="AE23" s="9">
        <v>201</v>
      </c>
      <c r="AF23" s="9">
        <v>127</v>
      </c>
      <c r="AG23" s="9">
        <v>328</v>
      </c>
      <c r="AH23" s="34"/>
    </row>
    <row r="24" spans="1:34" s="9" customFormat="1" ht="10.199999999999999" x14ac:dyDescent="0.2">
      <c r="A24" s="9">
        <v>15</v>
      </c>
      <c r="B24" s="9" t="s">
        <v>310</v>
      </c>
      <c r="C24" s="9">
        <v>54</v>
      </c>
      <c r="D24" s="9">
        <v>8</v>
      </c>
      <c r="E24" s="9">
        <v>317</v>
      </c>
      <c r="F24" s="9">
        <v>96</v>
      </c>
      <c r="G24" s="9">
        <v>74</v>
      </c>
      <c r="H24" s="9">
        <v>113</v>
      </c>
      <c r="I24" s="9">
        <v>66</v>
      </c>
      <c r="J24" s="9">
        <v>92</v>
      </c>
      <c r="K24" s="9">
        <v>758</v>
      </c>
      <c r="L24" s="9">
        <v>34</v>
      </c>
      <c r="M24" s="9">
        <v>415</v>
      </c>
      <c r="N24" s="9">
        <v>135</v>
      </c>
      <c r="O24" s="9">
        <v>19</v>
      </c>
      <c r="P24" s="9">
        <v>11</v>
      </c>
      <c r="Q24" s="9">
        <v>1413</v>
      </c>
      <c r="R24" s="9">
        <v>177</v>
      </c>
      <c r="S24" s="9">
        <v>49</v>
      </c>
      <c r="T24" s="9">
        <v>19</v>
      </c>
      <c r="U24" s="9">
        <v>7</v>
      </c>
      <c r="V24" s="9">
        <v>9</v>
      </c>
      <c r="W24" s="9">
        <v>51</v>
      </c>
      <c r="X24" s="9">
        <v>1</v>
      </c>
      <c r="Y24" s="9">
        <v>20</v>
      </c>
      <c r="Z24" s="9">
        <v>1307</v>
      </c>
      <c r="AA24" s="9">
        <v>5245</v>
      </c>
      <c r="AB24" s="9">
        <v>3288</v>
      </c>
      <c r="AC24" s="9">
        <v>8533</v>
      </c>
      <c r="AE24" s="9">
        <v>274</v>
      </c>
      <c r="AF24" s="9">
        <v>245</v>
      </c>
      <c r="AG24" s="9">
        <v>519</v>
      </c>
      <c r="AH24" s="34"/>
    </row>
    <row r="25" spans="1:34" s="9" customFormat="1" ht="24" customHeight="1" x14ac:dyDescent="0.2">
      <c r="A25" s="9">
        <v>16</v>
      </c>
      <c r="B25" s="9" t="s">
        <v>311</v>
      </c>
      <c r="C25" s="9">
        <v>259</v>
      </c>
      <c r="D25" s="9">
        <v>136</v>
      </c>
      <c r="E25" s="9">
        <v>3586</v>
      </c>
      <c r="F25" s="9">
        <v>206</v>
      </c>
      <c r="G25" s="9">
        <v>91</v>
      </c>
      <c r="H25" s="9">
        <v>1620</v>
      </c>
      <c r="I25" s="9">
        <v>2726</v>
      </c>
      <c r="J25" s="9">
        <v>2075</v>
      </c>
      <c r="K25" s="9">
        <v>4435</v>
      </c>
      <c r="L25" s="9">
        <v>92</v>
      </c>
      <c r="M25" s="9">
        <v>1639</v>
      </c>
      <c r="N25" s="9">
        <v>173</v>
      </c>
      <c r="O25" s="9">
        <v>222</v>
      </c>
      <c r="P25" s="9">
        <v>77</v>
      </c>
      <c r="Q25" s="9">
        <v>115</v>
      </c>
      <c r="R25" s="9">
        <v>20600</v>
      </c>
      <c r="S25" s="9">
        <v>614</v>
      </c>
      <c r="T25" s="9">
        <v>109</v>
      </c>
      <c r="U25" s="9">
        <v>44</v>
      </c>
      <c r="V25" s="9">
        <v>18</v>
      </c>
      <c r="W25" s="9">
        <v>190</v>
      </c>
      <c r="X25" s="9">
        <v>17</v>
      </c>
      <c r="Y25" s="9">
        <v>67</v>
      </c>
      <c r="Z25" s="9">
        <v>8530</v>
      </c>
      <c r="AA25" s="9">
        <v>47641</v>
      </c>
      <c r="AB25" s="9">
        <v>22992</v>
      </c>
      <c r="AC25" s="9">
        <v>70633</v>
      </c>
      <c r="AE25" s="9">
        <v>1916</v>
      </c>
      <c r="AF25" s="9">
        <v>2902</v>
      </c>
      <c r="AG25" s="9">
        <v>4818</v>
      </c>
      <c r="AH25" s="34"/>
    </row>
    <row r="26" spans="1:34" s="9" customFormat="1" ht="10.199999999999999" x14ac:dyDescent="0.2">
      <c r="A26" s="9">
        <v>17</v>
      </c>
      <c r="B26" s="9" t="s">
        <v>312</v>
      </c>
      <c r="C26" s="9">
        <v>130</v>
      </c>
      <c r="D26" s="9">
        <v>101</v>
      </c>
      <c r="E26" s="9">
        <v>407</v>
      </c>
      <c r="F26" s="9">
        <v>36</v>
      </c>
      <c r="G26" s="9">
        <v>40</v>
      </c>
      <c r="H26" s="9">
        <v>311</v>
      </c>
      <c r="I26" s="9">
        <v>399</v>
      </c>
      <c r="J26" s="9">
        <v>269</v>
      </c>
      <c r="K26" s="9">
        <v>681</v>
      </c>
      <c r="L26" s="9">
        <v>78</v>
      </c>
      <c r="M26" s="9">
        <v>229</v>
      </c>
      <c r="N26" s="9">
        <v>138</v>
      </c>
      <c r="O26" s="9">
        <v>107</v>
      </c>
      <c r="P26" s="9">
        <v>36</v>
      </c>
      <c r="Q26" s="9">
        <v>35</v>
      </c>
      <c r="R26" s="9">
        <v>1313</v>
      </c>
      <c r="S26" s="9">
        <v>2636</v>
      </c>
      <c r="T26" s="9">
        <v>62</v>
      </c>
      <c r="U26" s="9">
        <v>6</v>
      </c>
      <c r="V26" s="9">
        <v>15</v>
      </c>
      <c r="W26" s="9">
        <v>149</v>
      </c>
      <c r="X26" s="9">
        <v>1</v>
      </c>
      <c r="Y26" s="9">
        <v>14</v>
      </c>
      <c r="Z26" s="9">
        <v>2767</v>
      </c>
      <c r="AA26" s="9">
        <v>9960</v>
      </c>
      <c r="AB26" s="9">
        <v>4080</v>
      </c>
      <c r="AC26" s="9">
        <v>14040</v>
      </c>
      <c r="AE26" s="9">
        <v>340</v>
      </c>
      <c r="AF26" s="9">
        <v>426</v>
      </c>
      <c r="AG26" s="9">
        <v>766</v>
      </c>
      <c r="AH26" s="34"/>
    </row>
    <row r="27" spans="1:34" s="9" customFormat="1" ht="10.199999999999999" x14ac:dyDescent="0.2">
      <c r="A27" s="9">
        <v>18</v>
      </c>
      <c r="B27" s="9" t="s">
        <v>313</v>
      </c>
      <c r="C27" s="9">
        <v>21</v>
      </c>
      <c r="D27" s="9">
        <v>18</v>
      </c>
      <c r="E27" s="9">
        <v>187</v>
      </c>
      <c r="F27" s="9">
        <v>22</v>
      </c>
      <c r="G27" s="9">
        <v>33</v>
      </c>
      <c r="H27" s="9">
        <v>89</v>
      </c>
      <c r="I27" s="9">
        <v>166</v>
      </c>
      <c r="J27" s="9">
        <v>986</v>
      </c>
      <c r="K27" s="9">
        <v>121</v>
      </c>
      <c r="L27" s="9">
        <v>11</v>
      </c>
      <c r="M27" s="9">
        <v>37</v>
      </c>
      <c r="N27" s="9">
        <v>9</v>
      </c>
      <c r="O27" s="9">
        <v>10</v>
      </c>
      <c r="P27" s="9">
        <v>6</v>
      </c>
      <c r="Q27" s="9">
        <v>3</v>
      </c>
      <c r="R27" s="9">
        <v>41</v>
      </c>
      <c r="S27" s="9">
        <v>5</v>
      </c>
      <c r="T27" s="9">
        <v>875</v>
      </c>
      <c r="U27" s="9">
        <v>7</v>
      </c>
      <c r="V27" s="9">
        <v>22</v>
      </c>
      <c r="W27" s="9">
        <v>44</v>
      </c>
      <c r="X27" s="9">
        <v>17</v>
      </c>
      <c r="Y27" s="9">
        <v>34</v>
      </c>
      <c r="Z27" s="9">
        <v>727</v>
      </c>
      <c r="AA27" s="9">
        <v>3491</v>
      </c>
      <c r="AB27" s="9">
        <v>1056</v>
      </c>
      <c r="AC27" s="9">
        <v>4547</v>
      </c>
      <c r="AE27" s="9">
        <v>88</v>
      </c>
      <c r="AF27" s="9">
        <v>239</v>
      </c>
      <c r="AG27" s="9">
        <v>327</v>
      </c>
      <c r="AH27" s="34"/>
    </row>
    <row r="28" spans="1:34" s="9" customFormat="1" ht="10.199999999999999" x14ac:dyDescent="0.2">
      <c r="A28" s="9">
        <v>19</v>
      </c>
      <c r="B28" s="9" t="s">
        <v>314</v>
      </c>
      <c r="C28" s="9">
        <v>36</v>
      </c>
      <c r="D28" s="9">
        <v>17</v>
      </c>
      <c r="E28" s="9">
        <v>236</v>
      </c>
      <c r="F28" s="9">
        <v>478</v>
      </c>
      <c r="G28" s="9">
        <v>36</v>
      </c>
      <c r="H28" s="9">
        <v>89</v>
      </c>
      <c r="I28" s="9">
        <v>110</v>
      </c>
      <c r="J28" s="9">
        <v>1632</v>
      </c>
      <c r="K28" s="9">
        <v>63</v>
      </c>
      <c r="L28" s="9">
        <v>0</v>
      </c>
      <c r="M28" s="9">
        <v>31</v>
      </c>
      <c r="N28" s="9">
        <v>1</v>
      </c>
      <c r="O28" s="9">
        <v>1</v>
      </c>
      <c r="P28" s="9">
        <v>2</v>
      </c>
      <c r="Q28" s="9">
        <v>2</v>
      </c>
      <c r="R28" s="9">
        <v>17</v>
      </c>
      <c r="S28" s="9">
        <v>12</v>
      </c>
      <c r="T28" s="9">
        <v>20</v>
      </c>
      <c r="U28" s="9">
        <v>4673</v>
      </c>
      <c r="V28" s="9">
        <v>27</v>
      </c>
      <c r="W28" s="9">
        <v>18</v>
      </c>
      <c r="X28" s="9">
        <v>11</v>
      </c>
      <c r="Y28" s="9">
        <v>21</v>
      </c>
      <c r="Z28" s="9">
        <v>1101</v>
      </c>
      <c r="AA28" s="9">
        <v>8634</v>
      </c>
      <c r="AB28" s="9">
        <v>7500</v>
      </c>
      <c r="AC28" s="9">
        <v>16134</v>
      </c>
      <c r="AE28" s="9">
        <v>625</v>
      </c>
      <c r="AF28" s="9">
        <v>564</v>
      </c>
      <c r="AG28" s="9">
        <v>1189</v>
      </c>
      <c r="AH28" s="34"/>
    </row>
    <row r="29" spans="1:34" s="9" customFormat="1" ht="10.199999999999999" x14ac:dyDescent="0.2">
      <c r="A29" s="9">
        <v>20</v>
      </c>
      <c r="B29" s="9" t="s">
        <v>494</v>
      </c>
      <c r="C29" s="9">
        <v>7</v>
      </c>
      <c r="D29" s="9">
        <v>0</v>
      </c>
      <c r="E29" s="9">
        <v>18</v>
      </c>
      <c r="F29" s="9">
        <v>14</v>
      </c>
      <c r="G29" s="9">
        <v>19</v>
      </c>
      <c r="H29" s="9">
        <v>42</v>
      </c>
      <c r="I29" s="9">
        <v>24</v>
      </c>
      <c r="J29" s="9">
        <v>635</v>
      </c>
      <c r="K29" s="9">
        <v>14</v>
      </c>
      <c r="L29" s="9">
        <v>3</v>
      </c>
      <c r="M29" s="9">
        <v>2</v>
      </c>
      <c r="N29" s="9">
        <v>2</v>
      </c>
      <c r="O29" s="9">
        <v>1</v>
      </c>
      <c r="P29" s="9">
        <v>2</v>
      </c>
      <c r="Q29" s="9">
        <v>0</v>
      </c>
      <c r="R29" s="9">
        <v>6</v>
      </c>
      <c r="S29" s="9">
        <v>1</v>
      </c>
      <c r="T29" s="9">
        <v>15</v>
      </c>
      <c r="U29" s="9">
        <v>12</v>
      </c>
      <c r="V29" s="9">
        <v>479</v>
      </c>
      <c r="W29" s="9">
        <v>8</v>
      </c>
      <c r="X29" s="9">
        <v>42</v>
      </c>
      <c r="Y29" s="9">
        <v>30</v>
      </c>
      <c r="Z29" s="9">
        <v>329</v>
      </c>
      <c r="AA29" s="9">
        <v>1705</v>
      </c>
      <c r="AB29" s="9">
        <v>624</v>
      </c>
      <c r="AC29" s="9">
        <v>2329</v>
      </c>
      <c r="AE29" s="9">
        <v>52</v>
      </c>
      <c r="AF29" s="9">
        <v>133</v>
      </c>
      <c r="AG29" s="9">
        <v>185</v>
      </c>
      <c r="AH29" s="34"/>
    </row>
    <row r="30" spans="1:34" s="9" customFormat="1" ht="24" customHeight="1" x14ac:dyDescent="0.2">
      <c r="A30" s="9">
        <v>21</v>
      </c>
      <c r="B30" s="9" t="s">
        <v>315</v>
      </c>
      <c r="C30" s="9">
        <v>58</v>
      </c>
      <c r="D30" s="9">
        <v>25</v>
      </c>
      <c r="E30" s="9">
        <v>91</v>
      </c>
      <c r="F30" s="9">
        <v>18</v>
      </c>
      <c r="G30" s="9">
        <v>44</v>
      </c>
      <c r="H30" s="9">
        <v>98</v>
      </c>
      <c r="I30" s="9">
        <v>103</v>
      </c>
      <c r="J30" s="9">
        <v>304</v>
      </c>
      <c r="K30" s="9">
        <v>335</v>
      </c>
      <c r="L30" s="9">
        <v>55</v>
      </c>
      <c r="M30" s="9">
        <v>64</v>
      </c>
      <c r="N30" s="9">
        <v>68</v>
      </c>
      <c r="O30" s="9">
        <v>17</v>
      </c>
      <c r="P30" s="9">
        <v>8</v>
      </c>
      <c r="Q30" s="9">
        <v>15</v>
      </c>
      <c r="R30" s="9">
        <v>188</v>
      </c>
      <c r="S30" s="9">
        <v>80</v>
      </c>
      <c r="T30" s="9">
        <v>49</v>
      </c>
      <c r="U30" s="9">
        <v>1</v>
      </c>
      <c r="V30" s="9">
        <v>17</v>
      </c>
      <c r="W30" s="9">
        <v>2282</v>
      </c>
      <c r="X30" s="9">
        <v>4</v>
      </c>
      <c r="Y30" s="9">
        <v>19</v>
      </c>
      <c r="Z30" s="9">
        <v>1025</v>
      </c>
      <c r="AA30" s="9">
        <v>4968</v>
      </c>
      <c r="AB30" s="9">
        <v>1956</v>
      </c>
      <c r="AC30" s="9">
        <v>6924</v>
      </c>
      <c r="AE30" s="9">
        <v>163</v>
      </c>
      <c r="AF30" s="9">
        <v>374</v>
      </c>
      <c r="AG30" s="9">
        <v>537</v>
      </c>
      <c r="AH30" s="34"/>
    </row>
    <row r="31" spans="1:34" s="9" customFormat="1" ht="10.199999999999999" x14ac:dyDescent="0.2">
      <c r="A31" s="9">
        <v>22</v>
      </c>
      <c r="B31" s="9" t="s">
        <v>316</v>
      </c>
      <c r="C31" s="9">
        <v>13</v>
      </c>
      <c r="D31" s="9">
        <v>1</v>
      </c>
      <c r="E31" s="9">
        <v>36</v>
      </c>
      <c r="F31" s="9">
        <v>8</v>
      </c>
      <c r="G31" s="9">
        <v>19</v>
      </c>
      <c r="H31" s="9">
        <v>36</v>
      </c>
      <c r="I31" s="9">
        <v>46</v>
      </c>
      <c r="J31" s="9">
        <v>875</v>
      </c>
      <c r="K31" s="9">
        <v>18</v>
      </c>
      <c r="L31" s="9">
        <v>0</v>
      </c>
      <c r="M31" s="9">
        <v>6</v>
      </c>
      <c r="N31" s="9">
        <v>2</v>
      </c>
      <c r="O31" s="9">
        <v>2</v>
      </c>
      <c r="P31" s="9">
        <v>6</v>
      </c>
      <c r="Q31" s="9">
        <v>0</v>
      </c>
      <c r="R31" s="9">
        <v>19</v>
      </c>
      <c r="S31" s="9">
        <v>0</v>
      </c>
      <c r="T31" s="9">
        <v>28</v>
      </c>
      <c r="U31" s="9">
        <v>13</v>
      </c>
      <c r="V31" s="9">
        <v>107</v>
      </c>
      <c r="W31" s="9">
        <v>15</v>
      </c>
      <c r="X31" s="9">
        <v>1526</v>
      </c>
      <c r="Y31" s="9">
        <v>28</v>
      </c>
      <c r="Z31" s="9">
        <v>480</v>
      </c>
      <c r="AA31" s="9">
        <v>3284</v>
      </c>
      <c r="AB31" s="9">
        <v>1524</v>
      </c>
      <c r="AC31" s="9">
        <v>4808</v>
      </c>
      <c r="AE31" s="9">
        <v>127</v>
      </c>
      <c r="AF31" s="9">
        <v>184</v>
      </c>
      <c r="AG31" s="9">
        <v>311</v>
      </c>
      <c r="AH31" s="34"/>
    </row>
    <row r="32" spans="1:34" s="11" customFormat="1" ht="10.199999999999999" x14ac:dyDescent="0.2">
      <c r="A32" s="11">
        <v>23</v>
      </c>
      <c r="B32" s="9" t="s">
        <v>317</v>
      </c>
      <c r="C32" s="9">
        <v>16</v>
      </c>
      <c r="D32" s="9">
        <v>12</v>
      </c>
      <c r="E32" s="9">
        <v>103</v>
      </c>
      <c r="F32" s="9">
        <v>7</v>
      </c>
      <c r="G32" s="9">
        <v>36</v>
      </c>
      <c r="H32" s="9">
        <v>106</v>
      </c>
      <c r="I32" s="9">
        <v>132</v>
      </c>
      <c r="J32" s="9">
        <v>432</v>
      </c>
      <c r="K32" s="9">
        <v>55</v>
      </c>
      <c r="L32" s="9">
        <v>4</v>
      </c>
      <c r="M32" s="9">
        <v>28</v>
      </c>
      <c r="N32" s="9">
        <v>13</v>
      </c>
      <c r="O32" s="9">
        <v>1</v>
      </c>
      <c r="P32" s="9">
        <v>4</v>
      </c>
      <c r="Q32" s="9">
        <v>1</v>
      </c>
      <c r="R32" s="9">
        <v>38</v>
      </c>
      <c r="S32" s="9">
        <v>2</v>
      </c>
      <c r="T32" s="9">
        <v>50</v>
      </c>
      <c r="U32" s="9">
        <v>6</v>
      </c>
      <c r="V32" s="9">
        <v>27</v>
      </c>
      <c r="W32" s="9">
        <v>36</v>
      </c>
      <c r="X32" s="9">
        <v>29</v>
      </c>
      <c r="Y32" s="9">
        <v>502</v>
      </c>
      <c r="Z32" s="9">
        <v>497</v>
      </c>
      <c r="AA32" s="9">
        <v>2137</v>
      </c>
      <c r="AB32" s="9">
        <v>768</v>
      </c>
      <c r="AC32" s="9">
        <v>2905</v>
      </c>
      <c r="AD32" s="9"/>
      <c r="AE32" s="9">
        <v>64</v>
      </c>
      <c r="AF32" s="9">
        <v>159</v>
      </c>
      <c r="AG32" s="9">
        <v>223</v>
      </c>
    </row>
    <row r="33" spans="1:33" s="11" customFormat="1" ht="10.199999999999999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34"/>
      <c r="AE33" s="9"/>
      <c r="AF33" s="9"/>
      <c r="AG33" s="9"/>
    </row>
    <row r="34" spans="1:33" s="11" customFormat="1" ht="24" customHeight="1" x14ac:dyDescent="0.2">
      <c r="A34" s="44" t="s">
        <v>42</v>
      </c>
      <c r="B34" s="44"/>
      <c r="C34" s="28">
        <f>SUM(C10:C32)</f>
        <v>12372</v>
      </c>
      <c r="D34" s="28">
        <f t="shared" ref="D34:AG34" si="0">SUM(D10:D32)</f>
        <v>6672</v>
      </c>
      <c r="E34" s="28">
        <f t="shared" si="0"/>
        <v>171756</v>
      </c>
      <c r="F34" s="28">
        <f t="shared" si="0"/>
        <v>13344</v>
      </c>
      <c r="G34" s="28">
        <f t="shared" si="0"/>
        <v>3660</v>
      </c>
      <c r="H34" s="28">
        <f t="shared" si="0"/>
        <v>33672</v>
      </c>
      <c r="I34" s="28">
        <f t="shared" si="0"/>
        <v>137580</v>
      </c>
      <c r="J34" s="28">
        <f t="shared" si="0"/>
        <v>313740</v>
      </c>
      <c r="K34" s="28">
        <f t="shared" si="0"/>
        <v>124728</v>
      </c>
      <c r="L34" s="28">
        <f t="shared" si="0"/>
        <v>6972</v>
      </c>
      <c r="M34" s="28">
        <f t="shared" si="0"/>
        <v>31104</v>
      </c>
      <c r="N34" s="28">
        <f t="shared" si="0"/>
        <v>7740</v>
      </c>
      <c r="O34" s="28">
        <f t="shared" si="0"/>
        <v>4344</v>
      </c>
      <c r="P34" s="28">
        <f t="shared" si="0"/>
        <v>1524</v>
      </c>
      <c r="Q34" s="28">
        <f t="shared" si="0"/>
        <v>2940</v>
      </c>
      <c r="R34" s="28">
        <f t="shared" si="0"/>
        <v>34824</v>
      </c>
      <c r="S34" s="28">
        <f t="shared" si="0"/>
        <v>5112</v>
      </c>
      <c r="T34" s="28">
        <f t="shared" si="0"/>
        <v>2868</v>
      </c>
      <c r="U34" s="28">
        <f t="shared" si="0"/>
        <v>6768</v>
      </c>
      <c r="V34" s="28">
        <f t="shared" si="0"/>
        <v>1596</v>
      </c>
      <c r="W34" s="28">
        <f t="shared" si="0"/>
        <v>4488</v>
      </c>
      <c r="X34" s="28">
        <f t="shared" si="0"/>
        <v>2208</v>
      </c>
      <c r="Y34" s="28">
        <f t="shared" si="0"/>
        <v>1908</v>
      </c>
      <c r="Z34" s="28">
        <f t="shared" si="0"/>
        <v>130528</v>
      </c>
      <c r="AA34" s="28">
        <f t="shared" si="0"/>
        <v>1062448</v>
      </c>
      <c r="AB34" s="28">
        <f t="shared" si="0"/>
        <v>670008</v>
      </c>
      <c r="AC34" s="28">
        <f t="shared" si="0"/>
        <v>1732456</v>
      </c>
      <c r="AD34" s="29"/>
      <c r="AE34" s="28">
        <f t="shared" si="0"/>
        <v>55834</v>
      </c>
      <c r="AF34" s="28">
        <f t="shared" si="0"/>
        <v>77660</v>
      </c>
      <c r="AG34" s="28">
        <f t="shared" si="0"/>
        <v>133494</v>
      </c>
    </row>
    <row r="35" spans="1:33" s="1" customFormat="1" x14ac:dyDescent="0.3">
      <c r="AD35" s="31"/>
    </row>
    <row r="36" spans="1:33" s="11" customFormat="1" ht="10.199999999999999" x14ac:dyDescent="0.2">
      <c r="A36" s="13" t="s">
        <v>517</v>
      </c>
    </row>
    <row r="37" spans="1:33" s="11" customFormat="1" ht="10.199999999999999" x14ac:dyDescent="0.2">
      <c r="A37" s="11" t="s">
        <v>516</v>
      </c>
    </row>
    <row r="38" spans="1:33" s="11" customFormat="1" ht="10.199999999999999" x14ac:dyDescent="0.2">
      <c r="A38" s="11" t="s">
        <v>518</v>
      </c>
    </row>
    <row r="39" spans="1:33" s="11" customFormat="1" ht="10.199999999999999" x14ac:dyDescent="0.2">
      <c r="A39" s="11" t="s">
        <v>519</v>
      </c>
    </row>
    <row r="40" spans="1:33" s="11" customFormat="1" ht="10.199999999999999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s="11" customFormat="1" ht="10.199999999999999" x14ac:dyDescent="0.2">
      <c r="A41" s="38" t="s">
        <v>475</v>
      </c>
      <c r="B41" s="39"/>
      <c r="F41" s="40"/>
      <c r="K41" s="41"/>
      <c r="L41" s="42"/>
    </row>
    <row r="42" spans="1:33" s="11" customFormat="1" ht="10.199999999999999" x14ac:dyDescent="0.2">
      <c r="A42" s="38" t="s">
        <v>476</v>
      </c>
      <c r="B42" s="21"/>
      <c r="F42" s="40"/>
      <c r="K42" s="41"/>
      <c r="L42" s="42"/>
    </row>
    <row r="43" spans="1:33" s="11" customFormat="1" ht="10.199999999999999" x14ac:dyDescent="0.2">
      <c r="A43" s="38" t="s">
        <v>51</v>
      </c>
      <c r="F43" s="40"/>
      <c r="K43" s="41"/>
      <c r="L43" s="42"/>
    </row>
    <row r="44" spans="1:33" s="11" customFormat="1" ht="10.199999999999999" x14ac:dyDescent="0.2">
      <c r="A44" s="38" t="s">
        <v>52</v>
      </c>
      <c r="F44" s="40"/>
      <c r="K44" s="41"/>
      <c r="L44" s="42"/>
    </row>
    <row r="45" spans="1:33" s="11" customFormat="1" ht="10.199999999999999" x14ac:dyDescent="0.2">
      <c r="A45" s="38" t="s">
        <v>477</v>
      </c>
      <c r="F45" s="40"/>
      <c r="K45" s="41"/>
      <c r="L45" s="42"/>
    </row>
    <row r="46" spans="1:33" s="1" customFormat="1" x14ac:dyDescent="0.3">
      <c r="AD46" s="31"/>
    </row>
    <row r="47" spans="1:33" s="1" customFormat="1" x14ac:dyDescent="0.3">
      <c r="AD47" s="31"/>
    </row>
    <row r="48" spans="1:33" s="1" customFormat="1" x14ac:dyDescent="0.3">
      <c r="AD48" s="31"/>
    </row>
    <row r="49" spans="30:30" s="1" customFormat="1" x14ac:dyDescent="0.3">
      <c r="AD49" s="31"/>
    </row>
    <row r="50" spans="30:30" s="1" customFormat="1" x14ac:dyDescent="0.3">
      <c r="AD50" s="31"/>
    </row>
    <row r="51" spans="30:30" s="1" customFormat="1" x14ac:dyDescent="0.3">
      <c r="AD51" s="31"/>
    </row>
    <row r="52" spans="30:30" s="1" customFormat="1" x14ac:dyDescent="0.3">
      <c r="AD52" s="31"/>
    </row>
    <row r="53" spans="30:30" s="1" customFormat="1" x14ac:dyDescent="0.3">
      <c r="AD53" s="31"/>
    </row>
    <row r="54" spans="30:30" s="1" customFormat="1" x14ac:dyDescent="0.3">
      <c r="AD54" s="31"/>
    </row>
    <row r="55" spans="30:30" s="1" customFormat="1" x14ac:dyDescent="0.3">
      <c r="AD55" s="31"/>
    </row>
    <row r="56" spans="30:30" s="1" customFormat="1" x14ac:dyDescent="0.3">
      <c r="AD56" s="31"/>
    </row>
    <row r="57" spans="30:30" s="1" customFormat="1" x14ac:dyDescent="0.3">
      <c r="AD57" s="31"/>
    </row>
    <row r="58" spans="30:30" s="1" customFormat="1" x14ac:dyDescent="0.3">
      <c r="AD58" s="31"/>
    </row>
    <row r="59" spans="30:30" s="1" customFormat="1" x14ac:dyDescent="0.3">
      <c r="AD59" s="31"/>
    </row>
    <row r="60" spans="30:30" s="1" customFormat="1" x14ac:dyDescent="0.3">
      <c r="AD60" s="31"/>
    </row>
    <row r="61" spans="30:30" s="1" customFormat="1" x14ac:dyDescent="0.3">
      <c r="AD61" s="31"/>
    </row>
    <row r="62" spans="30:30" s="1" customFormat="1" x14ac:dyDescent="0.3">
      <c r="AD62" s="31"/>
    </row>
    <row r="63" spans="30:30" s="1" customFormat="1" x14ac:dyDescent="0.3">
      <c r="AD63" s="31"/>
    </row>
    <row r="64" spans="30:30" s="1" customFormat="1" x14ac:dyDescent="0.3">
      <c r="AD64" s="31"/>
    </row>
    <row r="65" spans="30:30" s="1" customFormat="1" x14ac:dyDescent="0.3">
      <c r="AD65" s="31"/>
    </row>
    <row r="66" spans="30:30" s="1" customFormat="1" x14ac:dyDescent="0.3">
      <c r="AD66" s="31"/>
    </row>
    <row r="67" spans="30:30" s="1" customFormat="1" x14ac:dyDescent="0.3">
      <c r="AD67" s="31"/>
    </row>
    <row r="68" spans="30:30" s="1" customFormat="1" x14ac:dyDescent="0.3">
      <c r="AD68" s="31"/>
    </row>
    <row r="69" spans="30:30" s="1" customFormat="1" x14ac:dyDescent="0.3">
      <c r="AD69" s="31"/>
    </row>
    <row r="70" spans="30:30" s="1" customFormat="1" x14ac:dyDescent="0.3">
      <c r="AD70" s="31"/>
    </row>
    <row r="71" spans="30:30" s="1" customFormat="1" x14ac:dyDescent="0.3">
      <c r="AD71" s="31"/>
    </row>
    <row r="72" spans="30:30" s="1" customFormat="1" x14ac:dyDescent="0.3">
      <c r="AD72" s="31"/>
    </row>
    <row r="73" spans="30:30" s="1" customFormat="1" x14ac:dyDescent="0.3">
      <c r="AD73" s="31"/>
    </row>
    <row r="74" spans="30:30" s="1" customFormat="1" x14ac:dyDescent="0.3">
      <c r="AD74" s="31"/>
    </row>
    <row r="75" spans="30:30" s="1" customFormat="1" x14ac:dyDescent="0.3">
      <c r="AD75" s="31"/>
    </row>
    <row r="76" spans="30:30" s="1" customFormat="1" x14ac:dyDescent="0.3">
      <c r="AD76" s="31"/>
    </row>
    <row r="77" spans="30:30" s="1" customFormat="1" x14ac:dyDescent="0.3">
      <c r="AD77" s="31"/>
    </row>
    <row r="78" spans="30:30" s="1" customFormat="1" x14ac:dyDescent="0.3">
      <c r="AD78" s="31"/>
    </row>
    <row r="79" spans="30:30" s="1" customFormat="1" x14ac:dyDescent="0.3">
      <c r="AD79" s="31"/>
    </row>
    <row r="80" spans="30:30" s="1" customFormat="1" x14ac:dyDescent="0.3">
      <c r="AD80" s="31"/>
    </row>
    <row r="81" spans="30:30" s="1" customFormat="1" x14ac:dyDescent="0.3">
      <c r="AD81" s="31"/>
    </row>
    <row r="82" spans="30:30" s="1" customFormat="1" x14ac:dyDescent="0.3">
      <c r="AD82" s="31"/>
    </row>
    <row r="83" spans="30:30" s="1" customFormat="1" x14ac:dyDescent="0.3">
      <c r="AD83" s="31"/>
    </row>
    <row r="84" spans="30:30" s="1" customFormat="1" x14ac:dyDescent="0.3">
      <c r="AD84" s="31"/>
    </row>
    <row r="85" spans="30:30" s="1" customFormat="1" x14ac:dyDescent="0.3">
      <c r="AD85" s="31"/>
    </row>
    <row r="86" spans="30:30" s="1" customFormat="1" x14ac:dyDescent="0.3">
      <c r="AD86" s="31"/>
    </row>
    <row r="87" spans="30:30" s="1" customFormat="1" x14ac:dyDescent="0.3">
      <c r="AD87" s="31"/>
    </row>
    <row r="88" spans="30:30" s="1" customFormat="1" x14ac:dyDescent="0.3">
      <c r="AD88" s="31"/>
    </row>
    <row r="89" spans="30:30" s="1" customFormat="1" x14ac:dyDescent="0.3">
      <c r="AD89" s="31"/>
    </row>
    <row r="90" spans="30:30" s="1" customFormat="1" x14ac:dyDescent="0.3">
      <c r="AD90" s="31"/>
    </row>
    <row r="91" spans="30:30" s="1" customFormat="1" x14ac:dyDescent="0.3">
      <c r="AD91" s="31"/>
    </row>
    <row r="92" spans="30:30" s="1" customFormat="1" x14ac:dyDescent="0.3">
      <c r="AD92" s="31"/>
    </row>
    <row r="93" spans="30:30" s="1" customFormat="1" x14ac:dyDescent="0.3">
      <c r="AD93" s="31"/>
    </row>
    <row r="94" spans="30:30" s="1" customFormat="1" x14ac:dyDescent="0.3">
      <c r="AD94" s="31"/>
    </row>
    <row r="95" spans="30:30" s="1" customFormat="1" x14ac:dyDescent="0.3">
      <c r="AD95" s="31"/>
    </row>
    <row r="96" spans="30:30" s="1" customFormat="1" x14ac:dyDescent="0.3">
      <c r="AD96" s="31"/>
    </row>
    <row r="97" spans="30:30" s="1" customFormat="1" x14ac:dyDescent="0.3">
      <c r="AD97" s="31"/>
    </row>
    <row r="98" spans="30:30" s="1" customFormat="1" x14ac:dyDescent="0.3">
      <c r="AD98" s="31"/>
    </row>
    <row r="99" spans="30:30" s="1" customFormat="1" x14ac:dyDescent="0.3">
      <c r="AD99" s="31"/>
    </row>
    <row r="100" spans="30:30" s="1" customFormat="1" x14ac:dyDescent="0.3">
      <c r="AD100" s="31"/>
    </row>
    <row r="101" spans="30:30" s="1" customFormat="1" x14ac:dyDescent="0.3">
      <c r="AD101" s="31"/>
    </row>
    <row r="102" spans="30:30" s="1" customFormat="1" x14ac:dyDescent="0.3">
      <c r="AD102" s="31"/>
    </row>
    <row r="103" spans="30:30" s="1" customFormat="1" x14ac:dyDescent="0.3">
      <c r="AD103" s="31"/>
    </row>
    <row r="104" spans="30:30" s="1" customFormat="1" x14ac:dyDescent="0.3">
      <c r="AD104" s="31"/>
    </row>
    <row r="105" spans="30:30" s="1" customFormat="1" x14ac:dyDescent="0.3">
      <c r="AD105" s="31"/>
    </row>
    <row r="106" spans="30:30" s="1" customFormat="1" x14ac:dyDescent="0.3">
      <c r="AD106" s="31"/>
    </row>
    <row r="107" spans="30:30" s="1" customFormat="1" x14ac:dyDescent="0.3">
      <c r="AD107" s="31"/>
    </row>
    <row r="108" spans="30:30" s="1" customFormat="1" x14ac:dyDescent="0.3">
      <c r="AD108" s="31"/>
    </row>
    <row r="109" spans="30:30" s="1" customFormat="1" x14ac:dyDescent="0.3">
      <c r="AD109" s="31"/>
    </row>
    <row r="110" spans="30:30" s="1" customFormat="1" x14ac:dyDescent="0.3">
      <c r="AD110" s="31"/>
    </row>
    <row r="111" spans="30:30" s="1" customFormat="1" x14ac:dyDescent="0.3">
      <c r="AD111" s="31"/>
    </row>
    <row r="112" spans="30:30" s="1" customFormat="1" x14ac:dyDescent="0.3">
      <c r="AD112" s="31"/>
    </row>
    <row r="113" spans="30:30" s="1" customFormat="1" x14ac:dyDescent="0.3">
      <c r="AD113" s="31"/>
    </row>
    <row r="114" spans="30:30" s="1" customFormat="1" x14ac:dyDescent="0.3">
      <c r="AD114" s="31"/>
    </row>
    <row r="115" spans="30:30" s="1" customFormat="1" x14ac:dyDescent="0.3">
      <c r="AD115" s="31"/>
    </row>
    <row r="116" spans="30:30" s="1" customFormat="1" x14ac:dyDescent="0.3">
      <c r="AD116" s="31"/>
    </row>
    <row r="117" spans="30:30" s="1" customFormat="1" x14ac:dyDescent="0.3">
      <c r="AD117" s="31"/>
    </row>
    <row r="118" spans="30:30" s="1" customFormat="1" x14ac:dyDescent="0.3">
      <c r="AD118" s="31"/>
    </row>
    <row r="119" spans="30:30" s="1" customFormat="1" x14ac:dyDescent="0.3">
      <c r="AD119" s="31"/>
    </row>
    <row r="120" spans="30:30" s="1" customFormat="1" x14ac:dyDescent="0.3">
      <c r="AD120" s="31"/>
    </row>
    <row r="121" spans="30:30" s="1" customFormat="1" x14ac:dyDescent="0.3">
      <c r="AD121" s="31"/>
    </row>
    <row r="122" spans="30:30" s="1" customFormat="1" x14ac:dyDescent="0.3">
      <c r="AD122" s="31"/>
    </row>
    <row r="123" spans="30:30" s="1" customFormat="1" x14ac:dyDescent="0.3">
      <c r="AD123" s="31"/>
    </row>
    <row r="124" spans="30:30" s="1" customFormat="1" x14ac:dyDescent="0.3">
      <c r="AD124" s="31"/>
    </row>
    <row r="125" spans="30:30" s="1" customFormat="1" x14ac:dyDescent="0.3">
      <c r="AD125" s="31"/>
    </row>
    <row r="126" spans="30:30" s="1" customFormat="1" x14ac:dyDescent="0.3">
      <c r="AD126" s="31"/>
    </row>
    <row r="127" spans="30:30" s="1" customFormat="1" x14ac:dyDescent="0.3">
      <c r="AD127" s="31"/>
    </row>
    <row r="128" spans="30:30" s="1" customFormat="1" x14ac:dyDescent="0.3">
      <c r="AD128" s="31"/>
    </row>
    <row r="129" spans="30:30" s="1" customFormat="1" x14ac:dyDescent="0.3">
      <c r="AD129" s="31"/>
    </row>
    <row r="130" spans="30:30" s="1" customFormat="1" x14ac:dyDescent="0.3">
      <c r="AD130" s="31"/>
    </row>
    <row r="131" spans="30:30" s="1" customFormat="1" x14ac:dyDescent="0.3">
      <c r="AD131" s="31"/>
    </row>
    <row r="132" spans="30:30" s="1" customFormat="1" x14ac:dyDescent="0.3">
      <c r="AD132" s="31"/>
    </row>
    <row r="133" spans="30:30" s="1" customFormat="1" x14ac:dyDescent="0.3">
      <c r="AD133" s="31"/>
    </row>
    <row r="134" spans="30:30" s="1" customFormat="1" x14ac:dyDescent="0.3">
      <c r="AD134" s="31"/>
    </row>
    <row r="135" spans="30:30" s="1" customFormat="1" x14ac:dyDescent="0.3">
      <c r="AD135" s="31"/>
    </row>
    <row r="136" spans="30:30" s="1" customFormat="1" x14ac:dyDescent="0.3">
      <c r="AD136" s="31"/>
    </row>
    <row r="137" spans="30:30" s="1" customFormat="1" x14ac:dyDescent="0.3">
      <c r="AD137" s="31"/>
    </row>
    <row r="138" spans="30:30" s="1" customFormat="1" x14ac:dyDescent="0.3">
      <c r="AD138" s="31"/>
    </row>
    <row r="139" spans="30:30" s="1" customFormat="1" x14ac:dyDescent="0.3">
      <c r="AD139" s="31"/>
    </row>
    <row r="140" spans="30:30" s="1" customFormat="1" x14ac:dyDescent="0.3">
      <c r="AD140" s="31"/>
    </row>
    <row r="141" spans="30:30" s="1" customFormat="1" x14ac:dyDescent="0.3">
      <c r="AD141" s="31"/>
    </row>
    <row r="142" spans="30:30" s="1" customFormat="1" x14ac:dyDescent="0.3">
      <c r="AD142" s="31"/>
    </row>
    <row r="143" spans="30:30" s="1" customFormat="1" x14ac:dyDescent="0.3">
      <c r="AD143" s="31"/>
    </row>
    <row r="144" spans="30:30" s="1" customFormat="1" x14ac:dyDescent="0.3">
      <c r="AD144" s="31"/>
    </row>
    <row r="145" spans="30:30" s="1" customFormat="1" x14ac:dyDescent="0.3">
      <c r="AD145" s="31"/>
    </row>
    <row r="146" spans="30:30" s="1" customFormat="1" x14ac:dyDescent="0.3">
      <c r="AD146" s="31"/>
    </row>
    <row r="147" spans="30:30" s="1" customFormat="1" x14ac:dyDescent="0.3">
      <c r="AD147" s="31"/>
    </row>
    <row r="148" spans="30:30" s="1" customFormat="1" x14ac:dyDescent="0.3">
      <c r="AD148" s="31"/>
    </row>
    <row r="149" spans="30:30" s="1" customFormat="1" x14ac:dyDescent="0.3">
      <c r="AD149" s="31"/>
    </row>
    <row r="150" spans="30:30" s="1" customFormat="1" x14ac:dyDescent="0.3">
      <c r="AD150" s="31"/>
    </row>
    <row r="151" spans="30:30" s="1" customFormat="1" x14ac:dyDescent="0.3">
      <c r="AD151" s="31"/>
    </row>
    <row r="152" spans="30:30" s="1" customFormat="1" x14ac:dyDescent="0.3">
      <c r="AD152" s="31"/>
    </row>
    <row r="153" spans="30:30" s="1" customFormat="1" x14ac:dyDescent="0.3">
      <c r="AD153" s="31"/>
    </row>
    <row r="154" spans="30:30" s="1" customFormat="1" x14ac:dyDescent="0.3">
      <c r="AD154" s="31"/>
    </row>
    <row r="155" spans="30:30" s="1" customFormat="1" x14ac:dyDescent="0.3">
      <c r="AD155" s="31"/>
    </row>
    <row r="156" spans="30:30" s="1" customFormat="1" x14ac:dyDescent="0.3">
      <c r="AD156" s="31"/>
    </row>
    <row r="157" spans="30:30" s="1" customFormat="1" x14ac:dyDescent="0.3">
      <c r="AD157" s="31"/>
    </row>
    <row r="158" spans="30:30" s="1" customFormat="1" x14ac:dyDescent="0.3">
      <c r="AD158" s="31"/>
    </row>
    <row r="159" spans="30:30" s="1" customFormat="1" x14ac:dyDescent="0.3">
      <c r="AD159" s="31"/>
    </row>
    <row r="160" spans="30:30" s="1" customFormat="1" x14ac:dyDescent="0.3">
      <c r="AD160" s="31"/>
    </row>
    <row r="161" spans="30:30" s="1" customFormat="1" x14ac:dyDescent="0.3">
      <c r="AD161" s="31"/>
    </row>
    <row r="162" spans="30:30" s="1" customFormat="1" x14ac:dyDescent="0.3">
      <c r="AD162" s="31"/>
    </row>
    <row r="163" spans="30:30" s="1" customFormat="1" x14ac:dyDescent="0.3">
      <c r="AD163" s="31"/>
    </row>
    <row r="164" spans="30:30" s="1" customFormat="1" x14ac:dyDescent="0.3">
      <c r="AD164" s="31"/>
    </row>
    <row r="165" spans="30:30" s="1" customFormat="1" x14ac:dyDescent="0.3">
      <c r="AD165" s="31"/>
    </row>
    <row r="166" spans="30:30" s="1" customFormat="1" x14ac:dyDescent="0.3">
      <c r="AD166" s="31"/>
    </row>
    <row r="167" spans="30:30" s="1" customFormat="1" x14ac:dyDescent="0.3">
      <c r="AD167" s="31"/>
    </row>
    <row r="168" spans="30:30" s="1" customFormat="1" x14ac:dyDescent="0.3">
      <c r="AD168" s="31"/>
    </row>
    <row r="169" spans="30:30" s="1" customFormat="1" x14ac:dyDescent="0.3">
      <c r="AD169" s="31"/>
    </row>
    <row r="170" spans="30:30" s="1" customFormat="1" x14ac:dyDescent="0.3">
      <c r="AD170" s="31"/>
    </row>
    <row r="171" spans="30:30" s="1" customFormat="1" x14ac:dyDescent="0.3">
      <c r="AD171" s="31"/>
    </row>
    <row r="172" spans="30:30" s="1" customFormat="1" x14ac:dyDescent="0.3">
      <c r="AD172" s="31"/>
    </row>
    <row r="173" spans="30:30" s="1" customFormat="1" x14ac:dyDescent="0.3">
      <c r="AD173" s="31"/>
    </row>
    <row r="174" spans="30:30" s="1" customFormat="1" x14ac:dyDescent="0.3">
      <c r="AD174" s="31"/>
    </row>
    <row r="175" spans="30:30" s="1" customFormat="1" x14ac:dyDescent="0.3">
      <c r="AD175" s="31"/>
    </row>
    <row r="176" spans="30:30" s="1" customFormat="1" x14ac:dyDescent="0.3">
      <c r="AD176" s="31"/>
    </row>
    <row r="177" spans="30:30" s="1" customFormat="1" x14ac:dyDescent="0.3">
      <c r="AD177" s="31"/>
    </row>
    <row r="178" spans="30:30" s="1" customFormat="1" x14ac:dyDescent="0.3">
      <c r="AD178" s="31"/>
    </row>
    <row r="179" spans="30:30" s="1" customFormat="1" x14ac:dyDescent="0.3">
      <c r="AD179" s="31"/>
    </row>
    <row r="180" spans="30:30" s="1" customFormat="1" x14ac:dyDescent="0.3">
      <c r="AD180" s="31"/>
    </row>
    <row r="181" spans="30:30" s="1" customFormat="1" x14ac:dyDescent="0.3">
      <c r="AD181" s="31"/>
    </row>
    <row r="182" spans="30:30" s="1" customFormat="1" x14ac:dyDescent="0.3">
      <c r="AD182" s="31"/>
    </row>
    <row r="183" spans="30:30" s="1" customFormat="1" x14ac:dyDescent="0.3">
      <c r="AD183" s="31"/>
    </row>
    <row r="184" spans="30:30" s="1" customFormat="1" x14ac:dyDescent="0.3">
      <c r="AD184" s="31"/>
    </row>
    <row r="185" spans="30:30" s="1" customFormat="1" x14ac:dyDescent="0.3">
      <c r="AD185" s="31"/>
    </row>
    <row r="186" spans="30:30" s="1" customFormat="1" x14ac:dyDescent="0.3">
      <c r="AD186" s="31"/>
    </row>
    <row r="187" spans="30:30" s="1" customFormat="1" x14ac:dyDescent="0.3">
      <c r="AD187" s="31"/>
    </row>
    <row r="188" spans="30:30" s="1" customFormat="1" x14ac:dyDescent="0.3">
      <c r="AD188" s="31"/>
    </row>
    <row r="189" spans="30:30" s="1" customFormat="1" x14ac:dyDescent="0.3">
      <c r="AD189" s="31"/>
    </row>
    <row r="190" spans="30:30" s="1" customFormat="1" x14ac:dyDescent="0.3">
      <c r="AD190" s="31"/>
    </row>
    <row r="191" spans="30:30" s="1" customFormat="1" x14ac:dyDescent="0.3">
      <c r="AD191" s="31"/>
    </row>
    <row r="192" spans="30:30" s="1" customFormat="1" x14ac:dyDescent="0.3">
      <c r="AD192" s="31"/>
    </row>
    <row r="193" spans="30:30" s="1" customFormat="1" x14ac:dyDescent="0.3">
      <c r="AD193" s="31"/>
    </row>
    <row r="194" spans="30:30" s="1" customFormat="1" x14ac:dyDescent="0.3">
      <c r="AD194" s="31"/>
    </row>
    <row r="195" spans="30:30" s="1" customFormat="1" x14ac:dyDescent="0.3">
      <c r="AD195" s="31"/>
    </row>
    <row r="196" spans="30:30" s="1" customFormat="1" x14ac:dyDescent="0.3">
      <c r="AD196" s="31"/>
    </row>
    <row r="197" spans="30:30" s="1" customFormat="1" x14ac:dyDescent="0.3">
      <c r="AD197" s="31"/>
    </row>
    <row r="198" spans="30:30" s="1" customFormat="1" x14ac:dyDescent="0.3">
      <c r="AD198" s="31"/>
    </row>
    <row r="199" spans="30:30" s="1" customFormat="1" x14ac:dyDescent="0.3">
      <c r="AD199" s="31"/>
    </row>
    <row r="200" spans="30:30" s="1" customFormat="1" x14ac:dyDescent="0.3">
      <c r="AD200" s="31"/>
    </row>
    <row r="201" spans="30:30" s="1" customFormat="1" x14ac:dyDescent="0.3">
      <c r="AD201" s="31"/>
    </row>
    <row r="202" spans="30:30" s="1" customFormat="1" x14ac:dyDescent="0.3">
      <c r="AD202" s="31"/>
    </row>
    <row r="203" spans="30:30" s="1" customFormat="1" x14ac:dyDescent="0.3">
      <c r="AD203" s="31"/>
    </row>
    <row r="204" spans="30:30" s="1" customFormat="1" x14ac:dyDescent="0.3">
      <c r="AD204" s="31"/>
    </row>
    <row r="205" spans="30:30" s="1" customFormat="1" x14ac:dyDescent="0.3">
      <c r="AD205" s="31"/>
    </row>
    <row r="206" spans="30:30" s="1" customFormat="1" x14ac:dyDescent="0.3">
      <c r="AD206" s="31"/>
    </row>
    <row r="207" spans="30:30" s="1" customFormat="1" x14ac:dyDescent="0.3">
      <c r="AD207" s="31"/>
    </row>
    <row r="208" spans="30:30" s="1" customFormat="1" x14ac:dyDescent="0.3">
      <c r="AD208" s="31"/>
    </row>
    <row r="209" spans="30:30" s="1" customFormat="1" x14ac:dyDescent="0.3">
      <c r="AD209" s="31"/>
    </row>
    <row r="210" spans="30:30" s="1" customFormat="1" x14ac:dyDescent="0.3">
      <c r="AD210" s="31"/>
    </row>
    <row r="211" spans="30:30" s="1" customFormat="1" x14ac:dyDescent="0.3">
      <c r="AD211" s="31"/>
    </row>
    <row r="212" spans="30:30" s="1" customFormat="1" x14ac:dyDescent="0.3">
      <c r="AD212" s="31"/>
    </row>
    <row r="213" spans="30:30" s="1" customFormat="1" x14ac:dyDescent="0.3">
      <c r="AD213" s="31"/>
    </row>
    <row r="214" spans="30:30" s="1" customFormat="1" x14ac:dyDescent="0.3">
      <c r="AD214" s="31"/>
    </row>
    <row r="215" spans="30:30" s="1" customFormat="1" x14ac:dyDescent="0.3">
      <c r="AD215" s="31"/>
    </row>
    <row r="216" spans="30:30" s="1" customFormat="1" x14ac:dyDescent="0.3">
      <c r="AD216" s="31"/>
    </row>
    <row r="217" spans="30:30" s="1" customFormat="1" x14ac:dyDescent="0.3">
      <c r="AD217" s="31"/>
    </row>
    <row r="218" spans="30:30" s="1" customFormat="1" x14ac:dyDescent="0.3">
      <c r="AD218" s="31"/>
    </row>
    <row r="219" spans="30:30" s="1" customFormat="1" x14ac:dyDescent="0.3">
      <c r="AD219" s="31"/>
    </row>
    <row r="220" spans="30:30" s="1" customFormat="1" x14ac:dyDescent="0.3">
      <c r="AD220" s="31"/>
    </row>
    <row r="221" spans="30:30" s="1" customFormat="1" x14ac:dyDescent="0.3">
      <c r="AD221" s="31"/>
    </row>
    <row r="222" spans="30:30" s="1" customFormat="1" x14ac:dyDescent="0.3">
      <c r="AD222" s="31"/>
    </row>
    <row r="223" spans="30:30" s="1" customFormat="1" x14ac:dyDescent="0.3">
      <c r="AD223" s="31"/>
    </row>
    <row r="224" spans="30:30" s="1" customFormat="1" x14ac:dyDescent="0.3">
      <c r="AD224" s="31"/>
    </row>
    <row r="225" spans="30:30" s="1" customFormat="1" x14ac:dyDescent="0.3">
      <c r="AD225" s="31"/>
    </row>
    <row r="226" spans="30:30" s="1" customFormat="1" x14ac:dyDescent="0.3">
      <c r="AD226" s="31"/>
    </row>
    <row r="227" spans="30:30" s="1" customFormat="1" x14ac:dyDescent="0.3">
      <c r="AD227" s="31"/>
    </row>
    <row r="228" spans="30:30" s="1" customFormat="1" x14ac:dyDescent="0.3">
      <c r="AD228" s="31"/>
    </row>
    <row r="229" spans="30:30" s="1" customFormat="1" x14ac:dyDescent="0.3">
      <c r="AD229" s="31"/>
    </row>
    <row r="230" spans="30:30" s="1" customFormat="1" x14ac:dyDescent="0.3">
      <c r="AD230" s="31"/>
    </row>
    <row r="231" spans="30:30" s="1" customFormat="1" x14ac:dyDescent="0.3">
      <c r="AD231" s="31"/>
    </row>
    <row r="232" spans="30:30" s="1" customFormat="1" x14ac:dyDescent="0.3">
      <c r="AD232" s="31"/>
    </row>
    <row r="233" spans="30:30" s="1" customFormat="1" x14ac:dyDescent="0.3">
      <c r="AD233" s="31"/>
    </row>
    <row r="234" spans="30:30" s="1" customFormat="1" x14ac:dyDescent="0.3">
      <c r="AD234" s="31"/>
    </row>
    <row r="235" spans="30:30" s="1" customFormat="1" x14ac:dyDescent="0.3">
      <c r="AD235" s="31"/>
    </row>
    <row r="236" spans="30:30" s="1" customFormat="1" x14ac:dyDescent="0.3">
      <c r="AD236" s="31"/>
    </row>
    <row r="237" spans="30:30" s="1" customFormat="1" x14ac:dyDescent="0.3">
      <c r="AD237" s="31"/>
    </row>
    <row r="238" spans="30:30" s="1" customFormat="1" x14ac:dyDescent="0.3">
      <c r="AD238" s="31"/>
    </row>
    <row r="239" spans="30:30" s="1" customFormat="1" x14ac:dyDescent="0.3">
      <c r="AD239" s="31"/>
    </row>
    <row r="240" spans="30:30" s="1" customFormat="1" x14ac:dyDescent="0.3">
      <c r="AD240" s="31"/>
    </row>
    <row r="241" spans="30:30" s="1" customFormat="1" x14ac:dyDescent="0.3">
      <c r="AD241" s="31"/>
    </row>
    <row r="242" spans="30:30" s="1" customFormat="1" x14ac:dyDescent="0.3">
      <c r="AD242" s="31"/>
    </row>
    <row r="243" spans="30:30" s="1" customFormat="1" x14ac:dyDescent="0.3">
      <c r="AD243" s="31"/>
    </row>
    <row r="244" spans="30:30" s="1" customFormat="1" x14ac:dyDescent="0.3">
      <c r="AD244" s="31"/>
    </row>
    <row r="245" spans="30:30" s="1" customFormat="1" x14ac:dyDescent="0.3">
      <c r="AD245" s="31"/>
    </row>
    <row r="246" spans="30:30" s="1" customFormat="1" x14ac:dyDescent="0.3">
      <c r="AD246" s="31"/>
    </row>
    <row r="247" spans="30:30" s="1" customFormat="1" x14ac:dyDescent="0.3">
      <c r="AD247" s="31"/>
    </row>
    <row r="248" spans="30:30" s="1" customFormat="1" x14ac:dyDescent="0.3">
      <c r="AD248" s="31"/>
    </row>
    <row r="249" spans="30:30" s="1" customFormat="1" x14ac:dyDescent="0.3">
      <c r="AD249" s="31"/>
    </row>
    <row r="250" spans="30:30" s="1" customFormat="1" x14ac:dyDescent="0.3">
      <c r="AD250" s="31"/>
    </row>
    <row r="251" spans="30:30" s="1" customFormat="1" x14ac:dyDescent="0.3">
      <c r="AD251" s="31"/>
    </row>
    <row r="252" spans="30:30" s="1" customFormat="1" x14ac:dyDescent="0.3">
      <c r="AD252" s="31"/>
    </row>
    <row r="253" spans="30:30" s="1" customFormat="1" x14ac:dyDescent="0.3">
      <c r="AD253" s="31"/>
    </row>
    <row r="254" spans="30:30" s="1" customFormat="1" x14ac:dyDescent="0.3">
      <c r="AD254" s="31"/>
    </row>
    <row r="255" spans="30:30" s="1" customFormat="1" x14ac:dyDescent="0.3">
      <c r="AD255" s="31"/>
    </row>
    <row r="256" spans="30:30" s="1" customFormat="1" x14ac:dyDescent="0.3">
      <c r="AD256" s="31"/>
    </row>
    <row r="257" spans="30:30" s="1" customFormat="1" x14ac:dyDescent="0.3">
      <c r="AD257" s="31"/>
    </row>
    <row r="258" spans="30:30" s="1" customFormat="1" x14ac:dyDescent="0.3">
      <c r="AD258" s="31"/>
    </row>
    <row r="259" spans="30:30" s="1" customFormat="1" x14ac:dyDescent="0.3">
      <c r="AD259" s="31"/>
    </row>
    <row r="260" spans="30:30" s="1" customFormat="1" x14ac:dyDescent="0.3">
      <c r="AD260" s="31"/>
    </row>
    <row r="261" spans="30:30" s="1" customFormat="1" x14ac:dyDescent="0.3">
      <c r="AD261" s="31"/>
    </row>
    <row r="262" spans="30:30" s="1" customFormat="1" x14ac:dyDescent="0.3">
      <c r="AD262" s="31"/>
    </row>
    <row r="263" spans="30:30" s="1" customFormat="1" x14ac:dyDescent="0.3">
      <c r="AD263" s="31"/>
    </row>
    <row r="264" spans="30:30" s="1" customFormat="1" x14ac:dyDescent="0.3">
      <c r="AD264" s="31"/>
    </row>
    <row r="265" spans="30:30" s="1" customFormat="1" x14ac:dyDescent="0.3">
      <c r="AD265" s="31"/>
    </row>
    <row r="266" spans="30:30" s="1" customFormat="1" x14ac:dyDescent="0.3">
      <c r="AD266" s="31"/>
    </row>
    <row r="267" spans="30:30" s="1" customFormat="1" x14ac:dyDescent="0.3">
      <c r="AD267" s="31"/>
    </row>
    <row r="268" spans="30:30" s="1" customFormat="1" x14ac:dyDescent="0.3">
      <c r="AD268" s="31"/>
    </row>
    <row r="269" spans="30:30" s="1" customFormat="1" x14ac:dyDescent="0.3">
      <c r="AD269" s="31"/>
    </row>
    <row r="270" spans="30:30" s="1" customFormat="1" x14ac:dyDescent="0.3">
      <c r="AD270" s="31"/>
    </row>
    <row r="271" spans="30:30" s="1" customFormat="1" x14ac:dyDescent="0.3">
      <c r="AD271" s="31"/>
    </row>
    <row r="272" spans="30:30" s="1" customFormat="1" x14ac:dyDescent="0.3">
      <c r="AD272" s="31"/>
    </row>
    <row r="273" spans="30:30" s="1" customFormat="1" x14ac:dyDescent="0.3">
      <c r="AD273" s="31"/>
    </row>
    <row r="274" spans="30:30" s="1" customFormat="1" x14ac:dyDescent="0.3">
      <c r="AD274" s="31"/>
    </row>
    <row r="275" spans="30:30" s="1" customFormat="1" x14ac:dyDescent="0.3">
      <c r="AD275" s="31"/>
    </row>
    <row r="276" spans="30:30" s="1" customFormat="1" x14ac:dyDescent="0.3">
      <c r="AD276" s="31"/>
    </row>
    <row r="277" spans="30:30" s="1" customFormat="1" x14ac:dyDescent="0.3">
      <c r="AD277" s="31"/>
    </row>
    <row r="278" spans="30:30" s="1" customFormat="1" x14ac:dyDescent="0.3">
      <c r="AD278" s="31"/>
    </row>
    <row r="279" spans="30:30" s="1" customFormat="1" x14ac:dyDescent="0.3">
      <c r="AD279" s="31"/>
    </row>
    <row r="280" spans="30:30" s="1" customFormat="1" x14ac:dyDescent="0.3">
      <c r="AD280" s="31"/>
    </row>
    <row r="281" spans="30:30" s="1" customFormat="1" x14ac:dyDescent="0.3">
      <c r="AD281" s="31"/>
    </row>
    <row r="282" spans="30:30" s="1" customFormat="1" x14ac:dyDescent="0.3">
      <c r="AD282" s="31"/>
    </row>
    <row r="283" spans="30:30" s="1" customFormat="1" x14ac:dyDescent="0.3">
      <c r="AD283" s="31"/>
    </row>
    <row r="284" spans="30:30" s="1" customFormat="1" x14ac:dyDescent="0.3">
      <c r="AD284" s="31"/>
    </row>
    <row r="285" spans="30:30" s="1" customFormat="1" x14ac:dyDescent="0.3">
      <c r="AD285" s="31"/>
    </row>
    <row r="286" spans="30:30" s="1" customFormat="1" x14ac:dyDescent="0.3">
      <c r="AD286" s="31"/>
    </row>
    <row r="287" spans="30:30" s="1" customFormat="1" x14ac:dyDescent="0.3">
      <c r="AD287" s="31"/>
    </row>
    <row r="288" spans="30:30" s="1" customFormat="1" x14ac:dyDescent="0.3">
      <c r="AD288" s="31"/>
    </row>
    <row r="289" spans="30:30" s="1" customFormat="1" x14ac:dyDescent="0.3">
      <c r="AD289" s="31"/>
    </row>
    <row r="290" spans="30:30" s="1" customFormat="1" x14ac:dyDescent="0.3">
      <c r="AD290" s="31"/>
    </row>
    <row r="291" spans="30:30" s="1" customFormat="1" x14ac:dyDescent="0.3">
      <c r="AD291" s="31"/>
    </row>
    <row r="292" spans="30:30" s="1" customFormat="1" x14ac:dyDescent="0.3">
      <c r="AD292" s="31"/>
    </row>
    <row r="293" spans="30:30" s="1" customFormat="1" x14ac:dyDescent="0.3">
      <c r="AD293" s="31"/>
    </row>
    <row r="294" spans="30:30" s="1" customFormat="1" x14ac:dyDescent="0.3">
      <c r="AD294" s="31"/>
    </row>
    <row r="295" spans="30:30" s="1" customFormat="1" x14ac:dyDescent="0.3">
      <c r="AD295" s="31"/>
    </row>
    <row r="296" spans="30:30" s="1" customFormat="1" x14ac:dyDescent="0.3">
      <c r="AD296" s="31"/>
    </row>
    <row r="297" spans="30:30" s="1" customFormat="1" x14ac:dyDescent="0.3">
      <c r="AD297" s="31"/>
    </row>
    <row r="298" spans="30:30" s="1" customFormat="1" x14ac:dyDescent="0.3">
      <c r="AD298" s="31"/>
    </row>
    <row r="299" spans="30:30" s="1" customFormat="1" x14ac:dyDescent="0.3">
      <c r="AD299" s="31"/>
    </row>
    <row r="300" spans="30:30" s="1" customFormat="1" x14ac:dyDescent="0.3">
      <c r="AD300" s="31"/>
    </row>
    <row r="301" spans="30:30" s="1" customFormat="1" x14ac:dyDescent="0.3">
      <c r="AD301" s="31"/>
    </row>
    <row r="302" spans="30:30" s="1" customFormat="1" x14ac:dyDescent="0.3">
      <c r="AD302" s="31"/>
    </row>
    <row r="303" spans="30:30" s="1" customFormat="1" x14ac:dyDescent="0.3">
      <c r="AD303" s="31"/>
    </row>
    <row r="304" spans="30:30" s="1" customFormat="1" x14ac:dyDescent="0.3">
      <c r="AD304" s="31"/>
    </row>
    <row r="305" spans="30:30" s="1" customFormat="1" x14ac:dyDescent="0.3">
      <c r="AD305" s="31"/>
    </row>
    <row r="306" spans="30:30" s="1" customFormat="1" x14ac:dyDescent="0.3">
      <c r="AD306" s="31"/>
    </row>
    <row r="307" spans="30:30" s="1" customFormat="1" x14ac:dyDescent="0.3">
      <c r="AD307" s="31"/>
    </row>
    <row r="308" spans="30:30" s="1" customFormat="1" x14ac:dyDescent="0.3">
      <c r="AD308" s="31"/>
    </row>
    <row r="309" spans="30:30" s="1" customFormat="1" x14ac:dyDescent="0.3">
      <c r="AD309" s="31"/>
    </row>
    <row r="310" spans="30:30" s="1" customFormat="1" x14ac:dyDescent="0.3">
      <c r="AD310" s="31"/>
    </row>
    <row r="311" spans="30:30" s="1" customFormat="1" x14ac:dyDescent="0.3">
      <c r="AD311" s="31"/>
    </row>
    <row r="312" spans="30:30" s="1" customFormat="1" x14ac:dyDescent="0.3">
      <c r="AD312" s="31"/>
    </row>
    <row r="313" spans="30:30" s="1" customFormat="1" x14ac:dyDescent="0.3">
      <c r="AD313" s="31"/>
    </row>
    <row r="314" spans="30:30" s="1" customFormat="1" x14ac:dyDescent="0.3">
      <c r="AD314" s="31"/>
    </row>
    <row r="315" spans="30:30" s="1" customFormat="1" x14ac:dyDescent="0.3">
      <c r="AD315" s="31"/>
    </row>
    <row r="316" spans="30:30" s="1" customFormat="1" x14ac:dyDescent="0.3">
      <c r="AD316" s="31"/>
    </row>
    <row r="317" spans="30:30" s="1" customFormat="1" x14ac:dyDescent="0.3">
      <c r="AD317" s="31"/>
    </row>
    <row r="318" spans="30:30" s="1" customFormat="1" x14ac:dyDescent="0.3">
      <c r="AD318" s="31"/>
    </row>
    <row r="319" spans="30:30" s="1" customFormat="1" x14ac:dyDescent="0.3">
      <c r="AD319" s="31"/>
    </row>
    <row r="320" spans="30:30" s="1" customFormat="1" x14ac:dyDescent="0.3">
      <c r="AD320" s="31"/>
    </row>
    <row r="321" spans="30:30" s="1" customFormat="1" x14ac:dyDescent="0.3">
      <c r="AD321" s="31"/>
    </row>
    <row r="322" spans="30:30" s="1" customFormat="1" x14ac:dyDescent="0.3">
      <c r="AD322" s="31"/>
    </row>
    <row r="323" spans="30:30" s="1" customFormat="1" x14ac:dyDescent="0.3">
      <c r="AD323" s="31"/>
    </row>
    <row r="324" spans="30:30" s="1" customFormat="1" x14ac:dyDescent="0.3">
      <c r="AD324" s="31"/>
    </row>
    <row r="325" spans="30:30" s="1" customFormat="1" x14ac:dyDescent="0.3">
      <c r="AD325" s="31"/>
    </row>
    <row r="326" spans="30:30" s="1" customFormat="1" x14ac:dyDescent="0.3">
      <c r="AD326" s="31"/>
    </row>
    <row r="327" spans="30:30" s="1" customFormat="1" x14ac:dyDescent="0.3">
      <c r="AD327" s="31"/>
    </row>
    <row r="328" spans="30:30" s="1" customFormat="1" x14ac:dyDescent="0.3">
      <c r="AD328" s="31"/>
    </row>
    <row r="329" spans="30:30" s="1" customFormat="1" x14ac:dyDescent="0.3">
      <c r="AD329" s="31"/>
    </row>
    <row r="330" spans="30:30" s="1" customFormat="1" x14ac:dyDescent="0.3">
      <c r="AD330" s="31"/>
    </row>
    <row r="331" spans="30:30" s="1" customFormat="1" x14ac:dyDescent="0.3">
      <c r="AD331" s="31"/>
    </row>
    <row r="332" spans="30:30" s="1" customFormat="1" x14ac:dyDescent="0.3">
      <c r="AD332" s="31"/>
    </row>
    <row r="333" spans="30:30" s="1" customFormat="1" x14ac:dyDescent="0.3">
      <c r="AD333" s="31"/>
    </row>
    <row r="334" spans="30:30" s="1" customFormat="1" x14ac:dyDescent="0.3">
      <c r="AD334" s="31"/>
    </row>
    <row r="335" spans="30:30" s="1" customFormat="1" x14ac:dyDescent="0.3">
      <c r="AD335" s="31"/>
    </row>
    <row r="336" spans="30:30" s="1" customFormat="1" x14ac:dyDescent="0.3">
      <c r="AD336" s="31"/>
    </row>
    <row r="337" spans="30:30" s="1" customFormat="1" x14ac:dyDescent="0.3">
      <c r="AD337" s="31"/>
    </row>
    <row r="338" spans="30:30" s="1" customFormat="1" x14ac:dyDescent="0.3">
      <c r="AD338" s="31"/>
    </row>
    <row r="339" spans="30:30" s="1" customFormat="1" x14ac:dyDescent="0.3">
      <c r="AD339" s="31"/>
    </row>
    <row r="340" spans="30:30" s="1" customFormat="1" x14ac:dyDescent="0.3">
      <c r="AD340" s="31"/>
    </row>
    <row r="341" spans="30:30" s="1" customFormat="1" x14ac:dyDescent="0.3">
      <c r="AD341" s="31"/>
    </row>
    <row r="342" spans="30:30" s="1" customFormat="1" x14ac:dyDescent="0.3">
      <c r="AD342" s="31"/>
    </row>
    <row r="343" spans="30:30" s="1" customFormat="1" x14ac:dyDescent="0.3">
      <c r="AD343" s="31"/>
    </row>
    <row r="344" spans="30:30" s="1" customFormat="1" x14ac:dyDescent="0.3">
      <c r="AD344" s="31"/>
    </row>
    <row r="345" spans="30:30" s="1" customFormat="1" x14ac:dyDescent="0.3">
      <c r="AD345" s="31"/>
    </row>
    <row r="346" spans="30:30" s="1" customFormat="1" x14ac:dyDescent="0.3">
      <c r="AD346" s="31"/>
    </row>
    <row r="347" spans="30:30" s="1" customFormat="1" x14ac:dyDescent="0.3">
      <c r="AD347" s="31"/>
    </row>
    <row r="348" spans="30:30" s="1" customFormat="1" x14ac:dyDescent="0.3">
      <c r="AD348" s="31"/>
    </row>
    <row r="349" spans="30:30" s="1" customFormat="1" x14ac:dyDescent="0.3">
      <c r="AD349" s="31"/>
    </row>
    <row r="350" spans="30:30" s="1" customFormat="1" x14ac:dyDescent="0.3">
      <c r="AD350" s="31"/>
    </row>
    <row r="351" spans="30:30" s="1" customFormat="1" x14ac:dyDescent="0.3">
      <c r="AD351" s="31"/>
    </row>
    <row r="352" spans="30:30" s="1" customFormat="1" x14ac:dyDescent="0.3">
      <c r="AD352" s="31"/>
    </row>
    <row r="353" spans="30:30" s="1" customFormat="1" x14ac:dyDescent="0.3">
      <c r="AD353" s="31"/>
    </row>
    <row r="354" spans="30:30" s="1" customFormat="1" x14ac:dyDescent="0.3">
      <c r="AD354" s="31"/>
    </row>
    <row r="355" spans="30:30" s="1" customFormat="1" x14ac:dyDescent="0.3">
      <c r="AD355" s="31"/>
    </row>
    <row r="356" spans="30:30" s="1" customFormat="1" x14ac:dyDescent="0.3">
      <c r="AD356" s="31"/>
    </row>
    <row r="357" spans="30:30" s="1" customFormat="1" x14ac:dyDescent="0.3">
      <c r="AD357" s="31"/>
    </row>
    <row r="358" spans="30:30" s="1" customFormat="1" x14ac:dyDescent="0.3">
      <c r="AD358" s="31"/>
    </row>
    <row r="359" spans="30:30" s="1" customFormat="1" x14ac:dyDescent="0.3">
      <c r="AD359" s="31"/>
    </row>
    <row r="360" spans="30:30" s="1" customFormat="1" x14ac:dyDescent="0.3">
      <c r="AD360" s="31"/>
    </row>
    <row r="361" spans="30:30" s="1" customFormat="1" x14ac:dyDescent="0.3">
      <c r="AD361" s="31"/>
    </row>
    <row r="362" spans="30:30" s="1" customFormat="1" x14ac:dyDescent="0.3">
      <c r="AD362" s="31"/>
    </row>
    <row r="363" spans="30:30" s="1" customFormat="1" x14ac:dyDescent="0.3">
      <c r="AD363" s="31"/>
    </row>
    <row r="364" spans="30:30" s="1" customFormat="1" x14ac:dyDescent="0.3">
      <c r="AD364" s="31"/>
    </row>
    <row r="365" spans="30:30" s="1" customFormat="1" x14ac:dyDescent="0.3">
      <c r="AD365" s="31"/>
    </row>
    <row r="366" spans="30:30" s="1" customFormat="1" x14ac:dyDescent="0.3">
      <c r="AD366" s="31"/>
    </row>
    <row r="367" spans="30:30" s="1" customFormat="1" x14ac:dyDescent="0.3">
      <c r="AD367" s="31"/>
    </row>
    <row r="368" spans="30:30" s="1" customFormat="1" x14ac:dyDescent="0.3">
      <c r="AD368" s="31"/>
    </row>
    <row r="369" spans="30:30" s="1" customFormat="1" x14ac:dyDescent="0.3">
      <c r="AD369" s="31"/>
    </row>
    <row r="370" spans="30:30" s="1" customFormat="1" x14ac:dyDescent="0.3">
      <c r="AD370" s="31"/>
    </row>
    <row r="371" spans="30:30" s="1" customFormat="1" x14ac:dyDescent="0.3">
      <c r="AD371" s="31"/>
    </row>
    <row r="372" spans="30:30" s="1" customFormat="1" x14ac:dyDescent="0.3">
      <c r="AD372" s="31"/>
    </row>
    <row r="373" spans="30:30" s="1" customFormat="1" x14ac:dyDescent="0.3">
      <c r="AD373" s="31"/>
    </row>
    <row r="374" spans="30:30" s="1" customFormat="1" x14ac:dyDescent="0.3">
      <c r="AD374" s="31"/>
    </row>
    <row r="375" spans="30:30" s="1" customFormat="1" x14ac:dyDescent="0.3">
      <c r="AD375" s="31"/>
    </row>
    <row r="376" spans="30:30" s="1" customFormat="1" x14ac:dyDescent="0.3">
      <c r="AD376" s="31"/>
    </row>
    <row r="377" spans="30:30" s="1" customFormat="1" x14ac:dyDescent="0.3">
      <c r="AD377" s="31"/>
    </row>
    <row r="378" spans="30:30" s="1" customFormat="1" x14ac:dyDescent="0.3">
      <c r="AD378" s="31"/>
    </row>
    <row r="379" spans="30:30" s="1" customFormat="1" x14ac:dyDescent="0.3">
      <c r="AD379" s="31"/>
    </row>
    <row r="380" spans="30:30" s="1" customFormat="1" x14ac:dyDescent="0.3">
      <c r="AD380" s="31"/>
    </row>
    <row r="381" spans="30:30" s="1" customFormat="1" x14ac:dyDescent="0.3">
      <c r="AD381" s="31"/>
    </row>
    <row r="382" spans="30:30" s="1" customFormat="1" x14ac:dyDescent="0.3">
      <c r="AD382" s="31"/>
    </row>
    <row r="383" spans="30:30" s="1" customFormat="1" x14ac:dyDescent="0.3">
      <c r="AD383" s="31"/>
    </row>
    <row r="384" spans="30:30" s="1" customFormat="1" x14ac:dyDescent="0.3">
      <c r="AD384" s="31"/>
    </row>
    <row r="385" spans="30:30" s="1" customFormat="1" x14ac:dyDescent="0.3">
      <c r="AD385" s="31"/>
    </row>
    <row r="386" spans="30:30" s="1" customFormat="1" x14ac:dyDescent="0.3">
      <c r="AD386" s="31"/>
    </row>
    <row r="387" spans="30:30" s="1" customFormat="1" x14ac:dyDescent="0.3">
      <c r="AD387" s="31"/>
    </row>
    <row r="388" spans="30:30" s="1" customFormat="1" x14ac:dyDescent="0.3">
      <c r="AD388" s="31"/>
    </row>
    <row r="389" spans="30:30" s="1" customFormat="1" x14ac:dyDescent="0.3">
      <c r="AD389" s="31"/>
    </row>
    <row r="390" spans="30:30" s="1" customFormat="1" x14ac:dyDescent="0.3">
      <c r="AD390" s="31"/>
    </row>
    <row r="391" spans="30:30" s="1" customFormat="1" x14ac:dyDescent="0.3">
      <c r="AD391" s="31"/>
    </row>
    <row r="392" spans="30:30" s="1" customFormat="1" x14ac:dyDescent="0.3">
      <c r="AD392" s="31"/>
    </row>
    <row r="393" spans="30:30" s="1" customFormat="1" x14ac:dyDescent="0.3">
      <c r="AD393" s="31"/>
    </row>
    <row r="394" spans="30:30" s="1" customFormat="1" x14ac:dyDescent="0.3">
      <c r="AD394" s="31"/>
    </row>
    <row r="395" spans="30:30" s="1" customFormat="1" x14ac:dyDescent="0.3">
      <c r="AD395" s="31"/>
    </row>
    <row r="396" spans="30:30" s="1" customFormat="1" x14ac:dyDescent="0.3">
      <c r="AD396" s="31"/>
    </row>
    <row r="397" spans="30:30" s="1" customFormat="1" x14ac:dyDescent="0.3">
      <c r="AD397" s="31"/>
    </row>
    <row r="398" spans="30:30" s="1" customFormat="1" x14ac:dyDescent="0.3">
      <c r="AD398" s="31"/>
    </row>
    <row r="399" spans="30:30" s="1" customFormat="1" x14ac:dyDescent="0.3">
      <c r="AD399" s="31"/>
    </row>
    <row r="400" spans="30:30" s="1" customFormat="1" x14ac:dyDescent="0.3">
      <c r="AD400" s="31"/>
    </row>
    <row r="401" spans="30:30" s="1" customFormat="1" x14ac:dyDescent="0.3">
      <c r="AD401" s="31"/>
    </row>
    <row r="402" spans="30:30" s="1" customFormat="1" x14ac:dyDescent="0.3">
      <c r="AD402" s="31"/>
    </row>
    <row r="403" spans="30:30" s="1" customFormat="1" x14ac:dyDescent="0.3">
      <c r="AD403" s="31"/>
    </row>
    <row r="404" spans="30:30" s="1" customFormat="1" x14ac:dyDescent="0.3">
      <c r="AD404" s="31"/>
    </row>
    <row r="405" spans="30:30" s="1" customFormat="1" x14ac:dyDescent="0.3">
      <c r="AD405" s="31"/>
    </row>
    <row r="406" spans="30:30" s="1" customFormat="1" x14ac:dyDescent="0.3">
      <c r="AD406" s="31"/>
    </row>
    <row r="407" spans="30:30" s="1" customFormat="1" x14ac:dyDescent="0.3">
      <c r="AD407" s="31"/>
    </row>
    <row r="408" spans="30:30" s="1" customFormat="1" x14ac:dyDescent="0.3">
      <c r="AD408" s="31"/>
    </row>
    <row r="409" spans="30:30" s="1" customFormat="1" x14ac:dyDescent="0.3">
      <c r="AD409" s="31"/>
    </row>
    <row r="410" spans="30:30" s="1" customFormat="1" x14ac:dyDescent="0.3">
      <c r="AD410" s="31"/>
    </row>
    <row r="411" spans="30:30" s="1" customFormat="1" x14ac:dyDescent="0.3">
      <c r="AD411" s="31"/>
    </row>
    <row r="412" spans="30:30" s="1" customFormat="1" x14ac:dyDescent="0.3">
      <c r="AD412" s="31"/>
    </row>
    <row r="413" spans="30:30" s="1" customFormat="1" x14ac:dyDescent="0.3">
      <c r="AD413" s="31"/>
    </row>
    <row r="414" spans="30:30" s="1" customFormat="1" x14ac:dyDescent="0.3">
      <c r="AD414" s="31"/>
    </row>
    <row r="415" spans="30:30" s="1" customFormat="1" x14ac:dyDescent="0.3">
      <c r="AD415" s="31"/>
    </row>
    <row r="416" spans="30:30" s="1" customFormat="1" x14ac:dyDescent="0.3">
      <c r="AD416" s="31"/>
    </row>
    <row r="417" spans="30:30" s="1" customFormat="1" x14ac:dyDescent="0.3">
      <c r="AD417" s="31"/>
    </row>
    <row r="418" spans="30:30" s="1" customFormat="1" x14ac:dyDescent="0.3">
      <c r="AD418" s="31"/>
    </row>
    <row r="419" spans="30:30" s="1" customFormat="1" x14ac:dyDescent="0.3">
      <c r="AD419" s="31"/>
    </row>
    <row r="420" spans="30:30" s="1" customFormat="1" x14ac:dyDescent="0.3">
      <c r="AD420" s="31"/>
    </row>
    <row r="421" spans="30:30" s="1" customFormat="1" x14ac:dyDescent="0.3">
      <c r="AD421" s="31"/>
    </row>
    <row r="422" spans="30:30" s="1" customFormat="1" x14ac:dyDescent="0.3">
      <c r="AD422" s="31"/>
    </row>
    <row r="423" spans="30:30" s="1" customFormat="1" x14ac:dyDescent="0.3">
      <c r="AD423" s="31"/>
    </row>
    <row r="424" spans="30:30" s="1" customFormat="1" x14ac:dyDescent="0.3">
      <c r="AD424" s="31"/>
    </row>
    <row r="425" spans="30:30" s="1" customFormat="1" x14ac:dyDescent="0.3">
      <c r="AD425" s="31"/>
    </row>
    <row r="426" spans="30:30" s="1" customFormat="1" x14ac:dyDescent="0.3">
      <c r="AD426" s="31"/>
    </row>
    <row r="427" spans="30:30" s="1" customFormat="1" x14ac:dyDescent="0.3">
      <c r="AD427" s="31"/>
    </row>
    <row r="428" spans="30:30" s="1" customFormat="1" x14ac:dyDescent="0.3">
      <c r="AD428" s="31"/>
    </row>
    <row r="429" spans="30:30" s="1" customFormat="1" x14ac:dyDescent="0.3">
      <c r="AD429" s="31"/>
    </row>
    <row r="430" spans="30:30" s="1" customFormat="1" x14ac:dyDescent="0.3">
      <c r="AD430" s="31"/>
    </row>
    <row r="431" spans="30:30" s="1" customFormat="1" x14ac:dyDescent="0.3">
      <c r="AD431" s="31"/>
    </row>
    <row r="432" spans="30:30" s="1" customFormat="1" x14ac:dyDescent="0.3">
      <c r="AD432" s="31"/>
    </row>
    <row r="433" spans="30:30" s="1" customFormat="1" x14ac:dyDescent="0.3">
      <c r="AD433" s="31"/>
    </row>
    <row r="434" spans="30:30" s="1" customFormat="1" x14ac:dyDescent="0.3">
      <c r="AD434" s="31"/>
    </row>
    <row r="435" spans="30:30" s="1" customFormat="1" x14ac:dyDescent="0.3">
      <c r="AD435" s="31"/>
    </row>
    <row r="436" spans="30:30" s="1" customFormat="1" x14ac:dyDescent="0.3">
      <c r="AD436" s="31"/>
    </row>
    <row r="437" spans="30:30" s="1" customFormat="1" x14ac:dyDescent="0.3">
      <c r="AD437" s="31"/>
    </row>
    <row r="438" spans="30:30" s="1" customFormat="1" x14ac:dyDescent="0.3">
      <c r="AD438" s="31"/>
    </row>
    <row r="439" spans="30:30" s="1" customFormat="1" x14ac:dyDescent="0.3">
      <c r="AD439" s="31"/>
    </row>
    <row r="440" spans="30:30" s="1" customFormat="1" x14ac:dyDescent="0.3">
      <c r="AD440" s="31"/>
    </row>
    <row r="441" spans="30:30" s="1" customFormat="1" x14ac:dyDescent="0.3">
      <c r="AD441" s="31"/>
    </row>
    <row r="442" spans="30:30" s="1" customFormat="1" x14ac:dyDescent="0.3">
      <c r="AD442" s="31"/>
    </row>
    <row r="443" spans="30:30" s="1" customFormat="1" x14ac:dyDescent="0.3">
      <c r="AD443" s="31"/>
    </row>
    <row r="444" spans="30:30" s="1" customFormat="1" x14ac:dyDescent="0.3">
      <c r="AD444" s="31"/>
    </row>
    <row r="445" spans="30:30" s="1" customFormat="1" x14ac:dyDescent="0.3">
      <c r="AD445" s="31"/>
    </row>
    <row r="446" spans="30:30" s="1" customFormat="1" x14ac:dyDescent="0.3">
      <c r="AD446" s="31"/>
    </row>
    <row r="447" spans="30:30" s="1" customFormat="1" x14ac:dyDescent="0.3">
      <c r="AD447" s="31"/>
    </row>
    <row r="448" spans="30:30" s="1" customFormat="1" x14ac:dyDescent="0.3">
      <c r="AD448" s="31"/>
    </row>
    <row r="449" spans="30:30" s="1" customFormat="1" x14ac:dyDescent="0.3">
      <c r="AD449" s="31"/>
    </row>
    <row r="450" spans="30:30" s="1" customFormat="1" x14ac:dyDescent="0.3">
      <c r="AD450" s="31"/>
    </row>
    <row r="451" spans="30:30" s="1" customFormat="1" x14ac:dyDescent="0.3">
      <c r="AD451" s="31"/>
    </row>
    <row r="452" spans="30:30" s="1" customFormat="1" x14ac:dyDescent="0.3">
      <c r="AD452" s="31"/>
    </row>
    <row r="453" spans="30:30" s="1" customFormat="1" x14ac:dyDescent="0.3">
      <c r="AD453" s="31"/>
    </row>
    <row r="454" spans="30:30" s="1" customFormat="1" x14ac:dyDescent="0.3">
      <c r="AD454" s="31"/>
    </row>
    <row r="455" spans="30:30" s="1" customFormat="1" x14ac:dyDescent="0.3">
      <c r="AD455" s="31"/>
    </row>
    <row r="456" spans="30:30" s="1" customFormat="1" x14ac:dyDescent="0.3">
      <c r="AD456" s="31"/>
    </row>
    <row r="457" spans="30:30" s="1" customFormat="1" x14ac:dyDescent="0.3">
      <c r="AD457" s="31"/>
    </row>
    <row r="458" spans="30:30" s="1" customFormat="1" x14ac:dyDescent="0.3">
      <c r="AD458" s="31"/>
    </row>
    <row r="459" spans="30:30" s="1" customFormat="1" x14ac:dyDescent="0.3">
      <c r="AD459" s="31"/>
    </row>
    <row r="460" spans="30:30" s="1" customFormat="1" x14ac:dyDescent="0.3">
      <c r="AD460" s="31"/>
    </row>
    <row r="461" spans="30:30" s="1" customFormat="1" x14ac:dyDescent="0.3">
      <c r="AD461" s="31"/>
    </row>
    <row r="462" spans="30:30" s="1" customFormat="1" x14ac:dyDescent="0.3">
      <c r="AD462" s="31"/>
    </row>
    <row r="463" spans="30:30" s="1" customFormat="1" x14ac:dyDescent="0.3">
      <c r="AD463" s="31"/>
    </row>
    <row r="464" spans="30:30" s="1" customFormat="1" x14ac:dyDescent="0.3">
      <c r="AD464" s="31"/>
    </row>
    <row r="465" spans="30:30" s="1" customFormat="1" x14ac:dyDescent="0.3">
      <c r="AD465" s="31"/>
    </row>
    <row r="466" spans="30:30" s="1" customFormat="1" x14ac:dyDescent="0.3">
      <c r="AD466" s="31"/>
    </row>
    <row r="467" spans="30:30" s="1" customFormat="1" x14ac:dyDescent="0.3">
      <c r="AD467" s="31"/>
    </row>
    <row r="468" spans="30:30" s="1" customFormat="1" x14ac:dyDescent="0.3">
      <c r="AD468" s="31"/>
    </row>
    <row r="469" spans="30:30" s="1" customFormat="1" x14ac:dyDescent="0.3">
      <c r="AD469" s="31"/>
    </row>
    <row r="470" spans="30:30" s="1" customFormat="1" x14ac:dyDescent="0.3">
      <c r="AD470" s="31"/>
    </row>
    <row r="471" spans="30:30" s="1" customFormat="1" x14ac:dyDescent="0.3">
      <c r="AD471" s="31"/>
    </row>
    <row r="472" spans="30:30" s="1" customFormat="1" x14ac:dyDescent="0.3">
      <c r="AD472" s="31"/>
    </row>
    <row r="473" spans="30:30" s="1" customFormat="1" x14ac:dyDescent="0.3">
      <c r="AD473" s="31"/>
    </row>
    <row r="474" spans="30:30" s="1" customFormat="1" x14ac:dyDescent="0.3">
      <c r="AD474" s="31"/>
    </row>
    <row r="475" spans="30:30" s="1" customFormat="1" x14ac:dyDescent="0.3">
      <c r="AD475" s="31"/>
    </row>
    <row r="476" spans="30:30" s="1" customFormat="1" x14ac:dyDescent="0.3">
      <c r="AD476" s="31"/>
    </row>
    <row r="477" spans="30:30" s="1" customFormat="1" x14ac:dyDescent="0.3">
      <c r="AD477" s="31"/>
    </row>
    <row r="478" spans="30:30" s="1" customFormat="1" x14ac:dyDescent="0.3">
      <c r="AD478" s="31"/>
    </row>
    <row r="479" spans="30:30" s="1" customFormat="1" x14ac:dyDescent="0.3">
      <c r="AD479" s="31"/>
    </row>
    <row r="480" spans="30:30" s="1" customFormat="1" x14ac:dyDescent="0.3">
      <c r="AD480" s="31"/>
    </row>
    <row r="481" spans="30:30" s="1" customFormat="1" x14ac:dyDescent="0.3">
      <c r="AD481" s="31"/>
    </row>
    <row r="482" spans="30:30" s="1" customFormat="1" x14ac:dyDescent="0.3">
      <c r="AD482" s="31"/>
    </row>
    <row r="483" spans="30:30" s="1" customFormat="1" x14ac:dyDescent="0.3">
      <c r="AD483" s="31"/>
    </row>
    <row r="484" spans="30:30" s="1" customFormat="1" x14ac:dyDescent="0.3">
      <c r="AD484" s="31"/>
    </row>
    <row r="485" spans="30:30" s="1" customFormat="1" x14ac:dyDescent="0.3">
      <c r="AD485" s="31"/>
    </row>
    <row r="486" spans="30:30" s="1" customFormat="1" x14ac:dyDescent="0.3">
      <c r="AD486" s="31"/>
    </row>
    <row r="487" spans="30:30" s="1" customFormat="1" x14ac:dyDescent="0.3">
      <c r="AD487" s="31"/>
    </row>
    <row r="488" spans="30:30" s="1" customFormat="1" x14ac:dyDescent="0.3">
      <c r="AD488" s="31"/>
    </row>
    <row r="489" spans="30:30" s="1" customFormat="1" x14ac:dyDescent="0.3">
      <c r="AD489" s="31"/>
    </row>
    <row r="490" spans="30:30" s="1" customFormat="1" x14ac:dyDescent="0.3">
      <c r="AD490" s="31"/>
    </row>
    <row r="491" spans="30:30" s="1" customFormat="1" x14ac:dyDescent="0.3">
      <c r="AD491" s="31"/>
    </row>
    <row r="492" spans="30:30" s="1" customFormat="1" x14ac:dyDescent="0.3">
      <c r="AD492" s="31"/>
    </row>
    <row r="493" spans="30:30" s="1" customFormat="1" x14ac:dyDescent="0.3">
      <c r="AD493" s="31"/>
    </row>
    <row r="494" spans="30:30" s="1" customFormat="1" x14ac:dyDescent="0.3">
      <c r="AD494" s="31"/>
    </row>
    <row r="495" spans="30:30" s="1" customFormat="1" x14ac:dyDescent="0.3">
      <c r="AD495" s="31"/>
    </row>
    <row r="496" spans="30:30" s="1" customFormat="1" x14ac:dyDescent="0.3">
      <c r="AD496" s="31"/>
    </row>
    <row r="497" spans="30:30" s="1" customFormat="1" x14ac:dyDescent="0.3">
      <c r="AD497" s="31"/>
    </row>
    <row r="498" spans="30:30" s="1" customFormat="1" x14ac:dyDescent="0.3">
      <c r="AD498" s="31"/>
    </row>
    <row r="499" spans="30:30" s="1" customFormat="1" x14ac:dyDescent="0.3">
      <c r="AD499" s="31"/>
    </row>
    <row r="500" spans="30:30" s="1" customFormat="1" x14ac:dyDescent="0.3">
      <c r="AD500" s="31"/>
    </row>
    <row r="501" spans="30:30" s="1" customFormat="1" x14ac:dyDescent="0.3">
      <c r="AD501" s="31"/>
    </row>
    <row r="502" spans="30:30" s="1" customFormat="1" x14ac:dyDescent="0.3">
      <c r="AD502" s="31"/>
    </row>
    <row r="503" spans="30:30" s="1" customFormat="1" x14ac:dyDescent="0.3">
      <c r="AD503" s="31"/>
    </row>
    <row r="504" spans="30:30" s="1" customFormat="1" x14ac:dyDescent="0.3">
      <c r="AD504" s="31"/>
    </row>
    <row r="505" spans="30:30" s="1" customFormat="1" x14ac:dyDescent="0.3">
      <c r="AD505" s="31"/>
    </row>
    <row r="506" spans="30:30" s="1" customFormat="1" x14ac:dyDescent="0.3">
      <c r="AD506" s="31"/>
    </row>
    <row r="507" spans="30:30" s="1" customFormat="1" x14ac:dyDescent="0.3">
      <c r="AD507" s="31"/>
    </row>
    <row r="508" spans="30:30" s="1" customFormat="1" x14ac:dyDescent="0.3">
      <c r="AD508" s="31"/>
    </row>
    <row r="509" spans="30:30" s="1" customFormat="1" x14ac:dyDescent="0.3">
      <c r="AD509" s="31"/>
    </row>
    <row r="510" spans="30:30" s="1" customFormat="1" x14ac:dyDescent="0.3">
      <c r="AD510" s="31"/>
    </row>
    <row r="511" spans="30:30" s="1" customFormat="1" x14ac:dyDescent="0.3">
      <c r="AD511" s="31"/>
    </row>
    <row r="512" spans="30:30" s="1" customFormat="1" x14ac:dyDescent="0.3">
      <c r="AD512" s="31"/>
    </row>
    <row r="513" spans="30:30" s="1" customFormat="1" x14ac:dyDescent="0.3">
      <c r="AD513" s="31"/>
    </row>
    <row r="514" spans="30:30" s="1" customFormat="1" x14ac:dyDescent="0.3">
      <c r="AD514" s="31"/>
    </row>
    <row r="515" spans="30:30" s="1" customFormat="1" x14ac:dyDescent="0.3">
      <c r="AD515" s="31"/>
    </row>
    <row r="516" spans="30:30" s="1" customFormat="1" x14ac:dyDescent="0.3">
      <c r="AD516" s="31"/>
    </row>
    <row r="517" spans="30:30" s="1" customFormat="1" x14ac:dyDescent="0.3">
      <c r="AD517" s="31"/>
    </row>
    <row r="518" spans="30:30" s="1" customFormat="1" x14ac:dyDescent="0.3">
      <c r="AD518" s="31"/>
    </row>
    <row r="519" spans="30:30" s="1" customFormat="1" x14ac:dyDescent="0.3">
      <c r="AD519" s="31"/>
    </row>
    <row r="520" spans="30:30" s="1" customFormat="1" x14ac:dyDescent="0.3">
      <c r="AD520" s="31"/>
    </row>
    <row r="521" spans="30:30" s="1" customFormat="1" x14ac:dyDescent="0.3">
      <c r="AD521" s="31"/>
    </row>
    <row r="522" spans="30:30" s="1" customFormat="1" x14ac:dyDescent="0.3">
      <c r="AD522" s="31"/>
    </row>
    <row r="523" spans="30:30" s="1" customFormat="1" x14ac:dyDescent="0.3">
      <c r="AD523" s="31"/>
    </row>
    <row r="524" spans="30:30" s="1" customFormat="1" x14ac:dyDescent="0.3">
      <c r="AD524" s="31"/>
    </row>
    <row r="525" spans="30:30" s="1" customFormat="1" x14ac:dyDescent="0.3">
      <c r="AD525" s="31"/>
    </row>
    <row r="526" spans="30:30" s="1" customFormat="1" x14ac:dyDescent="0.3">
      <c r="AD526" s="31"/>
    </row>
    <row r="527" spans="30:30" s="1" customFormat="1" x14ac:dyDescent="0.3">
      <c r="AD527" s="31"/>
    </row>
    <row r="528" spans="30:30" s="1" customFormat="1" x14ac:dyDescent="0.3">
      <c r="AD528" s="31"/>
    </row>
    <row r="529" spans="30:30" s="1" customFormat="1" x14ac:dyDescent="0.3">
      <c r="AD529" s="31"/>
    </row>
    <row r="530" spans="30:30" s="1" customFormat="1" x14ac:dyDescent="0.3">
      <c r="AD530" s="31"/>
    </row>
    <row r="531" spans="30:30" s="1" customFormat="1" x14ac:dyDescent="0.3">
      <c r="AD531" s="31"/>
    </row>
    <row r="532" spans="30:30" s="1" customFormat="1" x14ac:dyDescent="0.3">
      <c r="AD532" s="31"/>
    </row>
    <row r="533" spans="30:30" s="1" customFormat="1" x14ac:dyDescent="0.3">
      <c r="AD533" s="31"/>
    </row>
    <row r="534" spans="30:30" s="1" customFormat="1" x14ac:dyDescent="0.3">
      <c r="AD534" s="31"/>
    </row>
    <row r="535" spans="30:30" s="1" customFormat="1" x14ac:dyDescent="0.3">
      <c r="AD535" s="31"/>
    </row>
    <row r="536" spans="30:30" s="1" customFormat="1" x14ac:dyDescent="0.3">
      <c r="AD536" s="31"/>
    </row>
    <row r="537" spans="30:30" s="1" customFormat="1" x14ac:dyDescent="0.3">
      <c r="AD537" s="31"/>
    </row>
    <row r="538" spans="30:30" s="1" customFormat="1" x14ac:dyDescent="0.3">
      <c r="AD538" s="31"/>
    </row>
    <row r="539" spans="30:30" s="1" customFormat="1" x14ac:dyDescent="0.3">
      <c r="AD539" s="31"/>
    </row>
    <row r="540" spans="30:30" s="1" customFormat="1" x14ac:dyDescent="0.3">
      <c r="AD540" s="31"/>
    </row>
    <row r="541" spans="30:30" s="1" customFormat="1" x14ac:dyDescent="0.3">
      <c r="AD541" s="31"/>
    </row>
    <row r="542" spans="30:30" s="1" customFormat="1" x14ac:dyDescent="0.3">
      <c r="AD542" s="31"/>
    </row>
    <row r="543" spans="30:30" s="1" customFormat="1" x14ac:dyDescent="0.3">
      <c r="AD543" s="31"/>
    </row>
    <row r="544" spans="30:30" s="1" customFormat="1" x14ac:dyDescent="0.3">
      <c r="AD544" s="31"/>
    </row>
  </sheetData>
  <mergeCells count="2">
    <mergeCell ref="AA8:AB8"/>
    <mergeCell ref="AE8:AG8"/>
  </mergeCells>
  <hyperlinks>
    <hyperlink ref="G1" location="Survol!A1" display="Survo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1" width="8.6640625" customWidth="1"/>
    <col min="22" max="22" width="8.6640625" style="31" customWidth="1"/>
    <col min="23" max="32" width="8.6640625" customWidth="1"/>
  </cols>
  <sheetData>
    <row r="1" spans="1:33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47"/>
      <c r="W1" s="6"/>
      <c r="X1" s="6"/>
    </row>
    <row r="2" spans="1:33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34"/>
      <c r="W2" s="9"/>
      <c r="X2" s="9"/>
    </row>
    <row r="3" spans="1:33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48"/>
      <c r="W3" s="15"/>
      <c r="X3" s="15"/>
    </row>
    <row r="4" spans="1:33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48"/>
      <c r="W4" s="15"/>
      <c r="X4" s="15"/>
    </row>
    <row r="5" spans="1:33" s="13" customFormat="1" ht="12" x14ac:dyDescent="0.25">
      <c r="A5" s="87" t="s">
        <v>533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48"/>
      <c r="W5" s="15"/>
      <c r="X5" s="15"/>
    </row>
    <row r="6" spans="1:33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8"/>
      <c r="W6" s="15"/>
      <c r="X6" s="15"/>
    </row>
    <row r="7" spans="1:33" s="49" customFormat="1" x14ac:dyDescent="0.3">
      <c r="V7" s="31"/>
    </row>
    <row r="8" spans="1:33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90" t="s">
        <v>512</v>
      </c>
      <c r="T8" s="91" t="s">
        <v>520</v>
      </c>
      <c r="U8" s="72" t="s">
        <v>521</v>
      </c>
      <c r="V8" s="21"/>
      <c r="W8" s="92" t="s">
        <v>522</v>
      </c>
      <c r="X8" s="92"/>
      <c r="Y8" s="92"/>
    </row>
    <row r="9" spans="1:33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4" t="s">
        <v>50</v>
      </c>
      <c r="R9" s="24" t="s">
        <v>515</v>
      </c>
      <c r="S9" s="23" t="s">
        <v>523</v>
      </c>
      <c r="T9" s="23" t="s">
        <v>514</v>
      </c>
      <c r="U9" s="25" t="s">
        <v>524</v>
      </c>
      <c r="V9" s="21"/>
      <c r="W9" s="26" t="s">
        <v>526</v>
      </c>
      <c r="X9" s="27" t="s">
        <v>525</v>
      </c>
      <c r="Y9" s="25" t="s">
        <v>42</v>
      </c>
    </row>
    <row r="10" spans="1:33" s="9" customFormat="1" ht="24" customHeight="1" x14ac:dyDescent="0.2">
      <c r="A10" s="9">
        <v>1</v>
      </c>
      <c r="B10" s="9" t="s">
        <v>247</v>
      </c>
      <c r="C10" s="9">
        <v>9888</v>
      </c>
      <c r="D10" s="9">
        <v>44</v>
      </c>
      <c r="E10" s="9">
        <v>19</v>
      </c>
      <c r="F10" s="9">
        <v>256</v>
      </c>
      <c r="G10" s="9">
        <v>824</v>
      </c>
      <c r="H10" s="9">
        <v>10</v>
      </c>
      <c r="I10" s="9">
        <v>327</v>
      </c>
      <c r="J10" s="9">
        <v>737</v>
      </c>
      <c r="K10" s="9">
        <v>16</v>
      </c>
      <c r="L10" s="9">
        <v>70</v>
      </c>
      <c r="M10" s="9">
        <v>536</v>
      </c>
      <c r="N10" s="9">
        <v>1216</v>
      </c>
      <c r="O10" s="9">
        <v>235</v>
      </c>
      <c r="P10" s="9">
        <v>20</v>
      </c>
      <c r="Q10" s="9">
        <v>15</v>
      </c>
      <c r="R10" s="9">
        <v>2317</v>
      </c>
      <c r="S10" s="9">
        <v>16530</v>
      </c>
      <c r="T10" s="9">
        <v>4080</v>
      </c>
      <c r="U10" s="9">
        <v>20610</v>
      </c>
      <c r="W10" s="9">
        <v>816</v>
      </c>
      <c r="X10" s="9">
        <v>3064</v>
      </c>
      <c r="Y10" s="9">
        <v>3880</v>
      </c>
      <c r="AG10" s="34"/>
    </row>
    <row r="11" spans="1:33" s="9" customFormat="1" ht="10.199999999999999" x14ac:dyDescent="0.2">
      <c r="A11" s="9">
        <v>2</v>
      </c>
      <c r="B11" s="9" t="s">
        <v>248</v>
      </c>
      <c r="C11" s="9">
        <v>108</v>
      </c>
      <c r="D11" s="9">
        <v>1151</v>
      </c>
      <c r="E11" s="9">
        <v>5</v>
      </c>
      <c r="F11" s="9">
        <v>110</v>
      </c>
      <c r="G11" s="9">
        <v>95</v>
      </c>
      <c r="H11" s="9">
        <v>7</v>
      </c>
      <c r="I11" s="9">
        <v>67</v>
      </c>
      <c r="J11" s="9">
        <v>69</v>
      </c>
      <c r="K11" s="9">
        <v>7</v>
      </c>
      <c r="L11" s="9">
        <v>24</v>
      </c>
      <c r="M11" s="9">
        <v>1998</v>
      </c>
      <c r="N11" s="9">
        <v>203</v>
      </c>
      <c r="O11" s="9">
        <v>117</v>
      </c>
      <c r="P11" s="9">
        <v>29</v>
      </c>
      <c r="Q11" s="9">
        <v>4</v>
      </c>
      <c r="R11" s="9">
        <v>714</v>
      </c>
      <c r="S11" s="9">
        <v>4708</v>
      </c>
      <c r="T11" s="9">
        <v>620</v>
      </c>
      <c r="U11" s="9">
        <v>5328</v>
      </c>
      <c r="W11" s="9">
        <v>124</v>
      </c>
      <c r="X11" s="9">
        <v>354</v>
      </c>
      <c r="Y11" s="9">
        <v>478</v>
      </c>
      <c r="AG11" s="34"/>
    </row>
    <row r="12" spans="1:33" s="9" customFormat="1" ht="10.199999999999999" x14ac:dyDescent="0.2">
      <c r="A12" s="9">
        <v>3</v>
      </c>
      <c r="B12" s="9" t="s">
        <v>249</v>
      </c>
      <c r="C12" s="9">
        <v>20</v>
      </c>
      <c r="D12" s="9">
        <v>0</v>
      </c>
      <c r="E12" s="9">
        <v>631</v>
      </c>
      <c r="F12" s="9">
        <v>13</v>
      </c>
      <c r="G12" s="9">
        <v>483</v>
      </c>
      <c r="H12" s="9">
        <v>1</v>
      </c>
      <c r="I12" s="9">
        <v>213</v>
      </c>
      <c r="J12" s="9">
        <v>11</v>
      </c>
      <c r="K12" s="9">
        <v>18</v>
      </c>
      <c r="L12" s="9">
        <v>8</v>
      </c>
      <c r="M12" s="9">
        <v>15</v>
      </c>
      <c r="N12" s="9">
        <v>72</v>
      </c>
      <c r="O12" s="9">
        <v>12</v>
      </c>
      <c r="P12" s="9">
        <v>7</v>
      </c>
      <c r="Q12" s="9">
        <v>4</v>
      </c>
      <c r="R12" s="9">
        <v>298</v>
      </c>
      <c r="S12" s="9">
        <v>1806</v>
      </c>
      <c r="T12" s="9">
        <v>650</v>
      </c>
      <c r="U12" s="9">
        <v>2456</v>
      </c>
      <c r="W12" s="9">
        <v>130</v>
      </c>
      <c r="X12" s="9">
        <v>191</v>
      </c>
      <c r="Y12" s="9">
        <v>321</v>
      </c>
      <c r="AG12" s="34"/>
    </row>
    <row r="13" spans="1:33" s="9" customFormat="1" ht="10.199999999999999" x14ac:dyDescent="0.2">
      <c r="A13" s="9">
        <v>4</v>
      </c>
      <c r="B13" s="9" t="s">
        <v>250</v>
      </c>
      <c r="C13" s="9">
        <v>317</v>
      </c>
      <c r="D13" s="9">
        <v>59</v>
      </c>
      <c r="E13" s="9">
        <v>14</v>
      </c>
      <c r="F13" s="9">
        <v>26044</v>
      </c>
      <c r="G13" s="9">
        <v>295</v>
      </c>
      <c r="H13" s="9">
        <v>339</v>
      </c>
      <c r="I13" s="9">
        <v>174</v>
      </c>
      <c r="J13" s="9">
        <v>201</v>
      </c>
      <c r="K13" s="9">
        <v>4</v>
      </c>
      <c r="L13" s="9">
        <v>17</v>
      </c>
      <c r="M13" s="9">
        <v>984</v>
      </c>
      <c r="N13" s="9">
        <v>1974</v>
      </c>
      <c r="O13" s="9">
        <v>1805</v>
      </c>
      <c r="P13" s="9">
        <v>52</v>
      </c>
      <c r="Q13" s="9">
        <v>5</v>
      </c>
      <c r="R13" s="9">
        <v>4102</v>
      </c>
      <c r="S13" s="9">
        <v>36386</v>
      </c>
      <c r="T13" s="9">
        <v>12570</v>
      </c>
      <c r="U13" s="9">
        <v>48956</v>
      </c>
      <c r="W13" s="9">
        <v>2514</v>
      </c>
      <c r="X13" s="9">
        <v>6656</v>
      </c>
      <c r="Y13" s="9">
        <v>9170</v>
      </c>
      <c r="AG13" s="34"/>
    </row>
    <row r="14" spans="1:33" s="9" customFormat="1" ht="10.199999999999999" x14ac:dyDescent="0.2">
      <c r="A14" s="9">
        <v>5</v>
      </c>
      <c r="B14" s="9" t="s">
        <v>251</v>
      </c>
      <c r="C14" s="9">
        <v>714</v>
      </c>
      <c r="D14" s="9">
        <v>21</v>
      </c>
      <c r="E14" s="9">
        <v>105</v>
      </c>
      <c r="F14" s="9">
        <v>165</v>
      </c>
      <c r="G14" s="9">
        <v>28686</v>
      </c>
      <c r="H14" s="9">
        <v>10</v>
      </c>
      <c r="I14" s="9">
        <v>4124</v>
      </c>
      <c r="J14" s="9">
        <v>372</v>
      </c>
      <c r="K14" s="9">
        <v>107</v>
      </c>
      <c r="L14" s="9">
        <v>25</v>
      </c>
      <c r="M14" s="9">
        <v>826</v>
      </c>
      <c r="N14" s="9">
        <v>1038</v>
      </c>
      <c r="O14" s="9">
        <v>197</v>
      </c>
      <c r="P14" s="9">
        <v>8</v>
      </c>
      <c r="Q14" s="9">
        <v>32</v>
      </c>
      <c r="R14" s="9">
        <v>4142</v>
      </c>
      <c r="S14" s="9">
        <v>40572</v>
      </c>
      <c r="T14" s="9">
        <v>9365</v>
      </c>
      <c r="U14" s="9">
        <v>49937</v>
      </c>
      <c r="W14" s="9">
        <v>1873</v>
      </c>
      <c r="X14" s="9">
        <v>8477</v>
      </c>
      <c r="Y14" s="9">
        <v>10350</v>
      </c>
      <c r="AG14" s="34"/>
    </row>
    <row r="15" spans="1:33" s="9" customFormat="1" ht="24" customHeight="1" x14ac:dyDescent="0.2">
      <c r="A15" s="9">
        <v>6</v>
      </c>
      <c r="B15" s="9" t="s">
        <v>252</v>
      </c>
      <c r="C15" s="9">
        <v>33</v>
      </c>
      <c r="D15" s="9">
        <v>6</v>
      </c>
      <c r="E15" s="9">
        <v>8</v>
      </c>
      <c r="F15" s="9">
        <v>1118</v>
      </c>
      <c r="G15" s="9">
        <v>15</v>
      </c>
      <c r="H15" s="9">
        <v>905</v>
      </c>
      <c r="I15" s="9">
        <v>8</v>
      </c>
      <c r="J15" s="9">
        <v>14</v>
      </c>
      <c r="K15" s="9">
        <v>1</v>
      </c>
      <c r="L15" s="9">
        <v>5</v>
      </c>
      <c r="M15" s="9">
        <v>36</v>
      </c>
      <c r="N15" s="9">
        <v>89</v>
      </c>
      <c r="O15" s="9">
        <v>193</v>
      </c>
      <c r="P15" s="9">
        <v>28</v>
      </c>
      <c r="Q15" s="9">
        <v>2</v>
      </c>
      <c r="R15" s="9">
        <v>550</v>
      </c>
      <c r="S15" s="9">
        <v>3011</v>
      </c>
      <c r="T15" s="9">
        <v>1025</v>
      </c>
      <c r="U15" s="9">
        <v>4036</v>
      </c>
      <c r="W15" s="9">
        <v>205</v>
      </c>
      <c r="X15" s="9">
        <v>298</v>
      </c>
      <c r="Y15" s="9">
        <v>503</v>
      </c>
      <c r="AG15" s="34"/>
    </row>
    <row r="16" spans="1:33" s="9" customFormat="1" ht="10.199999999999999" x14ac:dyDescent="0.2">
      <c r="A16" s="9">
        <v>7</v>
      </c>
      <c r="B16" s="9" t="s">
        <v>253</v>
      </c>
      <c r="C16" s="9">
        <v>462</v>
      </c>
      <c r="D16" s="9">
        <v>27</v>
      </c>
      <c r="E16" s="9">
        <v>69</v>
      </c>
      <c r="F16" s="9">
        <v>64</v>
      </c>
      <c r="G16" s="9">
        <v>7675</v>
      </c>
      <c r="H16" s="9">
        <v>11</v>
      </c>
      <c r="I16" s="9">
        <v>14705</v>
      </c>
      <c r="J16" s="9">
        <v>163</v>
      </c>
      <c r="K16" s="9">
        <v>74</v>
      </c>
      <c r="L16" s="9">
        <v>16</v>
      </c>
      <c r="M16" s="9">
        <v>551</v>
      </c>
      <c r="N16" s="9">
        <v>417</v>
      </c>
      <c r="O16" s="9">
        <v>130</v>
      </c>
      <c r="P16" s="9">
        <v>9</v>
      </c>
      <c r="Q16" s="9">
        <v>14</v>
      </c>
      <c r="R16" s="9">
        <v>2628</v>
      </c>
      <c r="S16" s="9">
        <v>27015</v>
      </c>
      <c r="T16" s="9">
        <v>6935</v>
      </c>
      <c r="U16" s="9">
        <v>33950</v>
      </c>
      <c r="W16" s="9">
        <v>1387</v>
      </c>
      <c r="X16" s="9">
        <v>4320</v>
      </c>
      <c r="Y16" s="9">
        <v>5707</v>
      </c>
      <c r="AG16" s="34"/>
    </row>
    <row r="17" spans="1:33" s="9" customFormat="1" ht="10.199999999999999" x14ac:dyDescent="0.2">
      <c r="A17" s="9">
        <v>8</v>
      </c>
      <c r="B17" s="9" t="s">
        <v>254</v>
      </c>
      <c r="C17" s="9">
        <v>1275</v>
      </c>
      <c r="D17" s="9">
        <v>28</v>
      </c>
      <c r="E17" s="9">
        <v>12</v>
      </c>
      <c r="F17" s="9">
        <v>448</v>
      </c>
      <c r="G17" s="9">
        <v>733</v>
      </c>
      <c r="H17" s="9">
        <v>21</v>
      </c>
      <c r="I17" s="9">
        <v>249</v>
      </c>
      <c r="J17" s="9">
        <v>6230</v>
      </c>
      <c r="K17" s="9">
        <v>12</v>
      </c>
      <c r="L17" s="9">
        <v>64</v>
      </c>
      <c r="M17" s="9">
        <v>720</v>
      </c>
      <c r="N17" s="9">
        <v>1725</v>
      </c>
      <c r="O17" s="9">
        <v>363</v>
      </c>
      <c r="P17" s="9">
        <v>35</v>
      </c>
      <c r="Q17" s="9">
        <v>15</v>
      </c>
      <c r="R17" s="9">
        <v>2722</v>
      </c>
      <c r="S17" s="9">
        <v>14652</v>
      </c>
      <c r="T17" s="9">
        <v>2095</v>
      </c>
      <c r="U17" s="9">
        <v>16747</v>
      </c>
      <c r="W17" s="9">
        <v>419</v>
      </c>
      <c r="X17" s="9">
        <v>1894</v>
      </c>
      <c r="Y17" s="9">
        <v>2313</v>
      </c>
      <c r="AG17" s="34"/>
    </row>
    <row r="18" spans="1:33" s="9" customFormat="1" ht="10.199999999999999" x14ac:dyDescent="0.2">
      <c r="A18" s="9">
        <v>9</v>
      </c>
      <c r="B18" s="9" t="s">
        <v>207</v>
      </c>
      <c r="C18" s="9">
        <v>55</v>
      </c>
      <c r="D18" s="9">
        <v>8</v>
      </c>
      <c r="E18" s="9">
        <v>17</v>
      </c>
      <c r="F18" s="9">
        <v>28</v>
      </c>
      <c r="G18" s="9">
        <v>672</v>
      </c>
      <c r="H18" s="9">
        <v>3</v>
      </c>
      <c r="I18" s="9">
        <v>369</v>
      </c>
      <c r="J18" s="9">
        <v>35</v>
      </c>
      <c r="K18" s="9">
        <v>527</v>
      </c>
      <c r="L18" s="9">
        <v>5</v>
      </c>
      <c r="M18" s="9">
        <v>33</v>
      </c>
      <c r="N18" s="9">
        <v>128</v>
      </c>
      <c r="O18" s="9">
        <v>31</v>
      </c>
      <c r="P18" s="9">
        <v>8</v>
      </c>
      <c r="Q18" s="9">
        <v>8</v>
      </c>
      <c r="R18" s="9">
        <v>553</v>
      </c>
      <c r="S18" s="9">
        <v>2480</v>
      </c>
      <c r="T18" s="9">
        <v>595</v>
      </c>
      <c r="U18" s="9">
        <v>3075</v>
      </c>
      <c r="W18" s="9">
        <v>119</v>
      </c>
      <c r="X18" s="9">
        <v>170</v>
      </c>
      <c r="Y18" s="9">
        <v>289</v>
      </c>
      <c r="AG18" s="34"/>
    </row>
    <row r="19" spans="1:33" s="9" customFormat="1" ht="10.199999999999999" x14ac:dyDescent="0.2">
      <c r="A19" s="9">
        <v>10</v>
      </c>
      <c r="B19" s="9" t="s">
        <v>255</v>
      </c>
      <c r="C19" s="9">
        <v>225</v>
      </c>
      <c r="D19" s="9">
        <v>15</v>
      </c>
      <c r="E19" s="9">
        <v>20</v>
      </c>
      <c r="F19" s="9">
        <v>80</v>
      </c>
      <c r="G19" s="9">
        <v>112</v>
      </c>
      <c r="H19" s="9">
        <v>9</v>
      </c>
      <c r="I19" s="9">
        <v>43</v>
      </c>
      <c r="J19" s="9">
        <v>181</v>
      </c>
      <c r="K19" s="9">
        <v>5</v>
      </c>
      <c r="L19" s="9">
        <v>707</v>
      </c>
      <c r="M19" s="9">
        <v>70</v>
      </c>
      <c r="N19" s="9">
        <v>154</v>
      </c>
      <c r="O19" s="9">
        <v>81</v>
      </c>
      <c r="P19" s="9">
        <v>27</v>
      </c>
      <c r="Q19" s="9">
        <v>13</v>
      </c>
      <c r="R19" s="9">
        <v>451</v>
      </c>
      <c r="S19" s="9">
        <v>2193</v>
      </c>
      <c r="T19" s="9">
        <v>340</v>
      </c>
      <c r="U19" s="9">
        <v>2533</v>
      </c>
      <c r="W19" s="9">
        <v>68</v>
      </c>
      <c r="X19" s="9">
        <v>211</v>
      </c>
      <c r="Y19" s="9">
        <v>279</v>
      </c>
      <c r="AG19" s="34"/>
    </row>
    <row r="20" spans="1:33" s="9" customFormat="1" ht="24" customHeight="1" x14ac:dyDescent="0.2">
      <c r="A20" s="9">
        <v>11</v>
      </c>
      <c r="B20" s="9" t="s">
        <v>256</v>
      </c>
      <c r="C20" s="9">
        <v>902</v>
      </c>
      <c r="D20" s="9">
        <v>296</v>
      </c>
      <c r="E20" s="9">
        <v>18</v>
      </c>
      <c r="F20" s="9">
        <v>1159</v>
      </c>
      <c r="G20" s="9">
        <v>1362</v>
      </c>
      <c r="H20" s="9">
        <v>33</v>
      </c>
      <c r="I20" s="9">
        <v>732</v>
      </c>
      <c r="J20" s="9">
        <v>583</v>
      </c>
      <c r="K20" s="9">
        <v>30</v>
      </c>
      <c r="L20" s="9">
        <v>37</v>
      </c>
      <c r="M20" s="9">
        <v>24496</v>
      </c>
      <c r="N20" s="9">
        <v>3227</v>
      </c>
      <c r="O20" s="9">
        <v>686</v>
      </c>
      <c r="P20" s="9">
        <v>46</v>
      </c>
      <c r="Q20" s="9">
        <v>10</v>
      </c>
      <c r="R20" s="9">
        <v>5039</v>
      </c>
      <c r="S20" s="9">
        <v>38656</v>
      </c>
      <c r="T20" s="9">
        <v>6570</v>
      </c>
      <c r="U20" s="9">
        <v>45226</v>
      </c>
      <c r="W20" s="9">
        <v>1314</v>
      </c>
      <c r="X20" s="9">
        <v>6506</v>
      </c>
      <c r="Y20" s="9">
        <v>7820</v>
      </c>
      <c r="AG20" s="34"/>
    </row>
    <row r="21" spans="1:33" s="9" customFormat="1" ht="10.199999999999999" x14ac:dyDescent="0.2">
      <c r="A21" s="9">
        <v>12</v>
      </c>
      <c r="B21" s="9" t="s">
        <v>257</v>
      </c>
      <c r="C21" s="9">
        <v>901</v>
      </c>
      <c r="D21" s="9">
        <v>43</v>
      </c>
      <c r="E21" s="9">
        <v>20</v>
      </c>
      <c r="F21" s="9">
        <v>928</v>
      </c>
      <c r="G21" s="9">
        <v>978</v>
      </c>
      <c r="H21" s="9">
        <v>20</v>
      </c>
      <c r="I21" s="9">
        <v>363</v>
      </c>
      <c r="J21" s="9">
        <v>554</v>
      </c>
      <c r="K21" s="9">
        <v>41</v>
      </c>
      <c r="L21" s="9">
        <v>30</v>
      </c>
      <c r="M21" s="9">
        <v>1444</v>
      </c>
      <c r="N21" s="9">
        <v>20232</v>
      </c>
      <c r="O21" s="9">
        <v>656</v>
      </c>
      <c r="P21" s="9">
        <v>83</v>
      </c>
      <c r="Q21" s="9">
        <v>19</v>
      </c>
      <c r="R21" s="9">
        <v>4470</v>
      </c>
      <c r="S21" s="9">
        <v>30782</v>
      </c>
      <c r="T21" s="9">
        <v>10385</v>
      </c>
      <c r="U21" s="9">
        <v>41167</v>
      </c>
      <c r="W21" s="9">
        <v>2077</v>
      </c>
      <c r="X21" s="9">
        <v>6566</v>
      </c>
      <c r="Y21" s="9">
        <v>8643</v>
      </c>
      <c r="AG21" s="34"/>
    </row>
    <row r="22" spans="1:33" s="9" customFormat="1" ht="10.199999999999999" x14ac:dyDescent="0.2">
      <c r="A22" s="9">
        <v>13</v>
      </c>
      <c r="B22" s="9" t="s">
        <v>258</v>
      </c>
      <c r="C22" s="9">
        <v>349</v>
      </c>
      <c r="D22" s="9">
        <v>46</v>
      </c>
      <c r="E22" s="9">
        <v>6</v>
      </c>
      <c r="F22" s="9">
        <v>2720</v>
      </c>
      <c r="G22" s="9">
        <v>334</v>
      </c>
      <c r="H22" s="9">
        <v>92</v>
      </c>
      <c r="I22" s="9">
        <v>170</v>
      </c>
      <c r="J22" s="9">
        <v>273</v>
      </c>
      <c r="K22" s="9">
        <v>7</v>
      </c>
      <c r="L22" s="9">
        <v>37</v>
      </c>
      <c r="M22" s="9">
        <v>773</v>
      </c>
      <c r="N22" s="9">
        <v>1889</v>
      </c>
      <c r="O22" s="9">
        <v>8803</v>
      </c>
      <c r="P22" s="9">
        <v>64</v>
      </c>
      <c r="Q22" s="9">
        <v>13</v>
      </c>
      <c r="R22" s="9">
        <v>3162</v>
      </c>
      <c r="S22" s="9">
        <v>18738</v>
      </c>
      <c r="T22" s="9">
        <v>4935</v>
      </c>
      <c r="U22" s="9">
        <v>23673</v>
      </c>
      <c r="W22" s="9">
        <v>987</v>
      </c>
      <c r="X22" s="9">
        <v>2690</v>
      </c>
      <c r="Y22" s="9">
        <v>3677</v>
      </c>
      <c r="AG22" s="34"/>
    </row>
    <row r="23" spans="1:33" s="9" customFormat="1" ht="10.199999999999999" x14ac:dyDescent="0.2">
      <c r="A23" s="9">
        <v>14</v>
      </c>
      <c r="B23" s="9" t="s">
        <v>259</v>
      </c>
      <c r="C23" s="9">
        <v>36</v>
      </c>
      <c r="D23" s="9">
        <v>26</v>
      </c>
      <c r="E23" s="9">
        <v>7</v>
      </c>
      <c r="F23" s="9">
        <v>138</v>
      </c>
      <c r="G23" s="9">
        <v>28</v>
      </c>
      <c r="H23" s="9">
        <v>25</v>
      </c>
      <c r="I23" s="9">
        <v>16</v>
      </c>
      <c r="J23" s="9">
        <v>35</v>
      </c>
      <c r="K23" s="9">
        <v>0</v>
      </c>
      <c r="L23" s="9">
        <v>10</v>
      </c>
      <c r="M23" s="9">
        <v>38</v>
      </c>
      <c r="N23" s="9">
        <v>448</v>
      </c>
      <c r="O23" s="9">
        <v>131</v>
      </c>
      <c r="P23" s="9">
        <v>512</v>
      </c>
      <c r="Q23" s="9">
        <v>8</v>
      </c>
      <c r="R23" s="9">
        <v>478</v>
      </c>
      <c r="S23" s="9">
        <v>1936</v>
      </c>
      <c r="T23" s="9">
        <v>440</v>
      </c>
      <c r="U23" s="9">
        <v>2376</v>
      </c>
      <c r="W23" s="9">
        <v>88</v>
      </c>
      <c r="X23" s="9">
        <v>186</v>
      </c>
      <c r="Y23" s="9">
        <v>274</v>
      </c>
      <c r="AG23" s="34"/>
    </row>
    <row r="24" spans="1:33" s="9" customFormat="1" ht="10.199999999999999" x14ac:dyDescent="0.2">
      <c r="A24" s="9">
        <v>15</v>
      </c>
      <c r="B24" s="9" t="s">
        <v>260</v>
      </c>
      <c r="C24" s="9">
        <v>35</v>
      </c>
      <c r="D24" s="9">
        <v>0</v>
      </c>
      <c r="E24" s="9">
        <v>4</v>
      </c>
      <c r="F24" s="9">
        <v>9</v>
      </c>
      <c r="G24" s="9">
        <v>93</v>
      </c>
      <c r="H24" s="9">
        <v>4</v>
      </c>
      <c r="I24" s="9">
        <v>40</v>
      </c>
      <c r="J24" s="9">
        <v>12</v>
      </c>
      <c r="K24" s="9">
        <v>1</v>
      </c>
      <c r="L24" s="9">
        <v>0</v>
      </c>
      <c r="M24" s="9">
        <v>10</v>
      </c>
      <c r="N24" s="9">
        <v>18</v>
      </c>
      <c r="O24" s="9">
        <v>10</v>
      </c>
      <c r="P24" s="9">
        <v>2</v>
      </c>
      <c r="Q24" s="9">
        <v>118</v>
      </c>
      <c r="R24" s="9">
        <v>87</v>
      </c>
      <c r="S24" s="9">
        <v>443</v>
      </c>
      <c r="T24" s="9">
        <v>230</v>
      </c>
      <c r="U24" s="9">
        <v>673</v>
      </c>
      <c r="W24" s="9">
        <v>46</v>
      </c>
      <c r="X24" s="9">
        <v>56</v>
      </c>
      <c r="Y24" s="9">
        <v>102</v>
      </c>
      <c r="AG24" s="34"/>
    </row>
    <row r="25" spans="1:33" s="1" customFormat="1" x14ac:dyDescent="0.3">
      <c r="V25" s="31"/>
    </row>
    <row r="26" spans="1:33" s="9" customFormat="1" ht="24" customHeight="1" x14ac:dyDescent="0.2">
      <c r="A26" s="28" t="s">
        <v>42</v>
      </c>
      <c r="B26" s="28"/>
      <c r="C26" s="28">
        <f>SUM(C10:C24)</f>
        <v>15320</v>
      </c>
      <c r="D26" s="28">
        <f t="shared" ref="D26:Y26" si="0">SUM(D10:D24)</f>
        <v>1770</v>
      </c>
      <c r="E26" s="28">
        <f t="shared" si="0"/>
        <v>955</v>
      </c>
      <c r="F26" s="28">
        <f t="shared" si="0"/>
        <v>33280</v>
      </c>
      <c r="G26" s="28">
        <f t="shared" si="0"/>
        <v>42385</v>
      </c>
      <c r="H26" s="28">
        <f t="shared" si="0"/>
        <v>1490</v>
      </c>
      <c r="I26" s="28">
        <f t="shared" si="0"/>
        <v>21600</v>
      </c>
      <c r="J26" s="28">
        <f t="shared" si="0"/>
        <v>9470</v>
      </c>
      <c r="K26" s="28">
        <f t="shared" si="0"/>
        <v>850</v>
      </c>
      <c r="L26" s="28">
        <f t="shared" si="0"/>
        <v>1055</v>
      </c>
      <c r="M26" s="28">
        <f t="shared" si="0"/>
        <v>32530</v>
      </c>
      <c r="N26" s="28">
        <f t="shared" si="0"/>
        <v>32830</v>
      </c>
      <c r="O26" s="28">
        <f t="shared" si="0"/>
        <v>13450</v>
      </c>
      <c r="P26" s="28">
        <f t="shared" si="0"/>
        <v>930</v>
      </c>
      <c r="Q26" s="28">
        <f t="shared" si="0"/>
        <v>280</v>
      </c>
      <c r="R26" s="28">
        <f t="shared" si="0"/>
        <v>31713</v>
      </c>
      <c r="S26" s="28">
        <f t="shared" si="0"/>
        <v>239908</v>
      </c>
      <c r="T26" s="28">
        <f t="shared" si="0"/>
        <v>60835</v>
      </c>
      <c r="U26" s="28">
        <f t="shared" si="0"/>
        <v>300743</v>
      </c>
      <c r="V26" s="29"/>
      <c r="W26" s="28">
        <f t="shared" si="0"/>
        <v>12167</v>
      </c>
      <c r="X26" s="28">
        <f t="shared" si="0"/>
        <v>41639</v>
      </c>
      <c r="Y26" s="28">
        <f t="shared" si="0"/>
        <v>53806</v>
      </c>
    </row>
    <row r="27" spans="1:33" s="1" customFormat="1" x14ac:dyDescent="0.3">
      <c r="V27" s="31"/>
    </row>
    <row r="28" spans="1:33" s="9" customFormat="1" ht="10.199999999999999" x14ac:dyDescent="0.2">
      <c r="A28" s="13" t="s">
        <v>517</v>
      </c>
    </row>
    <row r="29" spans="1:33" s="9" customFormat="1" ht="10.199999999999999" x14ac:dyDescent="0.2">
      <c r="A29" s="11" t="s">
        <v>516</v>
      </c>
    </row>
    <row r="30" spans="1:33" s="9" customFormat="1" ht="10.199999999999999" x14ac:dyDescent="0.2">
      <c r="A30" s="11" t="s">
        <v>518</v>
      </c>
    </row>
    <row r="31" spans="1:33" s="9" customFormat="1" ht="10.199999999999999" x14ac:dyDescent="0.2">
      <c r="A31" s="11" t="s">
        <v>519</v>
      </c>
    </row>
    <row r="32" spans="1:33" s="9" customFormat="1" ht="10.199999999999999" x14ac:dyDescent="0.2"/>
    <row r="33" spans="1:22" s="11" customFormat="1" ht="10.199999999999999" x14ac:dyDescent="0.2">
      <c r="A33" s="38" t="s">
        <v>475</v>
      </c>
      <c r="B33" s="39"/>
      <c r="F33" s="40"/>
      <c r="K33" s="41"/>
      <c r="L33" s="42"/>
    </row>
    <row r="34" spans="1:22" s="11" customFormat="1" ht="10.199999999999999" x14ac:dyDescent="0.2">
      <c r="A34" s="38" t="s">
        <v>476</v>
      </c>
      <c r="B34" s="21"/>
      <c r="F34" s="40"/>
      <c r="K34" s="41"/>
      <c r="L34" s="42"/>
    </row>
    <row r="35" spans="1:22" s="11" customFormat="1" ht="10.199999999999999" x14ac:dyDescent="0.2">
      <c r="A35" s="38" t="s">
        <v>51</v>
      </c>
      <c r="F35" s="40"/>
      <c r="K35" s="41"/>
      <c r="L35" s="42"/>
    </row>
    <row r="36" spans="1:22" s="11" customFormat="1" ht="10.199999999999999" x14ac:dyDescent="0.2">
      <c r="A36" s="38" t="s">
        <v>52</v>
      </c>
      <c r="F36" s="40"/>
      <c r="K36" s="41"/>
      <c r="L36" s="42"/>
    </row>
    <row r="37" spans="1:22" s="11" customFormat="1" ht="10.199999999999999" x14ac:dyDescent="0.2">
      <c r="A37" s="38" t="s">
        <v>477</v>
      </c>
      <c r="F37" s="40"/>
      <c r="K37" s="41"/>
      <c r="L37" s="42"/>
    </row>
    <row r="38" spans="1:22" s="1" customFormat="1" x14ac:dyDescent="0.3">
      <c r="V38" s="31"/>
    </row>
    <row r="39" spans="1:22" s="1" customFormat="1" x14ac:dyDescent="0.3">
      <c r="V39" s="31"/>
    </row>
    <row r="40" spans="1:22" s="1" customFormat="1" x14ac:dyDescent="0.3">
      <c r="V40" s="31"/>
    </row>
    <row r="41" spans="1:22" s="1" customFormat="1" x14ac:dyDescent="0.3">
      <c r="V41" s="31"/>
    </row>
    <row r="42" spans="1:22" s="1" customFormat="1" x14ac:dyDescent="0.3">
      <c r="V42" s="31"/>
    </row>
    <row r="43" spans="1:22" s="1" customFormat="1" x14ac:dyDescent="0.3">
      <c r="V43" s="31"/>
    </row>
    <row r="44" spans="1:22" s="1" customFormat="1" x14ac:dyDescent="0.3">
      <c r="V44" s="31"/>
    </row>
    <row r="45" spans="1:22" s="1" customFormat="1" x14ac:dyDescent="0.3">
      <c r="V45" s="31"/>
    </row>
    <row r="46" spans="1:22" s="1" customFormat="1" x14ac:dyDescent="0.3">
      <c r="V46" s="31"/>
    </row>
    <row r="47" spans="1:22" s="1" customFormat="1" x14ac:dyDescent="0.3">
      <c r="V47" s="31"/>
    </row>
    <row r="48" spans="1:22" s="1" customFormat="1" x14ac:dyDescent="0.3">
      <c r="V48" s="31"/>
    </row>
    <row r="49" spans="22:22" s="1" customFormat="1" x14ac:dyDescent="0.3">
      <c r="V49" s="31"/>
    </row>
    <row r="50" spans="22:22" s="1" customFormat="1" x14ac:dyDescent="0.3">
      <c r="V50" s="31"/>
    </row>
    <row r="51" spans="22:22" s="1" customFormat="1" x14ac:dyDescent="0.3">
      <c r="V51" s="31"/>
    </row>
    <row r="52" spans="22:22" s="1" customFormat="1" x14ac:dyDescent="0.3">
      <c r="V52" s="31"/>
    </row>
    <row r="53" spans="22:22" s="1" customFormat="1" x14ac:dyDescent="0.3">
      <c r="V53" s="31"/>
    </row>
    <row r="54" spans="22:22" s="1" customFormat="1" x14ac:dyDescent="0.3">
      <c r="V54" s="31"/>
    </row>
    <row r="55" spans="22:22" s="1" customFormat="1" x14ac:dyDescent="0.3">
      <c r="V55" s="31"/>
    </row>
    <row r="56" spans="22:22" s="1" customFormat="1" x14ac:dyDescent="0.3">
      <c r="V56" s="31"/>
    </row>
    <row r="57" spans="22:22" s="1" customFormat="1" x14ac:dyDescent="0.3">
      <c r="V57" s="31"/>
    </row>
    <row r="58" spans="22:22" s="1" customFormat="1" x14ac:dyDescent="0.3">
      <c r="V58" s="31"/>
    </row>
    <row r="59" spans="22:22" s="1" customFormat="1" x14ac:dyDescent="0.3">
      <c r="V59" s="31"/>
    </row>
    <row r="60" spans="22:22" s="1" customFormat="1" x14ac:dyDescent="0.3">
      <c r="V60" s="31"/>
    </row>
    <row r="61" spans="22:22" s="1" customFormat="1" x14ac:dyDescent="0.3">
      <c r="V61" s="31"/>
    </row>
    <row r="62" spans="22:22" s="1" customFormat="1" x14ac:dyDescent="0.3">
      <c r="V62" s="31"/>
    </row>
    <row r="63" spans="22:22" s="1" customFormat="1" x14ac:dyDescent="0.3">
      <c r="V63" s="31"/>
    </row>
    <row r="64" spans="22:22" s="1" customFormat="1" x14ac:dyDescent="0.3">
      <c r="V64" s="31"/>
    </row>
    <row r="65" spans="22:22" s="1" customFormat="1" x14ac:dyDescent="0.3">
      <c r="V65" s="31"/>
    </row>
    <row r="66" spans="22:22" s="1" customFormat="1" x14ac:dyDescent="0.3">
      <c r="V66" s="31"/>
    </row>
    <row r="67" spans="22:22" s="1" customFormat="1" x14ac:dyDescent="0.3">
      <c r="V67" s="31"/>
    </row>
    <row r="68" spans="22:22" s="1" customFormat="1" x14ac:dyDescent="0.3">
      <c r="V68" s="31"/>
    </row>
    <row r="69" spans="22:22" s="1" customFormat="1" x14ac:dyDescent="0.3">
      <c r="V69" s="31"/>
    </row>
    <row r="70" spans="22:22" s="1" customFormat="1" x14ac:dyDescent="0.3">
      <c r="V70" s="31"/>
    </row>
    <row r="71" spans="22:22" s="1" customFormat="1" x14ac:dyDescent="0.3">
      <c r="V71" s="31"/>
    </row>
    <row r="72" spans="22:22" s="1" customFormat="1" x14ac:dyDescent="0.3">
      <c r="V72" s="31"/>
    </row>
    <row r="73" spans="22:22" s="1" customFormat="1" x14ac:dyDescent="0.3">
      <c r="V73" s="31"/>
    </row>
    <row r="74" spans="22:22" s="1" customFormat="1" x14ac:dyDescent="0.3">
      <c r="V74" s="31"/>
    </row>
    <row r="75" spans="22:22" s="1" customFormat="1" x14ac:dyDescent="0.3">
      <c r="V75" s="31"/>
    </row>
    <row r="76" spans="22:22" s="1" customFormat="1" x14ac:dyDescent="0.3">
      <c r="V76" s="31"/>
    </row>
    <row r="77" spans="22:22" s="1" customFormat="1" x14ac:dyDescent="0.3">
      <c r="V77" s="31"/>
    </row>
    <row r="78" spans="22:22" s="1" customFormat="1" x14ac:dyDescent="0.3">
      <c r="V78" s="31"/>
    </row>
    <row r="79" spans="22:22" s="1" customFormat="1" x14ac:dyDescent="0.3">
      <c r="V79" s="31"/>
    </row>
    <row r="80" spans="22:22" s="1" customFormat="1" x14ac:dyDescent="0.3">
      <c r="V80" s="31"/>
    </row>
    <row r="81" spans="22:22" s="1" customFormat="1" x14ac:dyDescent="0.3">
      <c r="V81" s="31"/>
    </row>
    <row r="82" spans="22:22" s="1" customFormat="1" x14ac:dyDescent="0.3">
      <c r="V82" s="31"/>
    </row>
    <row r="83" spans="22:22" s="1" customFormat="1" x14ac:dyDescent="0.3">
      <c r="V83" s="31"/>
    </row>
    <row r="84" spans="22:22" s="1" customFormat="1" x14ac:dyDescent="0.3">
      <c r="V84" s="31"/>
    </row>
    <row r="85" spans="22:22" s="1" customFormat="1" x14ac:dyDescent="0.3">
      <c r="V85" s="31"/>
    </row>
    <row r="86" spans="22:22" s="1" customFormat="1" x14ac:dyDescent="0.3">
      <c r="V86" s="31"/>
    </row>
    <row r="87" spans="22:22" s="1" customFormat="1" x14ac:dyDescent="0.3">
      <c r="V87" s="31"/>
    </row>
    <row r="88" spans="22:22" s="1" customFormat="1" x14ac:dyDescent="0.3">
      <c r="V88" s="31"/>
    </row>
    <row r="89" spans="22:22" s="1" customFormat="1" x14ac:dyDescent="0.3">
      <c r="V89" s="31"/>
    </row>
    <row r="90" spans="22:22" s="1" customFormat="1" x14ac:dyDescent="0.3">
      <c r="V90" s="31"/>
    </row>
    <row r="91" spans="22:22" s="1" customFormat="1" x14ac:dyDescent="0.3">
      <c r="V91" s="31"/>
    </row>
    <row r="92" spans="22:22" s="1" customFormat="1" x14ac:dyDescent="0.3">
      <c r="V92" s="31"/>
    </row>
    <row r="93" spans="22:22" s="1" customFormat="1" x14ac:dyDescent="0.3">
      <c r="V93" s="31"/>
    </row>
    <row r="94" spans="22:22" s="1" customFormat="1" x14ac:dyDescent="0.3">
      <c r="V94" s="31"/>
    </row>
    <row r="95" spans="22:22" s="1" customFormat="1" x14ac:dyDescent="0.3">
      <c r="V95" s="31"/>
    </row>
    <row r="96" spans="22:22" s="1" customFormat="1" x14ac:dyDescent="0.3">
      <c r="V96" s="31"/>
    </row>
    <row r="97" spans="22:22" s="1" customFormat="1" x14ac:dyDescent="0.3">
      <c r="V97" s="31"/>
    </row>
    <row r="98" spans="22:22" s="1" customFormat="1" x14ac:dyDescent="0.3">
      <c r="V98" s="31"/>
    </row>
    <row r="99" spans="22:22" s="1" customFormat="1" x14ac:dyDescent="0.3">
      <c r="V99" s="31"/>
    </row>
    <row r="100" spans="22:22" s="1" customFormat="1" x14ac:dyDescent="0.3">
      <c r="V100" s="31"/>
    </row>
    <row r="101" spans="22:22" s="1" customFormat="1" x14ac:dyDescent="0.3">
      <c r="V101" s="31"/>
    </row>
    <row r="102" spans="22:22" s="1" customFormat="1" x14ac:dyDescent="0.3">
      <c r="V102" s="31"/>
    </row>
    <row r="103" spans="22:22" s="1" customFormat="1" x14ac:dyDescent="0.3">
      <c r="V103" s="31"/>
    </row>
    <row r="104" spans="22:22" s="1" customFormat="1" x14ac:dyDescent="0.3">
      <c r="V104" s="31"/>
    </row>
    <row r="105" spans="22:22" s="1" customFormat="1" x14ac:dyDescent="0.3">
      <c r="V105" s="31"/>
    </row>
    <row r="106" spans="22:22" s="1" customFormat="1" x14ac:dyDescent="0.3">
      <c r="V106" s="31"/>
    </row>
    <row r="107" spans="22:22" s="1" customFormat="1" x14ac:dyDescent="0.3">
      <c r="V107" s="31"/>
    </row>
    <row r="108" spans="22:22" s="1" customFormat="1" x14ac:dyDescent="0.3">
      <c r="V108" s="31"/>
    </row>
    <row r="109" spans="22:22" s="1" customFormat="1" x14ac:dyDescent="0.3">
      <c r="V109" s="31"/>
    </row>
    <row r="110" spans="22:22" s="1" customFormat="1" x14ac:dyDescent="0.3">
      <c r="V110" s="31"/>
    </row>
    <row r="111" spans="22:22" s="1" customFormat="1" x14ac:dyDescent="0.3">
      <c r="V111" s="31"/>
    </row>
    <row r="112" spans="22:22" s="1" customFormat="1" x14ac:dyDescent="0.3">
      <c r="V112" s="31"/>
    </row>
    <row r="113" spans="22:22" s="1" customFormat="1" x14ac:dyDescent="0.3">
      <c r="V113" s="31"/>
    </row>
    <row r="114" spans="22:22" s="1" customFormat="1" x14ac:dyDescent="0.3">
      <c r="V114" s="31"/>
    </row>
    <row r="115" spans="22:22" s="1" customFormat="1" x14ac:dyDescent="0.3">
      <c r="V115" s="31"/>
    </row>
    <row r="116" spans="22:22" s="1" customFormat="1" x14ac:dyDescent="0.3">
      <c r="V116" s="31"/>
    </row>
    <row r="117" spans="22:22" s="1" customFormat="1" x14ac:dyDescent="0.3">
      <c r="V117" s="31"/>
    </row>
    <row r="118" spans="22:22" s="1" customFormat="1" x14ac:dyDescent="0.3">
      <c r="V118" s="31"/>
    </row>
    <row r="119" spans="22:22" s="1" customFormat="1" x14ac:dyDescent="0.3">
      <c r="V119" s="31"/>
    </row>
    <row r="120" spans="22:22" s="1" customFormat="1" x14ac:dyDescent="0.3">
      <c r="V120" s="31"/>
    </row>
    <row r="121" spans="22:22" s="1" customFormat="1" x14ac:dyDescent="0.3">
      <c r="V121" s="31"/>
    </row>
    <row r="122" spans="22:22" s="1" customFormat="1" x14ac:dyDescent="0.3">
      <c r="V122" s="31"/>
    </row>
    <row r="123" spans="22:22" s="1" customFormat="1" x14ac:dyDescent="0.3">
      <c r="V123" s="31"/>
    </row>
    <row r="124" spans="22:22" s="1" customFormat="1" x14ac:dyDescent="0.3">
      <c r="V124" s="31"/>
    </row>
    <row r="125" spans="22:22" s="1" customFormat="1" x14ac:dyDescent="0.3">
      <c r="V125" s="31"/>
    </row>
    <row r="126" spans="22:22" s="1" customFormat="1" x14ac:dyDescent="0.3">
      <c r="V126" s="31"/>
    </row>
    <row r="127" spans="22:22" s="1" customFormat="1" x14ac:dyDescent="0.3">
      <c r="V127" s="31"/>
    </row>
    <row r="128" spans="22:22" s="1" customFormat="1" x14ac:dyDescent="0.3">
      <c r="V128" s="31"/>
    </row>
    <row r="129" spans="22:22" s="1" customFormat="1" x14ac:dyDescent="0.3">
      <c r="V129" s="31"/>
    </row>
    <row r="130" spans="22:22" s="1" customFormat="1" x14ac:dyDescent="0.3">
      <c r="V130" s="31"/>
    </row>
    <row r="131" spans="22:22" s="1" customFormat="1" x14ac:dyDescent="0.3">
      <c r="V131" s="31"/>
    </row>
    <row r="132" spans="22:22" s="1" customFormat="1" x14ac:dyDescent="0.3">
      <c r="V132" s="31"/>
    </row>
    <row r="133" spans="22:22" s="1" customFormat="1" x14ac:dyDescent="0.3">
      <c r="V133" s="31"/>
    </row>
    <row r="134" spans="22:22" s="1" customFormat="1" x14ac:dyDescent="0.3">
      <c r="V134" s="31"/>
    </row>
    <row r="135" spans="22:22" s="1" customFormat="1" x14ac:dyDescent="0.3">
      <c r="V135" s="31"/>
    </row>
    <row r="136" spans="22:22" s="1" customFormat="1" x14ac:dyDescent="0.3">
      <c r="V136" s="31"/>
    </row>
    <row r="137" spans="22:22" s="1" customFormat="1" x14ac:dyDescent="0.3">
      <c r="V137" s="31"/>
    </row>
    <row r="138" spans="22:22" s="1" customFormat="1" x14ac:dyDescent="0.3">
      <c r="V138" s="31"/>
    </row>
    <row r="139" spans="22:22" s="1" customFormat="1" x14ac:dyDescent="0.3">
      <c r="V139" s="31"/>
    </row>
    <row r="140" spans="22:22" s="1" customFormat="1" x14ac:dyDescent="0.3">
      <c r="V140" s="31"/>
    </row>
    <row r="141" spans="22:22" s="1" customFormat="1" x14ac:dyDescent="0.3">
      <c r="V141" s="31"/>
    </row>
    <row r="142" spans="22:22" s="1" customFormat="1" x14ac:dyDescent="0.3">
      <c r="V142" s="31"/>
    </row>
    <row r="143" spans="22:22" s="1" customFormat="1" x14ac:dyDescent="0.3">
      <c r="V143" s="31"/>
    </row>
    <row r="144" spans="22:22" s="1" customFormat="1" x14ac:dyDescent="0.3">
      <c r="V144" s="31"/>
    </row>
    <row r="145" spans="22:22" s="1" customFormat="1" x14ac:dyDescent="0.3">
      <c r="V145" s="31"/>
    </row>
    <row r="146" spans="22:22" s="1" customFormat="1" x14ac:dyDescent="0.3">
      <c r="V146" s="31"/>
    </row>
    <row r="147" spans="22:22" s="1" customFormat="1" x14ac:dyDescent="0.3">
      <c r="V147" s="31"/>
    </row>
    <row r="148" spans="22:22" s="1" customFormat="1" x14ac:dyDescent="0.3">
      <c r="V148" s="31"/>
    </row>
    <row r="149" spans="22:22" s="1" customFormat="1" x14ac:dyDescent="0.3">
      <c r="V149" s="31"/>
    </row>
    <row r="150" spans="22:22" s="1" customFormat="1" x14ac:dyDescent="0.3">
      <c r="V150" s="31"/>
    </row>
  </sheetData>
  <mergeCells count="2">
    <mergeCell ref="S8:T8"/>
    <mergeCell ref="W8:Y8"/>
  </mergeCells>
  <hyperlinks>
    <hyperlink ref="G1" location="Survol!A1" display="Survol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ColWidth="9.109375" defaultRowHeight="14.4" x14ac:dyDescent="0.3"/>
  <cols>
    <col min="1" max="1" width="9.109375" style="1"/>
    <col min="2" max="2" width="33.6640625" style="1" customWidth="1"/>
    <col min="3" max="29" width="8.6640625" style="1" customWidth="1"/>
    <col min="30" max="30" width="8.6640625" style="31" customWidth="1"/>
    <col min="31" max="34" width="8.6640625" style="1" customWidth="1"/>
    <col min="35" max="16384" width="9.109375" style="1"/>
  </cols>
  <sheetData>
    <row r="1" spans="1:35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D1" s="32"/>
    </row>
    <row r="2" spans="1:35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D2" s="30"/>
    </row>
    <row r="3" spans="1:35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D3" s="33"/>
    </row>
    <row r="4" spans="1:35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D4" s="33"/>
    </row>
    <row r="5" spans="1:35" s="13" customFormat="1" ht="12" x14ac:dyDescent="0.25">
      <c r="A5" s="3" t="s">
        <v>527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D5" s="33"/>
    </row>
    <row r="6" spans="1:35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D6" s="33"/>
      <c r="AE6" s="33"/>
      <c r="AF6" s="33"/>
    </row>
    <row r="7" spans="1:35" x14ac:dyDescent="0.3">
      <c r="AE7" s="89"/>
      <c r="AF7" s="31"/>
    </row>
    <row r="8" spans="1:35" s="11" customForma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90" t="s">
        <v>512</v>
      </c>
      <c r="AB8" s="91" t="s">
        <v>520</v>
      </c>
      <c r="AC8" s="72" t="s">
        <v>521</v>
      </c>
      <c r="AD8" s="21"/>
      <c r="AE8" s="92" t="s">
        <v>522</v>
      </c>
      <c r="AF8" s="92"/>
      <c r="AG8" s="92"/>
    </row>
    <row r="9" spans="1:35" s="11" customFormat="1" ht="15.9" customHeight="1" x14ac:dyDescent="0.2">
      <c r="A9" s="18" t="s">
        <v>510</v>
      </c>
      <c r="B9" s="22" t="s">
        <v>511</v>
      </c>
      <c r="C9" s="23" t="s">
        <v>24</v>
      </c>
      <c r="D9" s="23" t="s">
        <v>25</v>
      </c>
      <c r="E9" s="23" t="s">
        <v>26</v>
      </c>
      <c r="F9" s="23" t="s">
        <v>27</v>
      </c>
      <c r="G9" s="23" t="s">
        <v>28</v>
      </c>
      <c r="H9" s="23" t="s">
        <v>29</v>
      </c>
      <c r="I9" s="23" t="s">
        <v>30</v>
      </c>
      <c r="J9" s="23" t="s">
        <v>31</v>
      </c>
      <c r="K9" s="23" t="s">
        <v>32</v>
      </c>
      <c r="L9" s="23" t="s">
        <v>33</v>
      </c>
      <c r="M9" s="23" t="s">
        <v>34</v>
      </c>
      <c r="N9" s="23" t="s">
        <v>35</v>
      </c>
      <c r="O9" s="23" t="s">
        <v>43</v>
      </c>
      <c r="P9" s="23" t="s">
        <v>44</v>
      </c>
      <c r="Q9" s="23" t="s">
        <v>45</v>
      </c>
      <c r="R9" s="23" t="s">
        <v>46</v>
      </c>
      <c r="S9" s="23" t="s">
        <v>38</v>
      </c>
      <c r="T9" s="23" t="s">
        <v>39</v>
      </c>
      <c r="U9" s="23" t="s">
        <v>40</v>
      </c>
      <c r="V9" s="23" t="s">
        <v>47</v>
      </c>
      <c r="W9" s="23" t="s">
        <v>48</v>
      </c>
      <c r="X9" s="23" t="s">
        <v>49</v>
      </c>
      <c r="Y9" s="23" t="s">
        <v>50</v>
      </c>
      <c r="Z9" s="24" t="s">
        <v>515</v>
      </c>
      <c r="AA9" s="23" t="s">
        <v>523</v>
      </c>
      <c r="AB9" s="23" t="s">
        <v>514</v>
      </c>
      <c r="AC9" s="25" t="s">
        <v>524</v>
      </c>
      <c r="AD9" s="21"/>
      <c r="AE9" s="26" t="s">
        <v>526</v>
      </c>
      <c r="AF9" s="27" t="s">
        <v>525</v>
      </c>
      <c r="AG9" s="25" t="s">
        <v>42</v>
      </c>
    </row>
    <row r="10" spans="1:35" s="9" customFormat="1" ht="24" customHeight="1" x14ac:dyDescent="0.2">
      <c r="A10" s="71" t="s">
        <v>0</v>
      </c>
      <c r="B10" s="9" t="s">
        <v>133</v>
      </c>
      <c r="C10" s="9">
        <v>535577</v>
      </c>
      <c r="D10" s="9">
        <v>735</v>
      </c>
      <c r="E10" s="9">
        <v>1945</v>
      </c>
      <c r="F10" s="9">
        <v>10</v>
      </c>
      <c r="G10" s="9">
        <v>20336</v>
      </c>
      <c r="H10" s="9">
        <v>150</v>
      </c>
      <c r="I10" s="9">
        <v>6007</v>
      </c>
      <c r="J10" s="9">
        <v>77</v>
      </c>
      <c r="K10" s="9">
        <v>364</v>
      </c>
      <c r="L10" s="9">
        <v>5</v>
      </c>
      <c r="M10" s="9">
        <v>5070</v>
      </c>
      <c r="N10" s="9">
        <v>76</v>
      </c>
      <c r="O10" s="9">
        <v>1084</v>
      </c>
      <c r="P10" s="9">
        <v>23</v>
      </c>
      <c r="Q10" s="9">
        <v>1462</v>
      </c>
      <c r="R10" s="9">
        <v>11</v>
      </c>
      <c r="S10" s="9">
        <v>1825</v>
      </c>
      <c r="T10" s="9">
        <v>283</v>
      </c>
      <c r="U10" s="9">
        <v>47</v>
      </c>
      <c r="V10" s="9">
        <v>226</v>
      </c>
      <c r="W10" s="9">
        <v>81</v>
      </c>
      <c r="X10" s="9">
        <v>22</v>
      </c>
      <c r="Y10" s="9">
        <v>1423</v>
      </c>
      <c r="Z10" s="9">
        <v>33842</v>
      </c>
      <c r="AA10" s="9">
        <v>610681</v>
      </c>
      <c r="AB10" s="9">
        <v>552512</v>
      </c>
      <c r="AC10" s="9">
        <v>1163193</v>
      </c>
      <c r="AE10" s="9">
        <v>34532</v>
      </c>
      <c r="AF10" s="9">
        <v>37611</v>
      </c>
      <c r="AG10" s="9">
        <v>72143</v>
      </c>
      <c r="AI10" s="34"/>
    </row>
    <row r="11" spans="1:35" s="9" customFormat="1" ht="10.199999999999999" x14ac:dyDescent="0.2">
      <c r="A11" s="71" t="s">
        <v>1</v>
      </c>
      <c r="B11" s="9" t="s">
        <v>134</v>
      </c>
      <c r="C11" s="9">
        <v>5313</v>
      </c>
      <c r="D11" s="9">
        <v>4035</v>
      </c>
      <c r="E11" s="9">
        <v>84</v>
      </c>
      <c r="F11" s="9">
        <v>11</v>
      </c>
      <c r="G11" s="9">
        <v>366</v>
      </c>
      <c r="H11" s="9">
        <v>53</v>
      </c>
      <c r="I11" s="9">
        <v>147</v>
      </c>
      <c r="J11" s="9">
        <v>20</v>
      </c>
      <c r="K11" s="9">
        <v>19</v>
      </c>
      <c r="L11" s="9">
        <v>4</v>
      </c>
      <c r="M11" s="9">
        <v>233</v>
      </c>
      <c r="N11" s="9">
        <v>58</v>
      </c>
      <c r="O11" s="9">
        <v>60</v>
      </c>
      <c r="P11" s="9">
        <v>18</v>
      </c>
      <c r="Q11" s="9">
        <v>26</v>
      </c>
      <c r="R11" s="9">
        <v>7</v>
      </c>
      <c r="S11" s="9">
        <v>100</v>
      </c>
      <c r="T11" s="9">
        <v>59</v>
      </c>
      <c r="U11" s="9">
        <v>13</v>
      </c>
      <c r="V11" s="9">
        <v>39</v>
      </c>
      <c r="W11" s="9">
        <v>25</v>
      </c>
      <c r="X11" s="9">
        <v>2</v>
      </c>
      <c r="Y11" s="9">
        <v>156</v>
      </c>
      <c r="Z11" s="9">
        <v>2659</v>
      </c>
      <c r="AA11" s="9">
        <v>13507</v>
      </c>
      <c r="AB11" s="9">
        <v>9408</v>
      </c>
      <c r="AC11" s="9">
        <v>22915</v>
      </c>
      <c r="AE11" s="9">
        <v>588</v>
      </c>
      <c r="AF11" s="9">
        <v>350</v>
      </c>
      <c r="AG11" s="9">
        <v>938</v>
      </c>
      <c r="AI11" s="34"/>
    </row>
    <row r="12" spans="1:35" s="9" customFormat="1" ht="10.199999999999999" x14ac:dyDescent="0.2">
      <c r="A12" s="71" t="s">
        <v>2</v>
      </c>
      <c r="B12" s="9" t="s">
        <v>135</v>
      </c>
      <c r="C12" s="9">
        <v>3449</v>
      </c>
      <c r="D12" s="9">
        <v>36</v>
      </c>
      <c r="E12" s="9">
        <v>210167</v>
      </c>
      <c r="F12" s="9">
        <v>1377</v>
      </c>
      <c r="G12" s="9">
        <v>5128</v>
      </c>
      <c r="H12" s="9">
        <v>67</v>
      </c>
      <c r="I12" s="9">
        <v>5091</v>
      </c>
      <c r="J12" s="9">
        <v>60</v>
      </c>
      <c r="K12" s="9">
        <v>9704</v>
      </c>
      <c r="L12" s="9">
        <v>515</v>
      </c>
      <c r="M12" s="9">
        <v>4150</v>
      </c>
      <c r="N12" s="9">
        <v>113</v>
      </c>
      <c r="O12" s="9">
        <v>5769</v>
      </c>
      <c r="P12" s="9">
        <v>251</v>
      </c>
      <c r="Q12" s="9">
        <v>1442</v>
      </c>
      <c r="R12" s="9">
        <v>92</v>
      </c>
      <c r="S12" s="9">
        <v>76</v>
      </c>
      <c r="T12" s="9">
        <v>1314</v>
      </c>
      <c r="U12" s="9">
        <v>47</v>
      </c>
      <c r="V12" s="9">
        <v>598</v>
      </c>
      <c r="W12" s="9">
        <v>56</v>
      </c>
      <c r="X12" s="9">
        <v>482</v>
      </c>
      <c r="Y12" s="9">
        <v>899</v>
      </c>
      <c r="Z12" s="9">
        <v>29856</v>
      </c>
      <c r="AA12" s="9">
        <v>280739</v>
      </c>
      <c r="AB12" s="9">
        <v>192608</v>
      </c>
      <c r="AC12" s="9">
        <v>473347</v>
      </c>
      <c r="AE12" s="9">
        <v>12038</v>
      </c>
      <c r="AF12" s="9">
        <v>16735</v>
      </c>
      <c r="AG12" s="9">
        <v>28773</v>
      </c>
      <c r="AI12" s="34"/>
    </row>
    <row r="13" spans="1:35" s="9" customFormat="1" ht="10.199999999999999" x14ac:dyDescent="0.2">
      <c r="A13" s="71" t="s">
        <v>3</v>
      </c>
      <c r="B13" s="9" t="s">
        <v>136</v>
      </c>
      <c r="C13" s="9">
        <v>200</v>
      </c>
      <c r="D13" s="9">
        <v>13</v>
      </c>
      <c r="E13" s="9">
        <v>5604</v>
      </c>
      <c r="F13" s="9">
        <v>5380</v>
      </c>
      <c r="G13" s="9">
        <v>236</v>
      </c>
      <c r="H13" s="9">
        <v>25</v>
      </c>
      <c r="I13" s="9">
        <v>255</v>
      </c>
      <c r="J13" s="9">
        <v>33</v>
      </c>
      <c r="K13" s="9">
        <v>1195</v>
      </c>
      <c r="L13" s="9">
        <v>327</v>
      </c>
      <c r="M13" s="9">
        <v>191</v>
      </c>
      <c r="N13" s="9">
        <v>13</v>
      </c>
      <c r="O13" s="9">
        <v>397</v>
      </c>
      <c r="P13" s="9">
        <v>63</v>
      </c>
      <c r="Q13" s="9">
        <v>71</v>
      </c>
      <c r="R13" s="9">
        <v>16</v>
      </c>
      <c r="S13" s="9">
        <v>11</v>
      </c>
      <c r="T13" s="9">
        <v>405</v>
      </c>
      <c r="U13" s="9">
        <v>6</v>
      </c>
      <c r="V13" s="9">
        <v>150</v>
      </c>
      <c r="W13" s="9">
        <v>7</v>
      </c>
      <c r="X13" s="9">
        <v>96</v>
      </c>
      <c r="Y13" s="9">
        <v>98</v>
      </c>
      <c r="Z13" s="9">
        <v>4642</v>
      </c>
      <c r="AA13" s="9">
        <v>19434</v>
      </c>
      <c r="AB13" s="9">
        <v>9088</v>
      </c>
      <c r="AC13" s="9">
        <v>28522</v>
      </c>
      <c r="AE13" s="9">
        <v>568</v>
      </c>
      <c r="AF13" s="9">
        <v>519</v>
      </c>
      <c r="AG13" s="9">
        <v>1087</v>
      </c>
      <c r="AI13" s="34"/>
    </row>
    <row r="14" spans="1:35" s="9" customFormat="1" ht="10.199999999999999" x14ac:dyDescent="0.2">
      <c r="A14" s="71" t="s">
        <v>4</v>
      </c>
      <c r="B14" s="9" t="s">
        <v>137</v>
      </c>
      <c r="C14" s="9">
        <v>28282</v>
      </c>
      <c r="D14" s="9">
        <v>122</v>
      </c>
      <c r="E14" s="9">
        <v>5801</v>
      </c>
      <c r="F14" s="9">
        <v>45</v>
      </c>
      <c r="G14" s="9">
        <v>210346</v>
      </c>
      <c r="H14" s="9">
        <v>760</v>
      </c>
      <c r="I14" s="9">
        <v>8452</v>
      </c>
      <c r="J14" s="9">
        <v>103</v>
      </c>
      <c r="K14" s="9">
        <v>944</v>
      </c>
      <c r="L14" s="9">
        <v>19</v>
      </c>
      <c r="M14" s="9">
        <v>7352</v>
      </c>
      <c r="N14" s="9">
        <v>107</v>
      </c>
      <c r="O14" s="9">
        <v>4090</v>
      </c>
      <c r="P14" s="9">
        <v>92</v>
      </c>
      <c r="Q14" s="9">
        <v>1512</v>
      </c>
      <c r="R14" s="9">
        <v>21</v>
      </c>
      <c r="S14" s="9">
        <v>386</v>
      </c>
      <c r="T14" s="9">
        <v>293</v>
      </c>
      <c r="U14" s="9">
        <v>35</v>
      </c>
      <c r="V14" s="9">
        <v>195</v>
      </c>
      <c r="W14" s="9">
        <v>35</v>
      </c>
      <c r="X14" s="9">
        <v>50</v>
      </c>
      <c r="Y14" s="9">
        <v>572</v>
      </c>
      <c r="Z14" s="9">
        <v>31070</v>
      </c>
      <c r="AA14" s="9">
        <v>300684</v>
      </c>
      <c r="AB14" s="9">
        <v>148576</v>
      </c>
      <c r="AC14" s="9">
        <v>449260</v>
      </c>
      <c r="AE14" s="9">
        <v>9286</v>
      </c>
      <c r="AF14" s="9">
        <v>16736</v>
      </c>
      <c r="AG14" s="9">
        <v>26022</v>
      </c>
      <c r="AI14" s="34"/>
    </row>
    <row r="15" spans="1:35" s="9" customFormat="1" ht="24" customHeight="1" x14ac:dyDescent="0.2">
      <c r="A15" s="71" t="s">
        <v>5</v>
      </c>
      <c r="B15" s="9" t="s">
        <v>138</v>
      </c>
      <c r="C15" s="9">
        <v>1551</v>
      </c>
      <c r="D15" s="9">
        <v>101</v>
      </c>
      <c r="E15" s="9">
        <v>392</v>
      </c>
      <c r="F15" s="9">
        <v>25</v>
      </c>
      <c r="G15" s="9">
        <v>4510</v>
      </c>
      <c r="H15" s="9">
        <v>4436</v>
      </c>
      <c r="I15" s="9">
        <v>481</v>
      </c>
      <c r="J15" s="9">
        <v>29</v>
      </c>
      <c r="K15" s="9">
        <v>91</v>
      </c>
      <c r="L15" s="9">
        <v>16</v>
      </c>
      <c r="M15" s="9">
        <v>640</v>
      </c>
      <c r="N15" s="9">
        <v>108</v>
      </c>
      <c r="O15" s="9">
        <v>477</v>
      </c>
      <c r="P15" s="9">
        <v>83</v>
      </c>
      <c r="Q15" s="9">
        <v>85</v>
      </c>
      <c r="R15" s="9">
        <v>15</v>
      </c>
      <c r="S15" s="9">
        <v>35</v>
      </c>
      <c r="T15" s="9">
        <v>117</v>
      </c>
      <c r="U15" s="9">
        <v>3</v>
      </c>
      <c r="V15" s="9">
        <v>41</v>
      </c>
      <c r="W15" s="9">
        <v>15</v>
      </c>
      <c r="X15" s="9">
        <v>3</v>
      </c>
      <c r="Y15" s="9">
        <v>81</v>
      </c>
      <c r="Z15" s="9">
        <v>3864</v>
      </c>
      <c r="AA15" s="9">
        <v>17199</v>
      </c>
      <c r="AB15" s="9">
        <v>6320</v>
      </c>
      <c r="AC15" s="9">
        <v>23519</v>
      </c>
      <c r="AE15" s="9">
        <v>395</v>
      </c>
      <c r="AF15" s="9">
        <v>388</v>
      </c>
      <c r="AG15" s="9">
        <v>783</v>
      </c>
      <c r="AI15" s="34"/>
    </row>
    <row r="16" spans="1:35" s="9" customFormat="1" ht="10.199999999999999" x14ac:dyDescent="0.2">
      <c r="A16" s="71" t="s">
        <v>6</v>
      </c>
      <c r="B16" s="9" t="s">
        <v>139</v>
      </c>
      <c r="C16" s="9">
        <v>11648</v>
      </c>
      <c r="D16" s="9">
        <v>73</v>
      </c>
      <c r="E16" s="9">
        <v>6030</v>
      </c>
      <c r="F16" s="9">
        <v>51</v>
      </c>
      <c r="G16" s="9">
        <v>11322</v>
      </c>
      <c r="H16" s="9">
        <v>129</v>
      </c>
      <c r="I16" s="9">
        <v>123155</v>
      </c>
      <c r="J16" s="9">
        <v>404</v>
      </c>
      <c r="K16" s="9">
        <v>1302</v>
      </c>
      <c r="L16" s="9">
        <v>19</v>
      </c>
      <c r="M16" s="9">
        <v>5186</v>
      </c>
      <c r="N16" s="9">
        <v>139</v>
      </c>
      <c r="O16" s="9">
        <v>3076</v>
      </c>
      <c r="P16" s="9">
        <v>105</v>
      </c>
      <c r="Q16" s="9">
        <v>1213</v>
      </c>
      <c r="R16" s="9">
        <v>56</v>
      </c>
      <c r="S16" s="9">
        <v>171</v>
      </c>
      <c r="T16" s="9">
        <v>168</v>
      </c>
      <c r="U16" s="9">
        <v>20</v>
      </c>
      <c r="V16" s="9">
        <v>182</v>
      </c>
      <c r="W16" s="9">
        <v>24</v>
      </c>
      <c r="X16" s="9">
        <v>49</v>
      </c>
      <c r="Y16" s="9">
        <v>453</v>
      </c>
      <c r="Z16" s="9">
        <v>21618</v>
      </c>
      <c r="AA16" s="9">
        <v>186593</v>
      </c>
      <c r="AB16" s="9">
        <v>70560</v>
      </c>
      <c r="AC16" s="9">
        <v>257153</v>
      </c>
      <c r="AE16" s="9">
        <v>4410</v>
      </c>
      <c r="AF16" s="9">
        <v>9728</v>
      </c>
      <c r="AG16" s="9">
        <v>14138</v>
      </c>
      <c r="AI16" s="34"/>
    </row>
    <row r="17" spans="1:35" s="9" customFormat="1" ht="10.199999999999999" x14ac:dyDescent="0.2">
      <c r="A17" s="71" t="s">
        <v>7</v>
      </c>
      <c r="B17" s="9" t="s">
        <v>140</v>
      </c>
      <c r="C17" s="9">
        <v>378</v>
      </c>
      <c r="D17" s="9">
        <v>28</v>
      </c>
      <c r="E17" s="9">
        <v>390</v>
      </c>
      <c r="F17" s="9">
        <v>32</v>
      </c>
      <c r="G17" s="9">
        <v>413</v>
      </c>
      <c r="H17" s="9">
        <v>33</v>
      </c>
      <c r="I17" s="9">
        <v>1742</v>
      </c>
      <c r="J17" s="9">
        <v>2623</v>
      </c>
      <c r="K17" s="9">
        <v>103</v>
      </c>
      <c r="L17" s="9">
        <v>18</v>
      </c>
      <c r="M17" s="9">
        <v>347</v>
      </c>
      <c r="N17" s="9">
        <v>85</v>
      </c>
      <c r="O17" s="9">
        <v>304</v>
      </c>
      <c r="P17" s="9">
        <v>71</v>
      </c>
      <c r="Q17" s="9">
        <v>97</v>
      </c>
      <c r="R17" s="9">
        <v>32</v>
      </c>
      <c r="S17" s="9">
        <v>29</v>
      </c>
      <c r="T17" s="9">
        <v>61</v>
      </c>
      <c r="U17" s="9">
        <v>9</v>
      </c>
      <c r="V17" s="9">
        <v>39</v>
      </c>
      <c r="W17" s="9">
        <v>5</v>
      </c>
      <c r="X17" s="9">
        <v>13</v>
      </c>
      <c r="Y17" s="9">
        <v>64</v>
      </c>
      <c r="Z17" s="9">
        <v>2316</v>
      </c>
      <c r="AA17" s="9">
        <v>9232</v>
      </c>
      <c r="AB17" s="9">
        <v>1728</v>
      </c>
      <c r="AC17" s="9">
        <v>10960</v>
      </c>
      <c r="AE17" s="9">
        <v>108</v>
      </c>
      <c r="AF17" s="9">
        <v>233</v>
      </c>
      <c r="AG17" s="9">
        <v>341</v>
      </c>
      <c r="AI17" s="34"/>
    </row>
    <row r="18" spans="1:35" s="9" customFormat="1" ht="10.199999999999999" x14ac:dyDescent="0.2">
      <c r="A18" s="71" t="s">
        <v>8</v>
      </c>
      <c r="B18" s="9" t="s">
        <v>141</v>
      </c>
      <c r="C18" s="9">
        <v>1435</v>
      </c>
      <c r="D18" s="9">
        <v>30</v>
      </c>
      <c r="E18" s="9">
        <v>19804</v>
      </c>
      <c r="F18" s="9">
        <v>578</v>
      </c>
      <c r="G18" s="9">
        <v>1809</v>
      </c>
      <c r="H18" s="9">
        <v>62</v>
      </c>
      <c r="I18" s="9">
        <v>2240</v>
      </c>
      <c r="J18" s="9">
        <v>42</v>
      </c>
      <c r="K18" s="9">
        <v>49260</v>
      </c>
      <c r="L18" s="9">
        <v>640</v>
      </c>
      <c r="M18" s="9">
        <v>1646</v>
      </c>
      <c r="N18" s="9">
        <v>29</v>
      </c>
      <c r="O18" s="9">
        <v>3625</v>
      </c>
      <c r="P18" s="9">
        <v>123</v>
      </c>
      <c r="Q18" s="9">
        <v>842</v>
      </c>
      <c r="R18" s="9">
        <v>49</v>
      </c>
      <c r="S18" s="9">
        <v>49</v>
      </c>
      <c r="T18" s="9">
        <v>873</v>
      </c>
      <c r="U18" s="9">
        <v>18</v>
      </c>
      <c r="V18" s="9">
        <v>359</v>
      </c>
      <c r="W18" s="9">
        <v>38</v>
      </c>
      <c r="X18" s="9">
        <v>396</v>
      </c>
      <c r="Y18" s="9">
        <v>1021</v>
      </c>
      <c r="Z18" s="9">
        <v>16479</v>
      </c>
      <c r="AA18" s="9">
        <v>101447</v>
      </c>
      <c r="AB18" s="9">
        <v>51360</v>
      </c>
      <c r="AC18" s="9">
        <v>152807</v>
      </c>
      <c r="AE18" s="9">
        <v>3210</v>
      </c>
      <c r="AF18" s="9">
        <v>4351</v>
      </c>
      <c r="AG18" s="9">
        <v>7561</v>
      </c>
      <c r="AI18" s="34"/>
    </row>
    <row r="19" spans="1:35" s="9" customFormat="1" ht="10.199999999999999" x14ac:dyDescent="0.2">
      <c r="A19" s="71" t="s">
        <v>9</v>
      </c>
      <c r="B19" s="9" t="s">
        <v>142</v>
      </c>
      <c r="C19" s="9">
        <v>125</v>
      </c>
      <c r="D19" s="9">
        <v>12</v>
      </c>
      <c r="E19" s="9">
        <v>1929</v>
      </c>
      <c r="F19" s="9">
        <v>330</v>
      </c>
      <c r="G19" s="9">
        <v>113</v>
      </c>
      <c r="H19" s="9">
        <v>14</v>
      </c>
      <c r="I19" s="9">
        <v>149</v>
      </c>
      <c r="J19" s="9">
        <v>19</v>
      </c>
      <c r="K19" s="9">
        <v>1585</v>
      </c>
      <c r="L19" s="9">
        <v>3641</v>
      </c>
      <c r="M19" s="9">
        <v>152</v>
      </c>
      <c r="N19" s="9">
        <v>20</v>
      </c>
      <c r="O19" s="9">
        <v>399</v>
      </c>
      <c r="P19" s="9">
        <v>112</v>
      </c>
      <c r="Q19" s="9">
        <v>77</v>
      </c>
      <c r="R19" s="9">
        <v>26</v>
      </c>
      <c r="S19" s="9">
        <v>2</v>
      </c>
      <c r="T19" s="9">
        <v>280</v>
      </c>
      <c r="U19" s="9">
        <v>7</v>
      </c>
      <c r="V19" s="9">
        <v>103</v>
      </c>
      <c r="W19" s="9">
        <v>7</v>
      </c>
      <c r="X19" s="9">
        <v>121</v>
      </c>
      <c r="Y19" s="9">
        <v>114</v>
      </c>
      <c r="Z19" s="9">
        <v>3510</v>
      </c>
      <c r="AA19" s="9">
        <v>12847</v>
      </c>
      <c r="AB19" s="9">
        <v>5104</v>
      </c>
      <c r="AC19" s="9">
        <v>17951</v>
      </c>
      <c r="AE19" s="9">
        <v>319</v>
      </c>
      <c r="AF19" s="9">
        <v>357</v>
      </c>
      <c r="AG19" s="9">
        <v>676</v>
      </c>
      <c r="AI19" s="34"/>
    </row>
    <row r="20" spans="1:35" s="9" customFormat="1" ht="24" customHeight="1" x14ac:dyDescent="0.2">
      <c r="A20" s="71" t="s">
        <v>10</v>
      </c>
      <c r="B20" s="9" t="s">
        <v>143</v>
      </c>
      <c r="C20" s="9">
        <v>3536</v>
      </c>
      <c r="D20" s="9">
        <v>82</v>
      </c>
      <c r="E20" s="9">
        <v>2640</v>
      </c>
      <c r="F20" s="9">
        <v>35</v>
      </c>
      <c r="G20" s="9">
        <v>5177</v>
      </c>
      <c r="H20" s="9">
        <v>125</v>
      </c>
      <c r="I20" s="9">
        <v>3042</v>
      </c>
      <c r="J20" s="9">
        <v>65</v>
      </c>
      <c r="K20" s="9">
        <v>447</v>
      </c>
      <c r="L20" s="9">
        <v>26</v>
      </c>
      <c r="M20" s="9">
        <v>50578</v>
      </c>
      <c r="N20" s="9">
        <v>354</v>
      </c>
      <c r="O20" s="9">
        <v>2472</v>
      </c>
      <c r="P20" s="9">
        <v>179</v>
      </c>
      <c r="Q20" s="9">
        <v>630</v>
      </c>
      <c r="R20" s="9">
        <v>59</v>
      </c>
      <c r="S20" s="9">
        <v>139</v>
      </c>
      <c r="T20" s="9">
        <v>240</v>
      </c>
      <c r="U20" s="9">
        <v>50</v>
      </c>
      <c r="V20" s="9">
        <v>168</v>
      </c>
      <c r="W20" s="9">
        <v>22</v>
      </c>
      <c r="X20" s="9">
        <v>20</v>
      </c>
      <c r="Y20" s="9">
        <v>440</v>
      </c>
      <c r="Z20" s="9">
        <v>13949</v>
      </c>
      <c r="AA20" s="9">
        <v>84475</v>
      </c>
      <c r="AB20" s="9">
        <v>60016</v>
      </c>
      <c r="AC20" s="9">
        <v>144491</v>
      </c>
      <c r="AE20" s="9">
        <v>3751</v>
      </c>
      <c r="AF20" s="9">
        <v>5217</v>
      </c>
      <c r="AG20" s="9">
        <v>8968</v>
      </c>
      <c r="AI20" s="34"/>
    </row>
    <row r="21" spans="1:35" s="9" customFormat="1" ht="10.199999999999999" x14ac:dyDescent="0.2">
      <c r="A21" s="71" t="s">
        <v>11</v>
      </c>
      <c r="B21" s="9" t="s">
        <v>144</v>
      </c>
      <c r="C21" s="9">
        <v>689</v>
      </c>
      <c r="D21" s="9">
        <v>93</v>
      </c>
      <c r="E21" s="9">
        <v>429</v>
      </c>
      <c r="F21" s="9">
        <v>34</v>
      </c>
      <c r="G21" s="9">
        <v>532</v>
      </c>
      <c r="H21" s="9">
        <v>105</v>
      </c>
      <c r="I21" s="9">
        <v>328</v>
      </c>
      <c r="J21" s="9">
        <v>75</v>
      </c>
      <c r="K21" s="9">
        <v>88</v>
      </c>
      <c r="L21" s="9">
        <v>20</v>
      </c>
      <c r="M21" s="9">
        <v>1895</v>
      </c>
      <c r="N21" s="9">
        <v>2995</v>
      </c>
      <c r="O21" s="9">
        <v>427</v>
      </c>
      <c r="P21" s="9">
        <v>179</v>
      </c>
      <c r="Q21" s="9">
        <v>105</v>
      </c>
      <c r="R21" s="9">
        <v>52</v>
      </c>
      <c r="S21" s="9">
        <v>29</v>
      </c>
      <c r="T21" s="9">
        <v>126</v>
      </c>
      <c r="U21" s="9">
        <v>22</v>
      </c>
      <c r="V21" s="9">
        <v>65</v>
      </c>
      <c r="W21" s="9">
        <v>9</v>
      </c>
      <c r="X21" s="9">
        <v>7</v>
      </c>
      <c r="Y21" s="9">
        <v>134</v>
      </c>
      <c r="Z21" s="9">
        <v>3709</v>
      </c>
      <c r="AA21" s="9">
        <v>12147</v>
      </c>
      <c r="AB21" s="9">
        <v>3392</v>
      </c>
      <c r="AC21" s="9">
        <v>15539</v>
      </c>
      <c r="AE21" s="9">
        <v>212</v>
      </c>
      <c r="AF21" s="9">
        <v>283</v>
      </c>
      <c r="AG21" s="9">
        <v>495</v>
      </c>
      <c r="AI21" s="34"/>
    </row>
    <row r="22" spans="1:35" s="9" customFormat="1" ht="10.199999999999999" x14ac:dyDescent="0.2">
      <c r="A22" s="71" t="s">
        <v>12</v>
      </c>
      <c r="B22" s="9" t="s">
        <v>145</v>
      </c>
      <c r="C22" s="9">
        <v>1841</v>
      </c>
      <c r="D22" s="9">
        <v>26</v>
      </c>
      <c r="E22" s="9">
        <v>5632</v>
      </c>
      <c r="F22" s="9">
        <v>87</v>
      </c>
      <c r="G22" s="9">
        <v>4002</v>
      </c>
      <c r="H22" s="9">
        <v>82</v>
      </c>
      <c r="I22" s="9">
        <v>1892</v>
      </c>
      <c r="J22" s="9">
        <v>43</v>
      </c>
      <c r="K22" s="9">
        <v>1829</v>
      </c>
      <c r="L22" s="9">
        <v>133</v>
      </c>
      <c r="M22" s="9">
        <v>2916</v>
      </c>
      <c r="N22" s="9">
        <v>116</v>
      </c>
      <c r="O22" s="9">
        <v>50281</v>
      </c>
      <c r="P22" s="9">
        <v>598</v>
      </c>
      <c r="Q22" s="9">
        <v>588</v>
      </c>
      <c r="R22" s="9">
        <v>51</v>
      </c>
      <c r="S22" s="9">
        <v>27</v>
      </c>
      <c r="T22" s="9">
        <v>586</v>
      </c>
      <c r="U22" s="9">
        <v>13</v>
      </c>
      <c r="V22" s="9">
        <v>223</v>
      </c>
      <c r="W22" s="9">
        <v>49</v>
      </c>
      <c r="X22" s="9">
        <v>84</v>
      </c>
      <c r="Y22" s="9">
        <v>763</v>
      </c>
      <c r="Z22" s="9">
        <v>14148</v>
      </c>
      <c r="AA22" s="9">
        <v>86010</v>
      </c>
      <c r="AB22" s="9">
        <v>59632</v>
      </c>
      <c r="AC22" s="9">
        <v>145642</v>
      </c>
      <c r="AE22" s="9">
        <v>3727</v>
      </c>
      <c r="AF22" s="9">
        <v>4826</v>
      </c>
      <c r="AG22" s="9">
        <v>8553</v>
      </c>
      <c r="AI22" s="34"/>
    </row>
    <row r="23" spans="1:35" s="9" customFormat="1" ht="10.199999999999999" x14ac:dyDescent="0.2">
      <c r="A23" s="71" t="s">
        <v>13</v>
      </c>
      <c r="B23" s="9" t="s">
        <v>146</v>
      </c>
      <c r="C23" s="9">
        <v>137</v>
      </c>
      <c r="D23" s="9">
        <v>17</v>
      </c>
      <c r="E23" s="9">
        <v>497</v>
      </c>
      <c r="F23" s="9">
        <v>35</v>
      </c>
      <c r="G23" s="9">
        <v>253</v>
      </c>
      <c r="H23" s="9">
        <v>35</v>
      </c>
      <c r="I23" s="9">
        <v>160</v>
      </c>
      <c r="J23" s="9">
        <v>26</v>
      </c>
      <c r="K23" s="9">
        <v>191</v>
      </c>
      <c r="L23" s="9">
        <v>78</v>
      </c>
      <c r="M23" s="9">
        <v>377</v>
      </c>
      <c r="N23" s="9">
        <v>107</v>
      </c>
      <c r="O23" s="9">
        <v>1950</v>
      </c>
      <c r="P23" s="9">
        <v>3715</v>
      </c>
      <c r="Q23" s="9">
        <v>93</v>
      </c>
      <c r="R23" s="9">
        <v>30</v>
      </c>
      <c r="S23" s="9">
        <v>7</v>
      </c>
      <c r="T23" s="9">
        <v>201</v>
      </c>
      <c r="U23" s="9">
        <v>2</v>
      </c>
      <c r="V23" s="9">
        <v>56</v>
      </c>
      <c r="W23" s="9">
        <v>16</v>
      </c>
      <c r="X23" s="9">
        <v>47</v>
      </c>
      <c r="Y23" s="9">
        <v>119</v>
      </c>
      <c r="Z23" s="9">
        <v>3181</v>
      </c>
      <c r="AA23" s="9">
        <v>11330</v>
      </c>
      <c r="AB23" s="9">
        <v>4624</v>
      </c>
      <c r="AC23" s="9">
        <v>15954</v>
      </c>
      <c r="AE23" s="9">
        <v>289</v>
      </c>
      <c r="AF23" s="9">
        <v>370</v>
      </c>
      <c r="AG23" s="9">
        <v>659</v>
      </c>
      <c r="AI23" s="34"/>
    </row>
    <row r="24" spans="1:35" s="9" customFormat="1" ht="10.199999999999999" x14ac:dyDescent="0.2">
      <c r="A24" s="71" t="s">
        <v>14</v>
      </c>
      <c r="B24" s="9" t="s">
        <v>147</v>
      </c>
      <c r="C24" s="9">
        <v>2626</v>
      </c>
      <c r="D24" s="9">
        <v>16</v>
      </c>
      <c r="E24" s="9">
        <v>3033</v>
      </c>
      <c r="F24" s="9">
        <v>39</v>
      </c>
      <c r="G24" s="9">
        <v>1985</v>
      </c>
      <c r="H24" s="9">
        <v>63</v>
      </c>
      <c r="I24" s="9">
        <v>1750</v>
      </c>
      <c r="J24" s="9">
        <v>33</v>
      </c>
      <c r="K24" s="9">
        <v>862</v>
      </c>
      <c r="L24" s="9">
        <v>25</v>
      </c>
      <c r="M24" s="9">
        <v>1643</v>
      </c>
      <c r="N24" s="9">
        <v>52</v>
      </c>
      <c r="O24" s="9">
        <v>1150</v>
      </c>
      <c r="P24" s="9">
        <v>57</v>
      </c>
      <c r="Q24" s="9">
        <v>35872</v>
      </c>
      <c r="R24" s="9">
        <v>276</v>
      </c>
      <c r="S24" s="9">
        <v>799</v>
      </c>
      <c r="T24" s="9">
        <v>98</v>
      </c>
      <c r="U24" s="9">
        <v>42</v>
      </c>
      <c r="V24" s="9">
        <v>113</v>
      </c>
      <c r="W24" s="9">
        <v>26</v>
      </c>
      <c r="X24" s="9">
        <v>43</v>
      </c>
      <c r="Y24" s="9">
        <v>475</v>
      </c>
      <c r="Z24" s="9">
        <v>8000</v>
      </c>
      <c r="AA24" s="9">
        <v>59078</v>
      </c>
      <c r="AB24" s="9">
        <v>34256</v>
      </c>
      <c r="AC24" s="9">
        <v>93334</v>
      </c>
      <c r="AE24" s="9">
        <v>2141</v>
      </c>
      <c r="AF24" s="9">
        <v>2899</v>
      </c>
      <c r="AG24" s="9">
        <v>5040</v>
      </c>
      <c r="AI24" s="34"/>
    </row>
    <row r="25" spans="1:35" s="9" customFormat="1" ht="24" customHeight="1" x14ac:dyDescent="0.2">
      <c r="A25" s="71" t="s">
        <v>15</v>
      </c>
      <c r="B25" s="9" t="s">
        <v>148</v>
      </c>
      <c r="C25" s="9">
        <v>254</v>
      </c>
      <c r="D25" s="9">
        <v>16</v>
      </c>
      <c r="E25" s="9">
        <v>396</v>
      </c>
      <c r="F25" s="9">
        <v>25</v>
      </c>
      <c r="G25" s="9">
        <v>150</v>
      </c>
      <c r="H25" s="9">
        <v>19</v>
      </c>
      <c r="I25" s="9">
        <v>128</v>
      </c>
      <c r="J25" s="9">
        <v>24</v>
      </c>
      <c r="K25" s="9">
        <v>156</v>
      </c>
      <c r="L25" s="9">
        <v>20</v>
      </c>
      <c r="M25" s="9">
        <v>175</v>
      </c>
      <c r="N25" s="9">
        <v>40</v>
      </c>
      <c r="O25" s="9">
        <v>186</v>
      </c>
      <c r="P25" s="9">
        <v>48</v>
      </c>
      <c r="Q25" s="9">
        <v>1364</v>
      </c>
      <c r="R25" s="9">
        <v>2129</v>
      </c>
      <c r="S25" s="9">
        <v>91</v>
      </c>
      <c r="T25" s="9">
        <v>47</v>
      </c>
      <c r="U25" s="9">
        <v>23</v>
      </c>
      <c r="V25" s="9">
        <v>47</v>
      </c>
      <c r="W25" s="9">
        <v>20</v>
      </c>
      <c r="X25" s="9">
        <v>16</v>
      </c>
      <c r="Y25" s="9">
        <v>130</v>
      </c>
      <c r="Z25" s="9">
        <v>2086</v>
      </c>
      <c r="AA25" s="9">
        <v>7590</v>
      </c>
      <c r="AB25" s="9">
        <v>3232</v>
      </c>
      <c r="AC25" s="9">
        <v>10822</v>
      </c>
      <c r="AE25" s="9">
        <v>202</v>
      </c>
      <c r="AF25" s="9">
        <v>190</v>
      </c>
      <c r="AG25" s="9">
        <v>392</v>
      </c>
      <c r="AI25" s="34"/>
    </row>
    <row r="26" spans="1:35" s="9" customFormat="1" ht="10.199999999999999" x14ac:dyDescent="0.2">
      <c r="A26" s="9">
        <v>9</v>
      </c>
      <c r="B26" s="9" t="s">
        <v>149</v>
      </c>
      <c r="C26" s="9">
        <v>2059</v>
      </c>
      <c r="D26" s="9">
        <v>71</v>
      </c>
      <c r="E26" s="9">
        <v>131</v>
      </c>
      <c r="F26" s="9">
        <v>1</v>
      </c>
      <c r="G26" s="9">
        <v>276</v>
      </c>
      <c r="H26" s="9">
        <v>2</v>
      </c>
      <c r="I26" s="9">
        <v>135</v>
      </c>
      <c r="J26" s="9">
        <v>6</v>
      </c>
      <c r="K26" s="9">
        <v>40</v>
      </c>
      <c r="L26" s="9">
        <v>1</v>
      </c>
      <c r="M26" s="9">
        <v>247</v>
      </c>
      <c r="N26" s="9">
        <v>25</v>
      </c>
      <c r="O26" s="9">
        <v>56</v>
      </c>
      <c r="P26" s="9">
        <v>4</v>
      </c>
      <c r="Q26" s="9">
        <v>520</v>
      </c>
      <c r="R26" s="9">
        <v>38</v>
      </c>
      <c r="S26" s="9">
        <v>11548</v>
      </c>
      <c r="T26" s="9">
        <v>27</v>
      </c>
      <c r="U26" s="9">
        <v>24</v>
      </c>
      <c r="V26" s="9">
        <v>36</v>
      </c>
      <c r="W26" s="9">
        <v>25</v>
      </c>
      <c r="X26" s="9">
        <v>3</v>
      </c>
      <c r="Y26" s="9">
        <v>88</v>
      </c>
      <c r="Z26" s="9">
        <v>2062</v>
      </c>
      <c r="AA26" s="9">
        <v>17425</v>
      </c>
      <c r="AB26" s="9">
        <v>17728</v>
      </c>
      <c r="AC26" s="9">
        <v>35153</v>
      </c>
      <c r="AE26" s="9">
        <v>1108</v>
      </c>
      <c r="AF26" s="9">
        <v>970</v>
      </c>
      <c r="AG26" s="9">
        <v>2078</v>
      </c>
      <c r="AI26" s="34"/>
    </row>
    <row r="27" spans="1:35" s="9" customFormat="1" ht="10.199999999999999" x14ac:dyDescent="0.2">
      <c r="A27" s="9">
        <v>10</v>
      </c>
      <c r="B27" s="9" t="s">
        <v>150</v>
      </c>
      <c r="C27" s="9">
        <v>474</v>
      </c>
      <c r="D27" s="9">
        <v>25</v>
      </c>
      <c r="E27" s="9">
        <v>1096</v>
      </c>
      <c r="F27" s="9">
        <v>86</v>
      </c>
      <c r="G27" s="9">
        <v>265</v>
      </c>
      <c r="H27" s="9">
        <v>11</v>
      </c>
      <c r="I27" s="9">
        <v>101</v>
      </c>
      <c r="J27" s="9">
        <v>21</v>
      </c>
      <c r="K27" s="9">
        <v>383</v>
      </c>
      <c r="L27" s="9">
        <v>80</v>
      </c>
      <c r="M27" s="9">
        <v>131</v>
      </c>
      <c r="N27" s="9">
        <v>33</v>
      </c>
      <c r="O27" s="9">
        <v>517</v>
      </c>
      <c r="P27" s="9">
        <v>84</v>
      </c>
      <c r="Q27" s="9">
        <v>22</v>
      </c>
      <c r="R27" s="9">
        <v>16</v>
      </c>
      <c r="S27" s="9">
        <v>6</v>
      </c>
      <c r="T27" s="9">
        <v>6711</v>
      </c>
      <c r="U27" s="9">
        <v>3</v>
      </c>
      <c r="V27" s="9">
        <v>193</v>
      </c>
      <c r="W27" s="9">
        <v>21</v>
      </c>
      <c r="X27" s="9">
        <v>70</v>
      </c>
      <c r="Y27" s="9">
        <v>212</v>
      </c>
      <c r="Z27" s="9">
        <v>2316</v>
      </c>
      <c r="AA27" s="9">
        <v>12877</v>
      </c>
      <c r="AB27" s="9">
        <v>6640</v>
      </c>
      <c r="AC27" s="9">
        <v>19517</v>
      </c>
      <c r="AE27" s="9">
        <v>415</v>
      </c>
      <c r="AF27" s="9">
        <v>775</v>
      </c>
      <c r="AG27" s="9">
        <v>1190</v>
      </c>
      <c r="AI27" s="34"/>
    </row>
    <row r="28" spans="1:35" s="9" customFormat="1" ht="10.199999999999999" x14ac:dyDescent="0.2">
      <c r="A28" s="9">
        <v>11</v>
      </c>
      <c r="B28" s="9" t="s">
        <v>151</v>
      </c>
      <c r="C28" s="9">
        <v>159</v>
      </c>
      <c r="D28" s="9">
        <v>20</v>
      </c>
      <c r="E28" s="9">
        <v>140</v>
      </c>
      <c r="F28" s="9">
        <v>12</v>
      </c>
      <c r="G28" s="9">
        <v>84</v>
      </c>
      <c r="H28" s="9">
        <v>6</v>
      </c>
      <c r="I28" s="9">
        <v>62</v>
      </c>
      <c r="J28" s="9">
        <v>2</v>
      </c>
      <c r="K28" s="9">
        <v>27</v>
      </c>
      <c r="L28" s="9">
        <v>6</v>
      </c>
      <c r="M28" s="9">
        <v>145</v>
      </c>
      <c r="N28" s="9">
        <v>20</v>
      </c>
      <c r="O28" s="9">
        <v>79</v>
      </c>
      <c r="P28" s="9">
        <v>13</v>
      </c>
      <c r="Q28" s="9">
        <v>130</v>
      </c>
      <c r="R28" s="9">
        <v>23</v>
      </c>
      <c r="S28" s="9">
        <v>73</v>
      </c>
      <c r="T28" s="9">
        <v>38</v>
      </c>
      <c r="U28" s="9">
        <v>1142</v>
      </c>
      <c r="V28" s="9">
        <v>26</v>
      </c>
      <c r="W28" s="9">
        <v>16</v>
      </c>
      <c r="X28" s="9">
        <v>18</v>
      </c>
      <c r="Y28" s="9">
        <v>91</v>
      </c>
      <c r="Z28" s="9">
        <v>957</v>
      </c>
      <c r="AA28" s="9">
        <v>3289</v>
      </c>
      <c r="AB28" s="9">
        <v>624</v>
      </c>
      <c r="AC28" s="9">
        <v>3913</v>
      </c>
      <c r="AE28" s="9">
        <v>39</v>
      </c>
      <c r="AF28" s="9">
        <v>98</v>
      </c>
      <c r="AG28" s="9">
        <v>137</v>
      </c>
      <c r="AI28" s="34"/>
    </row>
    <row r="29" spans="1:35" s="9" customFormat="1" ht="10.199999999999999" x14ac:dyDescent="0.2">
      <c r="A29" s="9">
        <v>12</v>
      </c>
      <c r="B29" s="9" t="s">
        <v>152</v>
      </c>
      <c r="C29" s="9">
        <v>136</v>
      </c>
      <c r="D29" s="9">
        <v>4</v>
      </c>
      <c r="E29" s="9">
        <v>306</v>
      </c>
      <c r="F29" s="9">
        <v>24</v>
      </c>
      <c r="G29" s="9">
        <v>70</v>
      </c>
      <c r="H29" s="9">
        <v>7</v>
      </c>
      <c r="I29" s="9">
        <v>16</v>
      </c>
      <c r="J29" s="9">
        <v>2</v>
      </c>
      <c r="K29" s="9">
        <v>126</v>
      </c>
      <c r="L29" s="9">
        <v>16</v>
      </c>
      <c r="M29" s="9">
        <v>37</v>
      </c>
      <c r="N29" s="9">
        <v>0</v>
      </c>
      <c r="O29" s="9">
        <v>99</v>
      </c>
      <c r="P29" s="9">
        <v>9</v>
      </c>
      <c r="Q29" s="9">
        <v>20</v>
      </c>
      <c r="R29" s="9">
        <v>3</v>
      </c>
      <c r="S29" s="9">
        <v>7</v>
      </c>
      <c r="T29" s="9">
        <v>151</v>
      </c>
      <c r="U29" s="9">
        <v>4</v>
      </c>
      <c r="V29" s="9">
        <v>1368</v>
      </c>
      <c r="W29" s="9">
        <v>17</v>
      </c>
      <c r="X29" s="9">
        <v>13</v>
      </c>
      <c r="Y29" s="9">
        <v>49</v>
      </c>
      <c r="Z29" s="9">
        <v>421</v>
      </c>
      <c r="AA29" s="9">
        <v>2905</v>
      </c>
      <c r="AB29" s="9">
        <v>1888</v>
      </c>
      <c r="AC29" s="9">
        <v>4793</v>
      </c>
      <c r="AE29" s="9">
        <v>118</v>
      </c>
      <c r="AF29" s="9">
        <v>276</v>
      </c>
      <c r="AG29" s="9">
        <v>394</v>
      </c>
      <c r="AI29" s="34"/>
    </row>
    <row r="30" spans="1:35" s="9" customFormat="1" ht="24" customHeight="1" x14ac:dyDescent="0.2">
      <c r="A30" s="9">
        <v>13</v>
      </c>
      <c r="B30" s="9" t="s">
        <v>153</v>
      </c>
      <c r="C30" s="9">
        <v>62</v>
      </c>
      <c r="D30" s="9">
        <v>1</v>
      </c>
      <c r="E30" s="9">
        <v>45</v>
      </c>
      <c r="F30" s="9">
        <v>0</v>
      </c>
      <c r="G30" s="9">
        <v>25</v>
      </c>
      <c r="H30" s="9">
        <v>2</v>
      </c>
      <c r="I30" s="9">
        <v>13</v>
      </c>
      <c r="J30" s="9">
        <v>3</v>
      </c>
      <c r="K30" s="9">
        <v>24</v>
      </c>
      <c r="L30" s="9">
        <v>1</v>
      </c>
      <c r="M30" s="9">
        <v>16</v>
      </c>
      <c r="N30" s="9">
        <v>4</v>
      </c>
      <c r="O30" s="9">
        <v>16</v>
      </c>
      <c r="P30" s="9">
        <v>1</v>
      </c>
      <c r="Q30" s="9">
        <v>5</v>
      </c>
      <c r="R30" s="9">
        <v>2</v>
      </c>
      <c r="S30" s="9">
        <v>20</v>
      </c>
      <c r="T30" s="9">
        <v>37</v>
      </c>
      <c r="U30" s="9">
        <v>14</v>
      </c>
      <c r="V30" s="9">
        <v>34</v>
      </c>
      <c r="W30" s="9">
        <v>531</v>
      </c>
      <c r="X30" s="9">
        <v>24</v>
      </c>
      <c r="Y30" s="9">
        <v>72</v>
      </c>
      <c r="Z30" s="9">
        <v>271</v>
      </c>
      <c r="AA30" s="9">
        <v>1223</v>
      </c>
      <c r="AB30" s="9">
        <v>672</v>
      </c>
      <c r="AC30" s="9">
        <v>1895</v>
      </c>
      <c r="AE30" s="9">
        <v>42</v>
      </c>
      <c r="AF30" s="9">
        <v>71</v>
      </c>
      <c r="AG30" s="9">
        <v>113</v>
      </c>
      <c r="AI30" s="34"/>
    </row>
    <row r="31" spans="1:35" s="9" customFormat="1" ht="10.199999999999999" x14ac:dyDescent="0.2">
      <c r="A31" s="9">
        <v>14</v>
      </c>
      <c r="B31" s="9" t="s">
        <v>154</v>
      </c>
      <c r="C31" s="9">
        <v>32</v>
      </c>
      <c r="D31" s="9">
        <v>1</v>
      </c>
      <c r="E31" s="9">
        <v>581</v>
      </c>
      <c r="F31" s="9">
        <v>61</v>
      </c>
      <c r="G31" s="9">
        <v>22</v>
      </c>
      <c r="H31" s="9">
        <v>0</v>
      </c>
      <c r="I31" s="9">
        <v>43</v>
      </c>
      <c r="J31" s="9">
        <v>0</v>
      </c>
      <c r="K31" s="9">
        <v>319</v>
      </c>
      <c r="L31" s="9">
        <v>91</v>
      </c>
      <c r="M31" s="9">
        <v>35</v>
      </c>
      <c r="N31" s="9">
        <v>4</v>
      </c>
      <c r="O31" s="9">
        <v>133</v>
      </c>
      <c r="P31" s="9">
        <v>47</v>
      </c>
      <c r="Q31" s="9">
        <v>31</v>
      </c>
      <c r="R31" s="9">
        <v>16</v>
      </c>
      <c r="S31" s="9">
        <v>0</v>
      </c>
      <c r="T31" s="9">
        <v>126</v>
      </c>
      <c r="U31" s="9">
        <v>0</v>
      </c>
      <c r="V31" s="9">
        <v>30</v>
      </c>
      <c r="W31" s="9">
        <v>15</v>
      </c>
      <c r="X31" s="9">
        <v>1523</v>
      </c>
      <c r="Y31" s="9">
        <v>83</v>
      </c>
      <c r="Z31" s="9">
        <v>1077</v>
      </c>
      <c r="AA31" s="9">
        <v>4270</v>
      </c>
      <c r="AB31" s="9">
        <v>1312</v>
      </c>
      <c r="AC31" s="9">
        <v>5582</v>
      </c>
      <c r="AE31" s="9">
        <v>82</v>
      </c>
      <c r="AF31" s="9">
        <v>197</v>
      </c>
      <c r="AG31" s="9">
        <v>279</v>
      </c>
      <c r="AI31" s="34"/>
    </row>
    <row r="32" spans="1:35" s="9" customFormat="1" ht="10.199999999999999" x14ac:dyDescent="0.2">
      <c r="A32" s="9">
        <v>15</v>
      </c>
      <c r="B32" s="9" t="s">
        <v>155</v>
      </c>
      <c r="C32" s="9">
        <v>1813</v>
      </c>
      <c r="D32" s="9">
        <v>43</v>
      </c>
      <c r="E32" s="9">
        <v>688</v>
      </c>
      <c r="F32" s="9">
        <v>26</v>
      </c>
      <c r="G32" s="9">
        <v>356</v>
      </c>
      <c r="H32" s="9">
        <v>22</v>
      </c>
      <c r="I32" s="9">
        <v>259</v>
      </c>
      <c r="J32" s="9">
        <v>18</v>
      </c>
      <c r="K32" s="9">
        <v>557</v>
      </c>
      <c r="L32" s="9">
        <v>11</v>
      </c>
      <c r="M32" s="9">
        <v>310</v>
      </c>
      <c r="N32" s="9">
        <v>30</v>
      </c>
      <c r="O32" s="9">
        <v>569</v>
      </c>
      <c r="P32" s="9">
        <v>45</v>
      </c>
      <c r="Q32" s="9">
        <v>177</v>
      </c>
      <c r="R32" s="9">
        <v>20</v>
      </c>
      <c r="S32" s="9">
        <v>90</v>
      </c>
      <c r="T32" s="9">
        <v>159</v>
      </c>
      <c r="U32" s="9">
        <v>24</v>
      </c>
      <c r="V32" s="9">
        <v>125</v>
      </c>
      <c r="W32" s="9">
        <v>76</v>
      </c>
      <c r="X32" s="9">
        <v>50</v>
      </c>
      <c r="Y32" s="9">
        <v>11215</v>
      </c>
      <c r="Z32" s="9">
        <v>2794</v>
      </c>
      <c r="AA32" s="9">
        <v>19477</v>
      </c>
      <c r="AB32" s="9">
        <v>6016</v>
      </c>
      <c r="AC32" s="9">
        <v>25493</v>
      </c>
      <c r="AE32" s="9">
        <v>376</v>
      </c>
      <c r="AF32" s="9">
        <v>1172</v>
      </c>
      <c r="AG32" s="9">
        <v>1548</v>
      </c>
    </row>
    <row r="34" spans="1:33" s="9" customFormat="1" ht="21" customHeight="1" x14ac:dyDescent="0.2">
      <c r="A34" s="28" t="s">
        <v>42</v>
      </c>
      <c r="B34" s="28"/>
      <c r="C34" s="28">
        <f>SUM(C10:C32)</f>
        <v>601776</v>
      </c>
      <c r="D34" s="28">
        <f t="shared" ref="D34:AG34" si="0">SUM(D10:D32)</f>
        <v>5600</v>
      </c>
      <c r="E34" s="28">
        <f t="shared" si="0"/>
        <v>267760</v>
      </c>
      <c r="F34" s="28">
        <f t="shared" si="0"/>
        <v>8304</v>
      </c>
      <c r="G34" s="28">
        <f t="shared" si="0"/>
        <v>267776</v>
      </c>
      <c r="H34" s="28">
        <f t="shared" si="0"/>
        <v>6208</v>
      </c>
      <c r="I34" s="28">
        <f t="shared" si="0"/>
        <v>155648</v>
      </c>
      <c r="J34" s="28">
        <f t="shared" si="0"/>
        <v>3728</v>
      </c>
      <c r="K34" s="28">
        <f t="shared" si="0"/>
        <v>69616</v>
      </c>
      <c r="L34" s="28">
        <f t="shared" si="0"/>
        <v>5712</v>
      </c>
      <c r="M34" s="28">
        <f t="shared" si="0"/>
        <v>83472</v>
      </c>
      <c r="N34" s="28">
        <f t="shared" si="0"/>
        <v>4528</v>
      </c>
      <c r="O34" s="28">
        <f t="shared" si="0"/>
        <v>77216</v>
      </c>
      <c r="P34" s="28">
        <f t="shared" si="0"/>
        <v>5920</v>
      </c>
      <c r="Q34" s="28">
        <f t="shared" si="0"/>
        <v>46384</v>
      </c>
      <c r="R34" s="28">
        <f t="shared" si="0"/>
        <v>3040</v>
      </c>
      <c r="S34" s="28">
        <f t="shared" si="0"/>
        <v>15520</v>
      </c>
      <c r="T34" s="28">
        <f t="shared" si="0"/>
        <v>12400</v>
      </c>
      <c r="U34" s="28">
        <f t="shared" si="0"/>
        <v>1568</v>
      </c>
      <c r="V34" s="28">
        <f t="shared" si="0"/>
        <v>4416</v>
      </c>
      <c r="W34" s="28">
        <f t="shared" si="0"/>
        <v>1136</v>
      </c>
      <c r="X34" s="28">
        <f t="shared" si="0"/>
        <v>3152</v>
      </c>
      <c r="Y34" s="28">
        <f t="shared" si="0"/>
        <v>18752</v>
      </c>
      <c r="Z34" s="28">
        <f t="shared" si="0"/>
        <v>204827</v>
      </c>
      <c r="AA34" s="28">
        <f t="shared" si="0"/>
        <v>1874459</v>
      </c>
      <c r="AB34" s="28">
        <f t="shared" si="0"/>
        <v>1247296</v>
      </c>
      <c r="AC34" s="28">
        <f t="shared" si="0"/>
        <v>3121755</v>
      </c>
      <c r="AD34" s="29"/>
      <c r="AE34" s="28">
        <f t="shared" si="0"/>
        <v>77956</v>
      </c>
      <c r="AF34" s="28">
        <f t="shared" si="0"/>
        <v>104352</v>
      </c>
      <c r="AG34" s="28">
        <f t="shared" si="0"/>
        <v>182308</v>
      </c>
    </row>
    <row r="36" spans="1:33" s="11" customFormat="1" ht="10.199999999999999" x14ac:dyDescent="0.2">
      <c r="A36" s="13" t="s">
        <v>517</v>
      </c>
    </row>
    <row r="37" spans="1:33" s="11" customFormat="1" ht="10.199999999999999" x14ac:dyDescent="0.2">
      <c r="A37" s="11" t="s">
        <v>516</v>
      </c>
    </row>
    <row r="38" spans="1:33" s="11" customFormat="1" ht="10.199999999999999" x14ac:dyDescent="0.2">
      <c r="A38" s="11" t="s">
        <v>518</v>
      </c>
    </row>
    <row r="39" spans="1:33" s="11" customFormat="1" ht="10.199999999999999" x14ac:dyDescent="0.2">
      <c r="A39" s="11" t="s">
        <v>519</v>
      </c>
    </row>
    <row r="40" spans="1:33" s="11" customFormat="1" ht="10.199999999999999" x14ac:dyDescent="0.2"/>
    <row r="41" spans="1:33" s="11" customFormat="1" ht="10.199999999999999" x14ac:dyDescent="0.2">
      <c r="A41" s="38" t="s">
        <v>475</v>
      </c>
      <c r="B41" s="39"/>
      <c r="F41" s="40"/>
      <c r="K41" s="41"/>
      <c r="L41" s="42"/>
    </row>
    <row r="42" spans="1:33" s="11" customFormat="1" ht="10.199999999999999" x14ac:dyDescent="0.2">
      <c r="A42" s="38" t="s">
        <v>476</v>
      </c>
      <c r="B42" s="21"/>
      <c r="F42" s="40"/>
      <c r="K42" s="41"/>
      <c r="L42" s="42"/>
    </row>
    <row r="43" spans="1:33" s="11" customFormat="1" ht="10.199999999999999" x14ac:dyDescent="0.2">
      <c r="A43" s="38" t="s">
        <v>51</v>
      </c>
      <c r="F43" s="40"/>
      <c r="K43" s="41"/>
      <c r="L43" s="42"/>
    </row>
    <row r="44" spans="1:33" s="11" customFormat="1" ht="10.199999999999999" x14ac:dyDescent="0.2">
      <c r="A44" s="38" t="s">
        <v>52</v>
      </c>
      <c r="F44" s="40"/>
      <c r="K44" s="41"/>
      <c r="L44" s="42"/>
    </row>
    <row r="45" spans="1:33" s="11" customFormat="1" ht="10.199999999999999" x14ac:dyDescent="0.2">
      <c r="A45" s="38" t="s">
        <v>477</v>
      </c>
      <c r="F45" s="40"/>
      <c r="K45" s="41"/>
      <c r="L45" s="42"/>
    </row>
  </sheetData>
  <mergeCells count="2">
    <mergeCell ref="AA8:AB8"/>
    <mergeCell ref="AE8:AG8"/>
  </mergeCells>
  <hyperlinks>
    <hyperlink ref="G1" location="Survol!A1" display="Survol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8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8" width="8.6640625" customWidth="1"/>
    <col min="29" max="29" width="8.6640625" style="31" customWidth="1"/>
    <col min="30" max="34" width="8.6640625" customWidth="1"/>
  </cols>
  <sheetData>
    <row r="1" spans="1:35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C1" s="32"/>
    </row>
    <row r="2" spans="1:35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C2" s="30"/>
    </row>
    <row r="3" spans="1:35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C3" s="33"/>
    </row>
    <row r="4" spans="1:35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C4" s="33"/>
    </row>
    <row r="5" spans="1:35" s="13" customFormat="1" ht="12" x14ac:dyDescent="0.25">
      <c r="A5" s="87" t="s">
        <v>541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C5" s="33"/>
    </row>
    <row r="6" spans="1:35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C6" s="33"/>
    </row>
    <row r="7" spans="1:35" s="1" customFormat="1" x14ac:dyDescent="0.3">
      <c r="AC7" s="31"/>
    </row>
    <row r="8" spans="1:35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90" t="s">
        <v>512</v>
      </c>
      <c r="AA8" s="91" t="s">
        <v>520</v>
      </c>
      <c r="AB8" s="72" t="s">
        <v>521</v>
      </c>
      <c r="AC8" s="21"/>
      <c r="AD8" s="92" t="s">
        <v>522</v>
      </c>
      <c r="AE8" s="92"/>
      <c r="AF8" s="92"/>
    </row>
    <row r="9" spans="1:35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4" t="s">
        <v>515</v>
      </c>
      <c r="Z9" s="23" t="s">
        <v>523</v>
      </c>
      <c r="AA9" s="23" t="s">
        <v>514</v>
      </c>
      <c r="AB9" s="25" t="s">
        <v>524</v>
      </c>
      <c r="AC9" s="21"/>
      <c r="AD9" s="26" t="s">
        <v>526</v>
      </c>
      <c r="AE9" s="27" t="s">
        <v>525</v>
      </c>
      <c r="AF9" s="25" t="s">
        <v>42</v>
      </c>
    </row>
    <row r="10" spans="1:35" s="9" customFormat="1" ht="24" customHeight="1" x14ac:dyDescent="0.2">
      <c r="A10" s="9">
        <v>1</v>
      </c>
      <c r="B10" s="9" t="s">
        <v>345</v>
      </c>
      <c r="C10" s="9">
        <v>20690</v>
      </c>
      <c r="D10" s="9">
        <v>14</v>
      </c>
      <c r="E10" s="9">
        <v>720</v>
      </c>
      <c r="F10" s="9">
        <v>50</v>
      </c>
      <c r="G10" s="9">
        <v>263</v>
      </c>
      <c r="H10" s="9">
        <v>1004</v>
      </c>
      <c r="I10" s="9">
        <v>235</v>
      </c>
      <c r="J10" s="9">
        <v>13</v>
      </c>
      <c r="K10" s="9">
        <v>1086</v>
      </c>
      <c r="L10" s="9">
        <v>1563</v>
      </c>
      <c r="M10" s="9">
        <v>159</v>
      </c>
      <c r="N10" s="9">
        <v>18</v>
      </c>
      <c r="O10" s="9">
        <v>1253</v>
      </c>
      <c r="P10" s="9">
        <v>97</v>
      </c>
      <c r="Q10" s="9">
        <v>0</v>
      </c>
      <c r="R10" s="9">
        <v>998</v>
      </c>
      <c r="S10" s="9">
        <v>5</v>
      </c>
      <c r="T10" s="9">
        <v>8</v>
      </c>
      <c r="U10" s="9">
        <v>65</v>
      </c>
      <c r="V10" s="9">
        <v>6</v>
      </c>
      <c r="W10" s="9">
        <v>27</v>
      </c>
      <c r="X10" s="9">
        <v>43</v>
      </c>
      <c r="Y10" s="9">
        <v>5272</v>
      </c>
      <c r="Z10" s="9">
        <v>33589</v>
      </c>
      <c r="AA10" s="9">
        <v>21180</v>
      </c>
      <c r="AB10" s="9">
        <v>54769</v>
      </c>
      <c r="AD10" s="9">
        <v>3530</v>
      </c>
      <c r="AE10" s="9">
        <v>5127</v>
      </c>
      <c r="AF10" s="9">
        <v>8657</v>
      </c>
      <c r="AI10" s="34"/>
    </row>
    <row r="11" spans="1:35" s="9" customFormat="1" ht="10.199999999999999" x14ac:dyDescent="0.2">
      <c r="A11" s="9">
        <v>2</v>
      </c>
      <c r="B11" s="9" t="s">
        <v>189</v>
      </c>
      <c r="C11" s="9">
        <v>29</v>
      </c>
      <c r="D11" s="9">
        <v>1412</v>
      </c>
      <c r="E11" s="9">
        <v>36</v>
      </c>
      <c r="F11" s="9">
        <v>6</v>
      </c>
      <c r="G11" s="9">
        <v>152</v>
      </c>
      <c r="H11" s="9">
        <v>46</v>
      </c>
      <c r="I11" s="9">
        <v>3</v>
      </c>
      <c r="J11" s="9">
        <v>11</v>
      </c>
      <c r="K11" s="9">
        <v>15</v>
      </c>
      <c r="L11" s="9">
        <v>63</v>
      </c>
      <c r="M11" s="9">
        <v>0</v>
      </c>
      <c r="N11" s="9">
        <v>213</v>
      </c>
      <c r="O11" s="9">
        <v>12</v>
      </c>
      <c r="P11" s="9">
        <v>3</v>
      </c>
      <c r="Q11" s="9">
        <v>38</v>
      </c>
      <c r="R11" s="9">
        <v>473</v>
      </c>
      <c r="S11" s="9">
        <v>1</v>
      </c>
      <c r="T11" s="9">
        <v>1</v>
      </c>
      <c r="U11" s="9">
        <v>2</v>
      </c>
      <c r="V11" s="9">
        <v>4</v>
      </c>
      <c r="W11" s="9">
        <v>2</v>
      </c>
      <c r="X11" s="9">
        <v>2</v>
      </c>
      <c r="Y11" s="9">
        <v>585</v>
      </c>
      <c r="Z11" s="9">
        <v>3109</v>
      </c>
      <c r="AA11" s="9">
        <v>2526</v>
      </c>
      <c r="AB11" s="9">
        <v>5635</v>
      </c>
      <c r="AD11" s="9">
        <v>421</v>
      </c>
      <c r="AE11" s="9">
        <v>445</v>
      </c>
      <c r="AF11" s="9">
        <v>866</v>
      </c>
      <c r="AI11" s="34"/>
    </row>
    <row r="12" spans="1:35" s="9" customFormat="1" ht="10.199999999999999" x14ac:dyDescent="0.2">
      <c r="A12" s="9">
        <v>3</v>
      </c>
      <c r="B12" s="9" t="s">
        <v>281</v>
      </c>
      <c r="C12" s="9">
        <v>347</v>
      </c>
      <c r="D12" s="9">
        <v>27</v>
      </c>
      <c r="E12" s="9">
        <v>4843</v>
      </c>
      <c r="F12" s="9">
        <v>23</v>
      </c>
      <c r="G12" s="9">
        <v>96</v>
      </c>
      <c r="H12" s="9">
        <v>488</v>
      </c>
      <c r="I12" s="9">
        <v>21</v>
      </c>
      <c r="J12" s="9">
        <v>23</v>
      </c>
      <c r="K12" s="9">
        <v>366</v>
      </c>
      <c r="L12" s="9">
        <v>594</v>
      </c>
      <c r="M12" s="9">
        <v>1</v>
      </c>
      <c r="N12" s="9">
        <v>22</v>
      </c>
      <c r="O12" s="9">
        <v>71</v>
      </c>
      <c r="P12" s="9">
        <v>7</v>
      </c>
      <c r="Q12" s="9">
        <v>2</v>
      </c>
      <c r="R12" s="9">
        <v>957</v>
      </c>
      <c r="S12" s="9">
        <v>9</v>
      </c>
      <c r="T12" s="9">
        <v>3</v>
      </c>
      <c r="U12" s="9">
        <v>14</v>
      </c>
      <c r="V12" s="9">
        <v>2</v>
      </c>
      <c r="W12" s="9">
        <v>59</v>
      </c>
      <c r="X12" s="9">
        <v>15</v>
      </c>
      <c r="Y12" s="9">
        <v>2037</v>
      </c>
      <c r="Z12" s="9">
        <v>10027</v>
      </c>
      <c r="AA12" s="9">
        <v>5790</v>
      </c>
      <c r="AB12" s="9">
        <v>15817</v>
      </c>
      <c r="AD12" s="9">
        <v>965</v>
      </c>
      <c r="AE12" s="9">
        <v>1779</v>
      </c>
      <c r="AF12" s="9">
        <v>2744</v>
      </c>
      <c r="AI12" s="34"/>
    </row>
    <row r="13" spans="1:35" s="9" customFormat="1" ht="10.199999999999999" x14ac:dyDescent="0.2">
      <c r="A13" s="9">
        <v>4</v>
      </c>
      <c r="B13" s="9" t="s">
        <v>346</v>
      </c>
      <c r="C13" s="9">
        <v>222</v>
      </c>
      <c r="D13" s="9">
        <v>10</v>
      </c>
      <c r="E13" s="9">
        <v>88</v>
      </c>
      <c r="F13" s="9">
        <v>769</v>
      </c>
      <c r="G13" s="9">
        <v>75</v>
      </c>
      <c r="H13" s="9">
        <v>107</v>
      </c>
      <c r="I13" s="9">
        <v>10</v>
      </c>
      <c r="J13" s="9">
        <v>13</v>
      </c>
      <c r="K13" s="9">
        <v>105</v>
      </c>
      <c r="L13" s="9">
        <v>790</v>
      </c>
      <c r="M13" s="9">
        <v>10</v>
      </c>
      <c r="N13" s="9">
        <v>5</v>
      </c>
      <c r="O13" s="9">
        <v>49</v>
      </c>
      <c r="P13" s="9">
        <v>27</v>
      </c>
      <c r="Q13" s="9">
        <v>2</v>
      </c>
      <c r="R13" s="9">
        <v>242</v>
      </c>
      <c r="S13" s="9">
        <v>9</v>
      </c>
      <c r="T13" s="9">
        <v>7</v>
      </c>
      <c r="U13" s="9">
        <v>21</v>
      </c>
      <c r="V13" s="9">
        <v>2</v>
      </c>
      <c r="W13" s="9">
        <v>13</v>
      </c>
      <c r="X13" s="9">
        <v>12</v>
      </c>
      <c r="Y13" s="9">
        <v>1072</v>
      </c>
      <c r="Z13" s="9">
        <v>3660</v>
      </c>
      <c r="AA13" s="9">
        <v>780</v>
      </c>
      <c r="AB13" s="9">
        <v>4440</v>
      </c>
      <c r="AD13" s="9">
        <v>130</v>
      </c>
      <c r="AE13" s="9">
        <v>228</v>
      </c>
      <c r="AF13" s="9">
        <v>358</v>
      </c>
      <c r="AI13" s="34"/>
    </row>
    <row r="14" spans="1:35" s="9" customFormat="1" ht="10.199999999999999" x14ac:dyDescent="0.2">
      <c r="A14" s="9">
        <v>5</v>
      </c>
      <c r="B14" s="9" t="s">
        <v>182</v>
      </c>
      <c r="C14" s="9">
        <v>212</v>
      </c>
      <c r="D14" s="9">
        <v>185</v>
      </c>
      <c r="E14" s="9">
        <v>166</v>
      </c>
      <c r="F14" s="9">
        <v>31</v>
      </c>
      <c r="G14" s="9">
        <v>3449</v>
      </c>
      <c r="H14" s="9">
        <v>113</v>
      </c>
      <c r="I14" s="9">
        <v>27</v>
      </c>
      <c r="J14" s="9">
        <v>14</v>
      </c>
      <c r="K14" s="9">
        <v>109</v>
      </c>
      <c r="L14" s="9">
        <v>188</v>
      </c>
      <c r="M14" s="9">
        <v>8</v>
      </c>
      <c r="N14" s="9">
        <v>164</v>
      </c>
      <c r="O14" s="9">
        <v>62</v>
      </c>
      <c r="P14" s="9">
        <v>16</v>
      </c>
      <c r="Q14" s="9">
        <v>19</v>
      </c>
      <c r="R14" s="9">
        <v>442</v>
      </c>
      <c r="S14" s="9">
        <v>3</v>
      </c>
      <c r="T14" s="9">
        <v>2</v>
      </c>
      <c r="U14" s="9">
        <v>18</v>
      </c>
      <c r="V14" s="9">
        <v>3</v>
      </c>
      <c r="W14" s="9">
        <v>16</v>
      </c>
      <c r="X14" s="9">
        <v>8</v>
      </c>
      <c r="Y14" s="9">
        <v>1190</v>
      </c>
      <c r="Z14" s="9">
        <v>6445</v>
      </c>
      <c r="AA14" s="9">
        <v>4266</v>
      </c>
      <c r="AB14" s="9">
        <v>10711</v>
      </c>
      <c r="AD14" s="9">
        <v>711</v>
      </c>
      <c r="AE14" s="9">
        <v>1023</v>
      </c>
      <c r="AF14" s="9">
        <v>1734</v>
      </c>
      <c r="AI14" s="34"/>
    </row>
    <row r="15" spans="1:35" s="9" customFormat="1" ht="24" customHeight="1" x14ac:dyDescent="0.2">
      <c r="A15" s="9">
        <v>6</v>
      </c>
      <c r="B15" s="9" t="s">
        <v>347</v>
      </c>
      <c r="C15" s="9">
        <v>926</v>
      </c>
      <c r="D15" s="9">
        <v>44</v>
      </c>
      <c r="E15" s="9">
        <v>847</v>
      </c>
      <c r="F15" s="9">
        <v>45</v>
      </c>
      <c r="G15" s="9">
        <v>203</v>
      </c>
      <c r="H15" s="9">
        <v>25475</v>
      </c>
      <c r="I15" s="9">
        <v>49</v>
      </c>
      <c r="J15" s="9">
        <v>49</v>
      </c>
      <c r="K15" s="9">
        <v>729</v>
      </c>
      <c r="L15" s="9">
        <v>1886</v>
      </c>
      <c r="M15" s="9">
        <v>6</v>
      </c>
      <c r="N15" s="9">
        <v>68</v>
      </c>
      <c r="O15" s="9">
        <v>143</v>
      </c>
      <c r="P15" s="9">
        <v>6</v>
      </c>
      <c r="Q15" s="9">
        <v>4</v>
      </c>
      <c r="R15" s="9">
        <v>4999</v>
      </c>
      <c r="S15" s="9">
        <v>89</v>
      </c>
      <c r="T15" s="9">
        <v>73</v>
      </c>
      <c r="U15" s="9">
        <v>21</v>
      </c>
      <c r="V15" s="9">
        <v>11</v>
      </c>
      <c r="W15" s="9">
        <v>8</v>
      </c>
      <c r="X15" s="9">
        <v>52</v>
      </c>
      <c r="Y15" s="9">
        <v>6362</v>
      </c>
      <c r="Z15" s="9">
        <v>42095</v>
      </c>
      <c r="AA15" s="9">
        <v>13236</v>
      </c>
      <c r="AB15" s="9">
        <v>55331</v>
      </c>
      <c r="AD15" s="9">
        <v>2206</v>
      </c>
      <c r="AE15" s="9">
        <v>6083</v>
      </c>
      <c r="AF15" s="9">
        <v>8289</v>
      </c>
      <c r="AI15" s="34"/>
    </row>
    <row r="16" spans="1:35" s="9" customFormat="1" ht="10.199999999999999" x14ac:dyDescent="0.2">
      <c r="A16" s="9">
        <v>7</v>
      </c>
      <c r="B16" s="9" t="s">
        <v>348</v>
      </c>
      <c r="C16" s="9">
        <v>970</v>
      </c>
      <c r="D16" s="9">
        <v>9</v>
      </c>
      <c r="E16" s="9">
        <v>106</v>
      </c>
      <c r="F16" s="9">
        <v>15</v>
      </c>
      <c r="G16" s="9">
        <v>78</v>
      </c>
      <c r="H16" s="9">
        <v>170</v>
      </c>
      <c r="I16" s="9">
        <v>1103</v>
      </c>
      <c r="J16" s="9">
        <v>7</v>
      </c>
      <c r="K16" s="9">
        <v>271</v>
      </c>
      <c r="L16" s="9">
        <v>218</v>
      </c>
      <c r="M16" s="9">
        <v>55</v>
      </c>
      <c r="N16" s="9">
        <v>7</v>
      </c>
      <c r="O16" s="9">
        <v>641</v>
      </c>
      <c r="P16" s="9">
        <v>65</v>
      </c>
      <c r="Q16" s="9">
        <v>2</v>
      </c>
      <c r="R16" s="9">
        <v>157</v>
      </c>
      <c r="S16" s="9">
        <v>3</v>
      </c>
      <c r="T16" s="9">
        <v>1</v>
      </c>
      <c r="U16" s="9">
        <v>9</v>
      </c>
      <c r="V16" s="9">
        <v>1</v>
      </c>
      <c r="W16" s="9">
        <v>1</v>
      </c>
      <c r="X16" s="9">
        <v>11</v>
      </c>
      <c r="Y16" s="9">
        <v>1226</v>
      </c>
      <c r="Z16" s="9">
        <v>5126</v>
      </c>
      <c r="AA16" s="9">
        <v>1776</v>
      </c>
      <c r="AB16" s="9">
        <v>6902</v>
      </c>
      <c r="AD16" s="9">
        <v>296</v>
      </c>
      <c r="AE16" s="9">
        <v>339</v>
      </c>
      <c r="AF16" s="9">
        <v>635</v>
      </c>
      <c r="AI16" s="34"/>
    </row>
    <row r="17" spans="1:35" s="9" customFormat="1" ht="10.199999999999999" x14ac:dyDescent="0.2">
      <c r="A17" s="9">
        <v>8</v>
      </c>
      <c r="B17" s="9" t="s">
        <v>349</v>
      </c>
      <c r="C17" s="9">
        <v>36</v>
      </c>
      <c r="D17" s="9">
        <v>17</v>
      </c>
      <c r="E17" s="9">
        <v>88</v>
      </c>
      <c r="F17" s="9">
        <v>7</v>
      </c>
      <c r="G17" s="9">
        <v>18</v>
      </c>
      <c r="H17" s="9">
        <v>125</v>
      </c>
      <c r="I17" s="9">
        <v>5</v>
      </c>
      <c r="J17" s="9">
        <v>1329</v>
      </c>
      <c r="K17" s="9">
        <v>31</v>
      </c>
      <c r="L17" s="9">
        <v>71</v>
      </c>
      <c r="M17" s="9">
        <v>1</v>
      </c>
      <c r="N17" s="9">
        <v>16</v>
      </c>
      <c r="O17" s="9">
        <v>9</v>
      </c>
      <c r="P17" s="9">
        <v>3</v>
      </c>
      <c r="Q17" s="9">
        <v>7</v>
      </c>
      <c r="R17" s="9">
        <v>3094</v>
      </c>
      <c r="S17" s="9">
        <v>18</v>
      </c>
      <c r="T17" s="9">
        <v>3</v>
      </c>
      <c r="U17" s="9">
        <v>2</v>
      </c>
      <c r="V17" s="9">
        <v>6</v>
      </c>
      <c r="W17" s="9">
        <v>6</v>
      </c>
      <c r="X17" s="9">
        <v>2</v>
      </c>
      <c r="Y17" s="9">
        <v>1167</v>
      </c>
      <c r="Z17" s="9">
        <v>6061</v>
      </c>
      <c r="AA17" s="9">
        <v>2100</v>
      </c>
      <c r="AB17" s="9">
        <v>8161</v>
      </c>
      <c r="AD17" s="9">
        <v>350</v>
      </c>
      <c r="AE17" s="9">
        <v>345</v>
      </c>
      <c r="AF17" s="9">
        <v>695</v>
      </c>
      <c r="AI17" s="34"/>
    </row>
    <row r="18" spans="1:35" s="9" customFormat="1" ht="10.199999999999999" x14ac:dyDescent="0.2">
      <c r="A18" s="9">
        <v>9</v>
      </c>
      <c r="B18" s="9" t="s">
        <v>350</v>
      </c>
      <c r="C18" s="9">
        <v>1280</v>
      </c>
      <c r="D18" s="9">
        <v>14</v>
      </c>
      <c r="E18" s="9">
        <v>530</v>
      </c>
      <c r="F18" s="9">
        <v>34</v>
      </c>
      <c r="G18" s="9">
        <v>149</v>
      </c>
      <c r="H18" s="9">
        <v>854</v>
      </c>
      <c r="I18" s="9">
        <v>96</v>
      </c>
      <c r="J18" s="9">
        <v>15</v>
      </c>
      <c r="K18" s="9">
        <v>8098</v>
      </c>
      <c r="L18" s="9">
        <v>877</v>
      </c>
      <c r="M18" s="9">
        <v>22</v>
      </c>
      <c r="N18" s="9">
        <v>18</v>
      </c>
      <c r="O18" s="9">
        <v>487</v>
      </c>
      <c r="P18" s="9">
        <v>22</v>
      </c>
      <c r="Q18" s="9">
        <v>1</v>
      </c>
      <c r="R18" s="9">
        <v>946</v>
      </c>
      <c r="S18" s="9">
        <v>12</v>
      </c>
      <c r="T18" s="9">
        <v>11</v>
      </c>
      <c r="U18" s="9">
        <v>100</v>
      </c>
      <c r="V18" s="9">
        <v>6</v>
      </c>
      <c r="W18" s="9">
        <v>22</v>
      </c>
      <c r="X18" s="9">
        <v>64</v>
      </c>
      <c r="Y18" s="9">
        <v>3088</v>
      </c>
      <c r="Z18" s="9">
        <v>16746</v>
      </c>
      <c r="AA18" s="9">
        <v>7158</v>
      </c>
      <c r="AB18" s="9">
        <v>23904</v>
      </c>
      <c r="AD18" s="9">
        <v>1193</v>
      </c>
      <c r="AE18" s="9">
        <v>2332</v>
      </c>
      <c r="AF18" s="9">
        <v>3525</v>
      </c>
      <c r="AI18" s="34"/>
    </row>
    <row r="19" spans="1:35" s="9" customFormat="1" ht="10.199999999999999" x14ac:dyDescent="0.2">
      <c r="A19" s="9">
        <v>10</v>
      </c>
      <c r="B19" s="9" t="s">
        <v>351</v>
      </c>
      <c r="C19" s="9">
        <v>2565</v>
      </c>
      <c r="D19" s="9">
        <v>130</v>
      </c>
      <c r="E19" s="9">
        <v>1419</v>
      </c>
      <c r="F19" s="9">
        <v>217</v>
      </c>
      <c r="G19" s="9">
        <v>780</v>
      </c>
      <c r="H19" s="9">
        <v>2855</v>
      </c>
      <c r="I19" s="9">
        <v>214</v>
      </c>
      <c r="J19" s="9">
        <v>52</v>
      </c>
      <c r="K19" s="9">
        <v>1463</v>
      </c>
      <c r="L19" s="9">
        <v>19990</v>
      </c>
      <c r="M19" s="9">
        <v>27</v>
      </c>
      <c r="N19" s="9">
        <v>230</v>
      </c>
      <c r="O19" s="9">
        <v>647</v>
      </c>
      <c r="P19" s="9">
        <v>29</v>
      </c>
      <c r="Q19" s="9">
        <v>9</v>
      </c>
      <c r="R19" s="9">
        <v>5158</v>
      </c>
      <c r="S19" s="9">
        <v>29</v>
      </c>
      <c r="T19" s="9">
        <v>24</v>
      </c>
      <c r="U19" s="9">
        <v>33</v>
      </c>
      <c r="V19" s="9">
        <v>13</v>
      </c>
      <c r="W19" s="9">
        <v>30</v>
      </c>
      <c r="X19" s="9">
        <v>50</v>
      </c>
      <c r="Y19" s="9">
        <v>8094</v>
      </c>
      <c r="Z19" s="9">
        <v>44058</v>
      </c>
      <c r="AA19" s="9">
        <v>11436</v>
      </c>
      <c r="AB19" s="9">
        <v>55494</v>
      </c>
      <c r="AD19" s="9">
        <v>1906</v>
      </c>
      <c r="AE19" s="9">
        <v>4928</v>
      </c>
      <c r="AF19" s="9">
        <v>6834</v>
      </c>
      <c r="AI19" s="34"/>
    </row>
    <row r="20" spans="1:35" s="9" customFormat="1" ht="24" customHeight="1" x14ac:dyDescent="0.2">
      <c r="A20" s="9">
        <v>11</v>
      </c>
      <c r="B20" s="9" t="s">
        <v>190</v>
      </c>
      <c r="C20" s="9">
        <v>591</v>
      </c>
      <c r="D20" s="9">
        <v>2</v>
      </c>
      <c r="E20" s="9">
        <v>15</v>
      </c>
      <c r="F20" s="9">
        <v>13</v>
      </c>
      <c r="G20" s="9">
        <v>18</v>
      </c>
      <c r="H20" s="9">
        <v>30</v>
      </c>
      <c r="I20" s="9">
        <v>28</v>
      </c>
      <c r="J20" s="9">
        <v>0</v>
      </c>
      <c r="K20" s="9">
        <v>48</v>
      </c>
      <c r="L20" s="9">
        <v>55</v>
      </c>
      <c r="M20" s="9">
        <v>590</v>
      </c>
      <c r="N20" s="9">
        <v>3</v>
      </c>
      <c r="O20" s="9">
        <v>144</v>
      </c>
      <c r="P20" s="9">
        <v>52</v>
      </c>
      <c r="Q20" s="9">
        <v>0</v>
      </c>
      <c r="R20" s="9">
        <v>26</v>
      </c>
      <c r="S20" s="9">
        <v>2</v>
      </c>
      <c r="T20" s="9">
        <v>3</v>
      </c>
      <c r="U20" s="9">
        <v>7</v>
      </c>
      <c r="V20" s="9">
        <v>4</v>
      </c>
      <c r="W20" s="9">
        <v>4</v>
      </c>
      <c r="X20" s="9">
        <v>1</v>
      </c>
      <c r="Y20" s="9">
        <v>550</v>
      </c>
      <c r="Z20" s="9">
        <v>2186</v>
      </c>
      <c r="AA20" s="9">
        <v>990</v>
      </c>
      <c r="AB20" s="9">
        <v>3176</v>
      </c>
      <c r="AD20" s="9">
        <v>165</v>
      </c>
      <c r="AE20" s="9">
        <v>173</v>
      </c>
      <c r="AF20" s="9">
        <v>338</v>
      </c>
      <c r="AI20" s="34"/>
    </row>
    <row r="21" spans="1:35" s="9" customFormat="1" ht="10.199999999999999" x14ac:dyDescent="0.2">
      <c r="A21" s="9">
        <v>12</v>
      </c>
      <c r="B21" s="9" t="s">
        <v>352</v>
      </c>
      <c r="C21" s="9">
        <v>44</v>
      </c>
      <c r="D21" s="9">
        <v>368</v>
      </c>
      <c r="E21" s="9">
        <v>54</v>
      </c>
      <c r="F21" s="9">
        <v>8</v>
      </c>
      <c r="G21" s="9">
        <v>226</v>
      </c>
      <c r="H21" s="9">
        <v>158</v>
      </c>
      <c r="I21" s="9">
        <v>4</v>
      </c>
      <c r="J21" s="9">
        <v>11</v>
      </c>
      <c r="K21" s="9">
        <v>39</v>
      </c>
      <c r="L21" s="9">
        <v>101</v>
      </c>
      <c r="M21" s="9">
        <v>0</v>
      </c>
      <c r="N21" s="9">
        <v>2580</v>
      </c>
      <c r="O21" s="9">
        <v>11</v>
      </c>
      <c r="P21" s="9">
        <v>4</v>
      </c>
      <c r="Q21" s="9">
        <v>60</v>
      </c>
      <c r="R21" s="9">
        <v>990</v>
      </c>
      <c r="S21" s="9">
        <v>1</v>
      </c>
      <c r="T21" s="9">
        <v>6</v>
      </c>
      <c r="U21" s="9">
        <v>1</v>
      </c>
      <c r="V21" s="9">
        <v>10</v>
      </c>
      <c r="W21" s="9">
        <v>6</v>
      </c>
      <c r="X21" s="9">
        <v>1</v>
      </c>
      <c r="Y21" s="9">
        <v>836</v>
      </c>
      <c r="Z21" s="9">
        <v>5519</v>
      </c>
      <c r="AA21" s="9">
        <v>3354</v>
      </c>
      <c r="AB21" s="9">
        <v>8873</v>
      </c>
      <c r="AD21" s="9">
        <v>559</v>
      </c>
      <c r="AE21" s="9">
        <v>673</v>
      </c>
      <c r="AF21" s="9">
        <v>1232</v>
      </c>
      <c r="AI21" s="34"/>
    </row>
    <row r="22" spans="1:35" s="9" customFormat="1" ht="10.199999999999999" x14ac:dyDescent="0.2">
      <c r="A22" s="9">
        <v>13</v>
      </c>
      <c r="B22" s="9" t="s">
        <v>353</v>
      </c>
      <c r="C22" s="9">
        <v>1621</v>
      </c>
      <c r="D22" s="9">
        <v>12</v>
      </c>
      <c r="E22" s="9">
        <v>109</v>
      </c>
      <c r="F22" s="9">
        <v>18</v>
      </c>
      <c r="G22" s="9">
        <v>59</v>
      </c>
      <c r="H22" s="9">
        <v>177</v>
      </c>
      <c r="I22" s="9">
        <v>121</v>
      </c>
      <c r="J22" s="9">
        <v>11</v>
      </c>
      <c r="K22" s="9">
        <v>379</v>
      </c>
      <c r="L22" s="9">
        <v>313</v>
      </c>
      <c r="M22" s="9">
        <v>64</v>
      </c>
      <c r="N22" s="9">
        <v>15</v>
      </c>
      <c r="O22" s="9">
        <v>4399</v>
      </c>
      <c r="P22" s="9">
        <v>94</v>
      </c>
      <c r="Q22" s="9">
        <v>1</v>
      </c>
      <c r="R22" s="9">
        <v>204</v>
      </c>
      <c r="S22" s="9">
        <v>6</v>
      </c>
      <c r="T22" s="9">
        <v>2</v>
      </c>
      <c r="U22" s="9">
        <v>19</v>
      </c>
      <c r="V22" s="9">
        <v>3</v>
      </c>
      <c r="W22" s="9">
        <v>5</v>
      </c>
      <c r="X22" s="9">
        <v>16</v>
      </c>
      <c r="Y22" s="9">
        <v>1703</v>
      </c>
      <c r="Z22" s="9">
        <v>9351</v>
      </c>
      <c r="AA22" s="9">
        <v>5628</v>
      </c>
      <c r="AB22" s="9">
        <v>14979</v>
      </c>
      <c r="AD22" s="9">
        <v>938</v>
      </c>
      <c r="AE22" s="9">
        <v>1405</v>
      </c>
      <c r="AF22" s="9">
        <v>2343</v>
      </c>
      <c r="AI22" s="34"/>
    </row>
    <row r="23" spans="1:35" s="9" customFormat="1" ht="10.199999999999999" x14ac:dyDescent="0.2">
      <c r="A23" s="9">
        <v>14</v>
      </c>
      <c r="B23" s="9" t="s">
        <v>354</v>
      </c>
      <c r="C23" s="9">
        <v>298</v>
      </c>
      <c r="D23" s="9">
        <v>3</v>
      </c>
      <c r="E23" s="9">
        <v>25</v>
      </c>
      <c r="F23" s="9">
        <v>16</v>
      </c>
      <c r="G23" s="9">
        <v>31</v>
      </c>
      <c r="H23" s="9">
        <v>21</v>
      </c>
      <c r="I23" s="9">
        <v>37</v>
      </c>
      <c r="J23" s="9">
        <v>6</v>
      </c>
      <c r="K23" s="9">
        <v>67</v>
      </c>
      <c r="L23" s="9">
        <v>42</v>
      </c>
      <c r="M23" s="9">
        <v>60</v>
      </c>
      <c r="N23" s="9">
        <v>0</v>
      </c>
      <c r="O23" s="9">
        <v>250</v>
      </c>
      <c r="P23" s="9">
        <v>460</v>
      </c>
      <c r="Q23" s="9">
        <v>6</v>
      </c>
      <c r="R23" s="9">
        <v>45</v>
      </c>
      <c r="S23" s="9">
        <v>5</v>
      </c>
      <c r="T23" s="9">
        <v>2</v>
      </c>
      <c r="U23" s="9">
        <v>24</v>
      </c>
      <c r="V23" s="9">
        <v>2</v>
      </c>
      <c r="W23" s="9">
        <v>5</v>
      </c>
      <c r="X23" s="9">
        <v>3</v>
      </c>
      <c r="Y23" s="9">
        <v>573</v>
      </c>
      <c r="Z23" s="9">
        <v>1981</v>
      </c>
      <c r="AA23" s="9">
        <v>960</v>
      </c>
      <c r="AB23" s="9">
        <v>2941</v>
      </c>
      <c r="AD23" s="9">
        <v>160</v>
      </c>
      <c r="AE23" s="9">
        <v>154</v>
      </c>
      <c r="AF23" s="9">
        <v>314</v>
      </c>
      <c r="AI23" s="34"/>
    </row>
    <row r="24" spans="1:35" s="9" customFormat="1" ht="10.199999999999999" x14ac:dyDescent="0.2">
      <c r="A24" s="9">
        <v>15</v>
      </c>
      <c r="B24" s="9" t="s">
        <v>355</v>
      </c>
      <c r="C24" s="9">
        <v>8</v>
      </c>
      <c r="D24" s="9">
        <v>71</v>
      </c>
      <c r="E24" s="9">
        <v>12</v>
      </c>
      <c r="F24" s="9">
        <v>7</v>
      </c>
      <c r="G24" s="9">
        <v>40</v>
      </c>
      <c r="H24" s="9">
        <v>10</v>
      </c>
      <c r="I24" s="9">
        <v>1</v>
      </c>
      <c r="J24" s="9">
        <v>11</v>
      </c>
      <c r="K24" s="9">
        <v>7</v>
      </c>
      <c r="L24" s="9">
        <v>12</v>
      </c>
      <c r="M24" s="9">
        <v>0</v>
      </c>
      <c r="N24" s="9">
        <v>77</v>
      </c>
      <c r="O24" s="9">
        <v>2</v>
      </c>
      <c r="P24" s="9">
        <v>0</v>
      </c>
      <c r="Q24" s="9">
        <v>249</v>
      </c>
      <c r="R24" s="9">
        <v>119</v>
      </c>
      <c r="S24" s="9">
        <v>2</v>
      </c>
      <c r="T24" s="9">
        <v>0</v>
      </c>
      <c r="U24" s="9">
        <v>0</v>
      </c>
      <c r="V24" s="9">
        <v>2</v>
      </c>
      <c r="W24" s="9">
        <v>6</v>
      </c>
      <c r="X24" s="9">
        <v>0</v>
      </c>
      <c r="Y24" s="9">
        <v>224</v>
      </c>
      <c r="Z24" s="9">
        <v>860</v>
      </c>
      <c r="AA24" s="9">
        <v>288</v>
      </c>
      <c r="AB24" s="9">
        <v>1148</v>
      </c>
      <c r="AD24" s="9">
        <v>48</v>
      </c>
      <c r="AE24" s="9">
        <v>72</v>
      </c>
      <c r="AF24" s="9">
        <v>120</v>
      </c>
      <c r="AI24" s="34"/>
    </row>
    <row r="25" spans="1:35" s="9" customFormat="1" ht="24" customHeight="1" x14ac:dyDescent="0.2">
      <c r="A25" s="9">
        <v>16</v>
      </c>
      <c r="B25" s="9" t="s">
        <v>274</v>
      </c>
      <c r="C25" s="9">
        <v>606</v>
      </c>
      <c r="D25" s="9">
        <v>339</v>
      </c>
      <c r="E25" s="9">
        <v>1301</v>
      </c>
      <c r="F25" s="9">
        <v>50</v>
      </c>
      <c r="G25" s="9">
        <v>401</v>
      </c>
      <c r="H25" s="9">
        <v>3963</v>
      </c>
      <c r="I25" s="9">
        <v>60</v>
      </c>
      <c r="J25" s="9">
        <v>450</v>
      </c>
      <c r="K25" s="9">
        <v>540</v>
      </c>
      <c r="L25" s="9">
        <v>2497</v>
      </c>
      <c r="M25" s="9">
        <v>4</v>
      </c>
      <c r="N25" s="9">
        <v>586</v>
      </c>
      <c r="O25" s="9">
        <v>145</v>
      </c>
      <c r="P25" s="9">
        <v>16</v>
      </c>
      <c r="Q25" s="9">
        <v>26</v>
      </c>
      <c r="R25" s="9">
        <v>76358</v>
      </c>
      <c r="S25" s="9">
        <v>17</v>
      </c>
      <c r="T25" s="9">
        <v>36</v>
      </c>
      <c r="U25" s="9">
        <v>11</v>
      </c>
      <c r="V25" s="9">
        <v>53</v>
      </c>
      <c r="W25" s="9">
        <v>26</v>
      </c>
      <c r="X25" s="9">
        <v>40</v>
      </c>
      <c r="Y25" s="9">
        <v>11123</v>
      </c>
      <c r="Z25" s="9">
        <v>98648</v>
      </c>
      <c r="AA25" s="9">
        <v>75180</v>
      </c>
      <c r="AB25" s="9">
        <v>173828</v>
      </c>
      <c r="AD25" s="9">
        <v>12530</v>
      </c>
      <c r="AE25" s="9">
        <v>15998</v>
      </c>
      <c r="AF25" s="9">
        <v>28528</v>
      </c>
      <c r="AI25" s="34"/>
    </row>
    <row r="26" spans="1:35" s="9" customFormat="1" ht="10.199999999999999" x14ac:dyDescent="0.2">
      <c r="A26" s="9">
        <v>17</v>
      </c>
      <c r="B26" s="9" t="s">
        <v>356</v>
      </c>
      <c r="C26" s="9">
        <v>36</v>
      </c>
      <c r="D26" s="9">
        <v>1</v>
      </c>
      <c r="E26" s="9">
        <v>37</v>
      </c>
      <c r="F26" s="9">
        <v>10</v>
      </c>
      <c r="G26" s="9">
        <v>17</v>
      </c>
      <c r="H26" s="9">
        <v>349</v>
      </c>
      <c r="I26" s="9">
        <v>2</v>
      </c>
      <c r="J26" s="9">
        <v>8</v>
      </c>
      <c r="K26" s="9">
        <v>39</v>
      </c>
      <c r="L26" s="9">
        <v>51</v>
      </c>
      <c r="M26" s="9">
        <v>4</v>
      </c>
      <c r="N26" s="9">
        <v>7</v>
      </c>
      <c r="O26" s="9">
        <v>16</v>
      </c>
      <c r="P26" s="9">
        <v>3</v>
      </c>
      <c r="Q26" s="9">
        <v>1</v>
      </c>
      <c r="R26" s="9">
        <v>184</v>
      </c>
      <c r="S26" s="9">
        <v>447</v>
      </c>
      <c r="T26" s="9">
        <v>6</v>
      </c>
      <c r="U26" s="9">
        <v>9</v>
      </c>
      <c r="V26" s="9">
        <v>0</v>
      </c>
      <c r="W26" s="9">
        <v>12</v>
      </c>
      <c r="X26" s="9">
        <v>3</v>
      </c>
      <c r="Y26" s="9">
        <v>380</v>
      </c>
      <c r="Z26" s="9">
        <v>1622</v>
      </c>
      <c r="AA26" s="9">
        <v>618</v>
      </c>
      <c r="AB26" s="9">
        <v>2240</v>
      </c>
      <c r="AD26" s="9">
        <v>103</v>
      </c>
      <c r="AE26" s="9">
        <v>117</v>
      </c>
      <c r="AF26" s="9">
        <v>220</v>
      </c>
      <c r="AI26" s="34"/>
    </row>
    <row r="27" spans="1:35" s="9" customFormat="1" ht="10.199999999999999" x14ac:dyDescent="0.2">
      <c r="A27" s="9">
        <v>18</v>
      </c>
      <c r="B27" s="9" t="s">
        <v>357</v>
      </c>
      <c r="C27" s="9">
        <v>56</v>
      </c>
      <c r="D27" s="9">
        <v>0</v>
      </c>
      <c r="E27" s="9">
        <v>32</v>
      </c>
      <c r="F27" s="9">
        <v>7</v>
      </c>
      <c r="G27" s="9">
        <v>18</v>
      </c>
      <c r="H27" s="9">
        <v>331</v>
      </c>
      <c r="I27" s="9">
        <v>5</v>
      </c>
      <c r="J27" s="9">
        <v>8</v>
      </c>
      <c r="K27" s="9">
        <v>67</v>
      </c>
      <c r="L27" s="9">
        <v>76</v>
      </c>
      <c r="M27" s="9">
        <v>3</v>
      </c>
      <c r="N27" s="9">
        <v>1</v>
      </c>
      <c r="O27" s="9">
        <v>11</v>
      </c>
      <c r="P27" s="9">
        <v>0</v>
      </c>
      <c r="Q27" s="9">
        <v>1</v>
      </c>
      <c r="R27" s="9">
        <v>129</v>
      </c>
      <c r="S27" s="9">
        <v>32</v>
      </c>
      <c r="T27" s="9">
        <v>435</v>
      </c>
      <c r="U27" s="9">
        <v>13</v>
      </c>
      <c r="V27" s="9">
        <v>0</v>
      </c>
      <c r="W27" s="9">
        <v>10</v>
      </c>
      <c r="X27" s="9">
        <v>2</v>
      </c>
      <c r="Y27" s="9">
        <v>356</v>
      </c>
      <c r="Z27" s="9">
        <v>1593</v>
      </c>
      <c r="AA27" s="9">
        <v>216</v>
      </c>
      <c r="AB27" s="9">
        <v>1809</v>
      </c>
      <c r="AD27" s="9">
        <v>36</v>
      </c>
      <c r="AE27" s="9">
        <v>105</v>
      </c>
      <c r="AF27" s="9">
        <v>141</v>
      </c>
      <c r="AI27" s="34"/>
    </row>
    <row r="28" spans="1:35" s="9" customFormat="1" ht="10.199999999999999" x14ac:dyDescent="0.2">
      <c r="A28" s="9">
        <v>19</v>
      </c>
      <c r="B28" s="9" t="s">
        <v>358</v>
      </c>
      <c r="C28" s="9">
        <v>105</v>
      </c>
      <c r="D28" s="9">
        <v>0</v>
      </c>
      <c r="E28" s="9">
        <v>31</v>
      </c>
      <c r="F28" s="9">
        <v>15</v>
      </c>
      <c r="G28" s="9">
        <v>31</v>
      </c>
      <c r="H28" s="9">
        <v>82</v>
      </c>
      <c r="I28" s="9">
        <v>6</v>
      </c>
      <c r="J28" s="9">
        <v>3</v>
      </c>
      <c r="K28" s="9">
        <v>263</v>
      </c>
      <c r="L28" s="9">
        <v>57</v>
      </c>
      <c r="M28" s="9">
        <v>14</v>
      </c>
      <c r="N28" s="9">
        <v>1</v>
      </c>
      <c r="O28" s="9">
        <v>43</v>
      </c>
      <c r="P28" s="9">
        <v>12</v>
      </c>
      <c r="Q28" s="9">
        <v>0</v>
      </c>
      <c r="R28" s="9">
        <v>66</v>
      </c>
      <c r="S28" s="9">
        <v>8</v>
      </c>
      <c r="T28" s="9">
        <v>1</v>
      </c>
      <c r="U28" s="9">
        <v>467</v>
      </c>
      <c r="V28" s="9">
        <v>1</v>
      </c>
      <c r="W28" s="9">
        <v>12</v>
      </c>
      <c r="X28" s="9">
        <v>19</v>
      </c>
      <c r="Y28" s="9">
        <v>483</v>
      </c>
      <c r="Z28" s="9">
        <v>1720</v>
      </c>
      <c r="AA28" s="9">
        <v>684</v>
      </c>
      <c r="AB28" s="9">
        <v>2404</v>
      </c>
      <c r="AD28" s="9">
        <v>114</v>
      </c>
      <c r="AE28" s="9">
        <v>144</v>
      </c>
      <c r="AF28" s="9">
        <v>258</v>
      </c>
      <c r="AI28" s="34"/>
    </row>
    <row r="29" spans="1:35" s="9" customFormat="1" ht="10.199999999999999" x14ac:dyDescent="0.2">
      <c r="A29" s="9">
        <v>20</v>
      </c>
      <c r="B29" s="9" t="s">
        <v>359</v>
      </c>
      <c r="C29" s="9">
        <v>5</v>
      </c>
      <c r="D29" s="9">
        <v>5</v>
      </c>
      <c r="E29" s="9">
        <v>4</v>
      </c>
      <c r="F29" s="9">
        <v>2</v>
      </c>
      <c r="G29" s="9">
        <v>0</v>
      </c>
      <c r="H29" s="9">
        <v>1</v>
      </c>
      <c r="I29" s="9">
        <v>0</v>
      </c>
      <c r="J29" s="9">
        <v>21</v>
      </c>
      <c r="K29" s="9">
        <v>2</v>
      </c>
      <c r="L29" s="9">
        <v>3</v>
      </c>
      <c r="M29" s="9">
        <v>2</v>
      </c>
      <c r="N29" s="9">
        <v>3</v>
      </c>
      <c r="O29" s="9">
        <v>3</v>
      </c>
      <c r="P29" s="9">
        <v>0</v>
      </c>
      <c r="Q29" s="9">
        <v>1</v>
      </c>
      <c r="R29" s="9">
        <v>193</v>
      </c>
      <c r="S29" s="9">
        <v>1</v>
      </c>
      <c r="T29" s="9">
        <v>0</v>
      </c>
      <c r="U29" s="9">
        <v>1</v>
      </c>
      <c r="V29" s="9">
        <v>102</v>
      </c>
      <c r="W29" s="9">
        <v>0</v>
      </c>
      <c r="X29" s="9">
        <v>0</v>
      </c>
      <c r="Y29" s="9">
        <v>96</v>
      </c>
      <c r="Z29" s="9">
        <v>445</v>
      </c>
      <c r="AA29" s="9">
        <v>300</v>
      </c>
      <c r="AB29" s="9">
        <v>745</v>
      </c>
      <c r="AD29" s="9">
        <v>50</v>
      </c>
      <c r="AE29" s="9">
        <v>39</v>
      </c>
      <c r="AF29" s="9">
        <v>89</v>
      </c>
      <c r="AI29" s="34"/>
    </row>
    <row r="30" spans="1:35" s="9" customFormat="1" ht="24" customHeight="1" x14ac:dyDescent="0.2">
      <c r="A30" s="9">
        <v>21</v>
      </c>
      <c r="B30" s="9" t="s">
        <v>360</v>
      </c>
      <c r="C30" s="9">
        <v>25</v>
      </c>
      <c r="D30" s="9">
        <v>4</v>
      </c>
      <c r="E30" s="9">
        <v>156</v>
      </c>
      <c r="F30" s="9">
        <v>15</v>
      </c>
      <c r="G30" s="9">
        <v>16</v>
      </c>
      <c r="H30" s="9">
        <v>40</v>
      </c>
      <c r="I30" s="9">
        <v>2</v>
      </c>
      <c r="J30" s="9">
        <v>13</v>
      </c>
      <c r="K30" s="9">
        <v>45</v>
      </c>
      <c r="L30" s="9">
        <v>46</v>
      </c>
      <c r="M30" s="9">
        <v>2</v>
      </c>
      <c r="N30" s="9">
        <v>4</v>
      </c>
      <c r="O30" s="9">
        <v>4</v>
      </c>
      <c r="P30" s="9">
        <v>1</v>
      </c>
      <c r="Q30" s="9">
        <v>3</v>
      </c>
      <c r="R30" s="9">
        <v>137</v>
      </c>
      <c r="S30" s="9">
        <v>2</v>
      </c>
      <c r="T30" s="9">
        <v>3</v>
      </c>
      <c r="U30" s="9">
        <v>6</v>
      </c>
      <c r="V30" s="9">
        <v>2</v>
      </c>
      <c r="W30" s="9">
        <v>252</v>
      </c>
      <c r="X30" s="9">
        <v>2</v>
      </c>
      <c r="Y30" s="9">
        <v>356</v>
      </c>
      <c r="Z30" s="9">
        <v>1136</v>
      </c>
      <c r="AA30" s="9">
        <v>216</v>
      </c>
      <c r="AB30" s="9">
        <v>1352</v>
      </c>
      <c r="AD30" s="9">
        <v>36</v>
      </c>
      <c r="AE30" s="9">
        <v>87</v>
      </c>
      <c r="AF30" s="9">
        <v>123</v>
      </c>
      <c r="AI30" s="34"/>
    </row>
    <row r="31" spans="1:35" s="9" customFormat="1" ht="10.199999999999999" x14ac:dyDescent="0.2">
      <c r="A31" s="9">
        <v>22</v>
      </c>
      <c r="B31" s="9" t="s">
        <v>361</v>
      </c>
      <c r="C31" s="9">
        <v>90</v>
      </c>
      <c r="D31" s="9">
        <v>3</v>
      </c>
      <c r="E31" s="9">
        <v>55</v>
      </c>
      <c r="F31" s="9">
        <v>10</v>
      </c>
      <c r="G31" s="9">
        <v>18</v>
      </c>
      <c r="H31" s="9">
        <v>99</v>
      </c>
      <c r="I31" s="9">
        <v>5</v>
      </c>
      <c r="J31" s="9">
        <v>2</v>
      </c>
      <c r="K31" s="9">
        <v>223</v>
      </c>
      <c r="L31" s="9">
        <v>75</v>
      </c>
      <c r="M31" s="9">
        <v>6</v>
      </c>
      <c r="N31" s="9">
        <v>0</v>
      </c>
      <c r="O31" s="9">
        <v>28</v>
      </c>
      <c r="P31" s="9">
        <v>7</v>
      </c>
      <c r="Q31" s="9">
        <v>0</v>
      </c>
      <c r="R31" s="9">
        <v>71</v>
      </c>
      <c r="S31" s="9">
        <v>1</v>
      </c>
      <c r="T31" s="9">
        <v>3</v>
      </c>
      <c r="U31" s="9">
        <v>21</v>
      </c>
      <c r="V31" s="9">
        <v>1</v>
      </c>
      <c r="W31" s="9">
        <v>0</v>
      </c>
      <c r="X31" s="9">
        <v>236</v>
      </c>
      <c r="Y31" s="9">
        <v>431</v>
      </c>
      <c r="Z31" s="9">
        <v>1385</v>
      </c>
      <c r="AA31" s="9">
        <v>462</v>
      </c>
      <c r="AB31" s="9">
        <v>1847</v>
      </c>
      <c r="AD31" s="9">
        <v>77</v>
      </c>
      <c r="AE31" s="9">
        <v>97</v>
      </c>
      <c r="AF31" s="9">
        <v>174</v>
      </c>
      <c r="AI31" s="34"/>
    </row>
    <row r="32" spans="1:35" s="9" customFormat="1" ht="24" customHeight="1" x14ac:dyDescent="0.2">
      <c r="AC32" s="34"/>
    </row>
    <row r="33" spans="1:32" s="9" customFormat="1" ht="24" customHeight="1" x14ac:dyDescent="0.2">
      <c r="A33" s="28" t="s">
        <v>42</v>
      </c>
      <c r="B33" s="28"/>
      <c r="C33" s="28">
        <f>SUM(C10:C31)</f>
        <v>30762</v>
      </c>
      <c r="D33" s="28">
        <f>SUM(D10:D31)</f>
        <v>2670</v>
      </c>
      <c r="E33" s="28">
        <f t="shared" ref="E33:AF33" si="0">SUM(E10:E31)</f>
        <v>10674</v>
      </c>
      <c r="F33" s="28">
        <f t="shared" si="0"/>
        <v>1368</v>
      </c>
      <c r="G33" s="28">
        <f t="shared" si="0"/>
        <v>6138</v>
      </c>
      <c r="H33" s="28">
        <f t="shared" si="0"/>
        <v>36498</v>
      </c>
      <c r="I33" s="28">
        <f t="shared" si="0"/>
        <v>2034</v>
      </c>
      <c r="J33" s="28">
        <f t="shared" si="0"/>
        <v>2070</v>
      </c>
      <c r="K33" s="28">
        <f t="shared" si="0"/>
        <v>13992</v>
      </c>
      <c r="L33" s="28">
        <f t="shared" si="0"/>
        <v>29568</v>
      </c>
      <c r="M33" s="28">
        <f t="shared" si="0"/>
        <v>1038</v>
      </c>
      <c r="N33" s="28">
        <f t="shared" si="0"/>
        <v>4038</v>
      </c>
      <c r="O33" s="28">
        <f t="shared" si="0"/>
        <v>8430</v>
      </c>
      <c r="P33" s="28">
        <f t="shared" si="0"/>
        <v>924</v>
      </c>
      <c r="Q33" s="28">
        <f t="shared" si="0"/>
        <v>432</v>
      </c>
      <c r="R33" s="28">
        <f t="shared" si="0"/>
        <v>95988</v>
      </c>
      <c r="S33" s="28">
        <f t="shared" si="0"/>
        <v>702</v>
      </c>
      <c r="T33" s="28">
        <f t="shared" si="0"/>
        <v>630</v>
      </c>
      <c r="U33" s="28">
        <f t="shared" si="0"/>
        <v>864</v>
      </c>
      <c r="V33" s="28">
        <f t="shared" si="0"/>
        <v>234</v>
      </c>
      <c r="W33" s="28">
        <f t="shared" si="0"/>
        <v>522</v>
      </c>
      <c r="X33" s="28">
        <f t="shared" si="0"/>
        <v>582</v>
      </c>
      <c r="Y33" s="28">
        <f t="shared" si="0"/>
        <v>47204</v>
      </c>
      <c r="Z33" s="28">
        <f t="shared" si="0"/>
        <v>297362</v>
      </c>
      <c r="AA33" s="28">
        <f t="shared" si="0"/>
        <v>159144</v>
      </c>
      <c r="AB33" s="28">
        <f t="shared" si="0"/>
        <v>456506</v>
      </c>
      <c r="AC33" s="29"/>
      <c r="AD33" s="28">
        <f t="shared" si="0"/>
        <v>26524</v>
      </c>
      <c r="AE33" s="28">
        <f t="shared" si="0"/>
        <v>41693</v>
      </c>
      <c r="AF33" s="28">
        <f t="shared" si="0"/>
        <v>68217</v>
      </c>
    </row>
    <row r="34" spans="1:32" s="1" customFormat="1" x14ac:dyDescent="0.3">
      <c r="AC34" s="31"/>
    </row>
    <row r="35" spans="1:32" s="11" customFormat="1" ht="10.199999999999999" x14ac:dyDescent="0.2">
      <c r="A35" s="13" t="s">
        <v>517</v>
      </c>
      <c r="AC35" s="30"/>
    </row>
    <row r="36" spans="1:32" s="11" customFormat="1" ht="10.199999999999999" x14ac:dyDescent="0.2">
      <c r="A36" s="11" t="s">
        <v>516</v>
      </c>
      <c r="AC36" s="30"/>
    </row>
    <row r="37" spans="1:32" s="11" customFormat="1" ht="10.199999999999999" x14ac:dyDescent="0.2">
      <c r="A37" s="11" t="s">
        <v>518</v>
      </c>
      <c r="AC37" s="30"/>
    </row>
    <row r="38" spans="1:32" s="11" customFormat="1" ht="10.199999999999999" x14ac:dyDescent="0.2">
      <c r="A38" s="11" t="s">
        <v>519</v>
      </c>
      <c r="AC38" s="30"/>
    </row>
    <row r="39" spans="1:32" s="11" customFormat="1" ht="10.199999999999999" x14ac:dyDescent="0.2">
      <c r="AC39" s="30"/>
    </row>
    <row r="40" spans="1:32" s="11" customFormat="1" ht="10.199999999999999" x14ac:dyDescent="0.2">
      <c r="A40" s="38" t="s">
        <v>475</v>
      </c>
      <c r="B40" s="39"/>
      <c r="F40" s="40"/>
      <c r="K40" s="41"/>
      <c r="L40" s="42"/>
      <c r="AC40" s="30"/>
    </row>
    <row r="41" spans="1:32" s="11" customFormat="1" ht="10.199999999999999" x14ac:dyDescent="0.2">
      <c r="A41" s="38" t="s">
        <v>476</v>
      </c>
      <c r="B41" s="21"/>
      <c r="F41" s="40"/>
      <c r="K41" s="41"/>
      <c r="L41" s="42"/>
      <c r="AC41" s="30"/>
    </row>
    <row r="42" spans="1:32" s="11" customFormat="1" ht="10.199999999999999" x14ac:dyDescent="0.2">
      <c r="A42" s="38" t="s">
        <v>51</v>
      </c>
      <c r="F42" s="40"/>
      <c r="K42" s="41"/>
      <c r="L42" s="42"/>
      <c r="AC42" s="30"/>
    </row>
    <row r="43" spans="1:32" s="11" customFormat="1" ht="10.199999999999999" x14ac:dyDescent="0.2">
      <c r="A43" s="38" t="s">
        <v>52</v>
      </c>
      <c r="F43" s="40"/>
      <c r="K43" s="41"/>
      <c r="L43" s="42"/>
      <c r="AC43" s="30"/>
    </row>
    <row r="44" spans="1:32" s="11" customFormat="1" ht="10.199999999999999" x14ac:dyDescent="0.2">
      <c r="A44" s="38" t="s">
        <v>477</v>
      </c>
      <c r="F44" s="40"/>
      <c r="K44" s="41"/>
      <c r="L44" s="42"/>
      <c r="AC44" s="30"/>
    </row>
    <row r="45" spans="1:32" s="1" customFormat="1" x14ac:dyDescent="0.3">
      <c r="AC45" s="31"/>
    </row>
    <row r="46" spans="1:32" s="1" customFormat="1" x14ac:dyDescent="0.3">
      <c r="AC46" s="31"/>
    </row>
    <row r="47" spans="1:32" s="1" customFormat="1" x14ac:dyDescent="0.3">
      <c r="AC47" s="31"/>
    </row>
    <row r="48" spans="1:32" s="1" customFormat="1" x14ac:dyDescent="0.3">
      <c r="AC48" s="31"/>
    </row>
    <row r="49" spans="29:29" s="1" customFormat="1" x14ac:dyDescent="0.3">
      <c r="AC49" s="31"/>
    </row>
    <row r="50" spans="29:29" s="1" customFormat="1" x14ac:dyDescent="0.3">
      <c r="AC50" s="31"/>
    </row>
    <row r="51" spans="29:29" s="1" customFormat="1" x14ac:dyDescent="0.3">
      <c r="AC51" s="31"/>
    </row>
    <row r="52" spans="29:29" s="1" customFormat="1" x14ac:dyDescent="0.3">
      <c r="AC52" s="31"/>
    </row>
    <row r="53" spans="29:29" s="1" customFormat="1" x14ac:dyDescent="0.3">
      <c r="AC53" s="31"/>
    </row>
    <row r="54" spans="29:29" s="1" customFormat="1" x14ac:dyDescent="0.3">
      <c r="AC54" s="31"/>
    </row>
    <row r="55" spans="29:29" s="1" customFormat="1" x14ac:dyDescent="0.3">
      <c r="AC55" s="31"/>
    </row>
    <row r="56" spans="29:29" s="1" customFormat="1" x14ac:dyDescent="0.3">
      <c r="AC56" s="31"/>
    </row>
    <row r="57" spans="29:29" s="1" customFormat="1" x14ac:dyDescent="0.3">
      <c r="AC57" s="31"/>
    </row>
    <row r="58" spans="29:29" s="1" customFormat="1" x14ac:dyDescent="0.3">
      <c r="AC58" s="31"/>
    </row>
    <row r="59" spans="29:29" s="1" customFormat="1" x14ac:dyDescent="0.3">
      <c r="AC59" s="31"/>
    </row>
    <row r="60" spans="29:29" s="1" customFormat="1" x14ac:dyDescent="0.3">
      <c r="AC60" s="31"/>
    </row>
    <row r="61" spans="29:29" s="1" customFormat="1" x14ac:dyDescent="0.3">
      <c r="AC61" s="31"/>
    </row>
    <row r="62" spans="29:29" s="1" customFormat="1" x14ac:dyDescent="0.3">
      <c r="AC62" s="31"/>
    </row>
    <row r="63" spans="29:29" s="1" customFormat="1" x14ac:dyDescent="0.3">
      <c r="AC63" s="31"/>
    </row>
    <row r="64" spans="29:29" s="1" customFormat="1" x14ac:dyDescent="0.3">
      <c r="AC64" s="31"/>
    </row>
    <row r="65" spans="29:29" s="1" customFormat="1" x14ac:dyDescent="0.3">
      <c r="AC65" s="31"/>
    </row>
    <row r="66" spans="29:29" s="1" customFormat="1" x14ac:dyDescent="0.3">
      <c r="AC66" s="31"/>
    </row>
    <row r="67" spans="29:29" s="1" customFormat="1" x14ac:dyDescent="0.3">
      <c r="AC67" s="31"/>
    </row>
    <row r="68" spans="29:29" s="1" customFormat="1" x14ac:dyDescent="0.3">
      <c r="AC68" s="31"/>
    </row>
    <row r="69" spans="29:29" s="1" customFormat="1" x14ac:dyDescent="0.3">
      <c r="AC69" s="31"/>
    </row>
    <row r="70" spans="29:29" s="1" customFormat="1" x14ac:dyDescent="0.3">
      <c r="AC70" s="31"/>
    </row>
    <row r="71" spans="29:29" s="1" customFormat="1" x14ac:dyDescent="0.3">
      <c r="AC71" s="31"/>
    </row>
    <row r="72" spans="29:29" s="1" customFormat="1" x14ac:dyDescent="0.3">
      <c r="AC72" s="31"/>
    </row>
    <row r="73" spans="29:29" s="1" customFormat="1" x14ac:dyDescent="0.3">
      <c r="AC73" s="31"/>
    </row>
    <row r="74" spans="29:29" s="1" customFormat="1" x14ac:dyDescent="0.3">
      <c r="AC74" s="31"/>
    </row>
    <row r="75" spans="29:29" s="1" customFormat="1" x14ac:dyDescent="0.3">
      <c r="AC75" s="31"/>
    </row>
    <row r="76" spans="29:29" s="1" customFormat="1" x14ac:dyDescent="0.3">
      <c r="AC76" s="31"/>
    </row>
    <row r="77" spans="29:29" s="1" customFormat="1" x14ac:dyDescent="0.3">
      <c r="AC77" s="31"/>
    </row>
    <row r="78" spans="29:29" s="1" customFormat="1" x14ac:dyDescent="0.3">
      <c r="AC78" s="31"/>
    </row>
    <row r="79" spans="29:29" s="1" customFormat="1" x14ac:dyDescent="0.3">
      <c r="AC79" s="31"/>
    </row>
    <row r="80" spans="29:29" s="1" customFormat="1" x14ac:dyDescent="0.3">
      <c r="AC80" s="31"/>
    </row>
    <row r="81" spans="29:29" s="1" customFormat="1" x14ac:dyDescent="0.3">
      <c r="AC81" s="31"/>
    </row>
    <row r="82" spans="29:29" s="1" customFormat="1" x14ac:dyDescent="0.3">
      <c r="AC82" s="31"/>
    </row>
    <row r="83" spans="29:29" s="1" customFormat="1" x14ac:dyDescent="0.3">
      <c r="AC83" s="31"/>
    </row>
    <row r="84" spans="29:29" s="1" customFormat="1" x14ac:dyDescent="0.3">
      <c r="AC84" s="31"/>
    </row>
    <row r="85" spans="29:29" s="1" customFormat="1" x14ac:dyDescent="0.3">
      <c r="AC85" s="31"/>
    </row>
    <row r="86" spans="29:29" s="1" customFormat="1" x14ac:dyDescent="0.3">
      <c r="AC86" s="31"/>
    </row>
    <row r="87" spans="29:29" s="1" customFormat="1" x14ac:dyDescent="0.3">
      <c r="AC87" s="31"/>
    </row>
    <row r="88" spans="29:29" s="1" customFormat="1" x14ac:dyDescent="0.3">
      <c r="AC88" s="31"/>
    </row>
    <row r="89" spans="29:29" s="1" customFormat="1" x14ac:dyDescent="0.3">
      <c r="AC89" s="31"/>
    </row>
    <row r="90" spans="29:29" s="1" customFormat="1" x14ac:dyDescent="0.3">
      <c r="AC90" s="31"/>
    </row>
    <row r="91" spans="29:29" s="1" customFormat="1" x14ac:dyDescent="0.3">
      <c r="AC91" s="31"/>
    </row>
    <row r="92" spans="29:29" s="1" customFormat="1" x14ac:dyDescent="0.3">
      <c r="AC92" s="31"/>
    </row>
    <row r="93" spans="29:29" s="1" customFormat="1" x14ac:dyDescent="0.3">
      <c r="AC93" s="31"/>
    </row>
    <row r="94" spans="29:29" s="1" customFormat="1" x14ac:dyDescent="0.3">
      <c r="AC94" s="31"/>
    </row>
    <row r="95" spans="29:29" s="1" customFormat="1" x14ac:dyDescent="0.3">
      <c r="AC95" s="31"/>
    </row>
    <row r="96" spans="29:29" s="1" customFormat="1" x14ac:dyDescent="0.3">
      <c r="AC96" s="31"/>
    </row>
    <row r="97" spans="29:29" s="1" customFormat="1" x14ac:dyDescent="0.3">
      <c r="AC97" s="31"/>
    </row>
    <row r="98" spans="29:29" s="1" customFormat="1" x14ac:dyDescent="0.3">
      <c r="AC98" s="31"/>
    </row>
    <row r="99" spans="29:29" s="1" customFormat="1" x14ac:dyDescent="0.3">
      <c r="AC99" s="31"/>
    </row>
    <row r="100" spans="29:29" s="1" customFormat="1" x14ac:dyDescent="0.3">
      <c r="AC100" s="31"/>
    </row>
    <row r="101" spans="29:29" s="1" customFormat="1" x14ac:dyDescent="0.3">
      <c r="AC101" s="31"/>
    </row>
    <row r="102" spans="29:29" s="1" customFormat="1" x14ac:dyDescent="0.3">
      <c r="AC102" s="31"/>
    </row>
    <row r="103" spans="29:29" s="1" customFormat="1" x14ac:dyDescent="0.3">
      <c r="AC103" s="31"/>
    </row>
    <row r="104" spans="29:29" s="1" customFormat="1" x14ac:dyDescent="0.3">
      <c r="AC104" s="31"/>
    </row>
    <row r="105" spans="29:29" s="1" customFormat="1" x14ac:dyDescent="0.3">
      <c r="AC105" s="31"/>
    </row>
    <row r="106" spans="29:29" s="1" customFormat="1" x14ac:dyDescent="0.3">
      <c r="AC106" s="31"/>
    </row>
    <row r="107" spans="29:29" s="1" customFormat="1" x14ac:dyDescent="0.3">
      <c r="AC107" s="31"/>
    </row>
    <row r="108" spans="29:29" s="1" customFormat="1" x14ac:dyDescent="0.3">
      <c r="AC108" s="31"/>
    </row>
    <row r="109" spans="29:29" s="1" customFormat="1" x14ac:dyDescent="0.3">
      <c r="AC109" s="31"/>
    </row>
    <row r="110" spans="29:29" s="1" customFormat="1" x14ac:dyDescent="0.3">
      <c r="AC110" s="31"/>
    </row>
    <row r="111" spans="29:29" s="1" customFormat="1" x14ac:dyDescent="0.3">
      <c r="AC111" s="31"/>
    </row>
    <row r="112" spans="29:29" s="1" customFormat="1" x14ac:dyDescent="0.3">
      <c r="AC112" s="31"/>
    </row>
    <row r="113" spans="29:29" s="1" customFormat="1" x14ac:dyDescent="0.3">
      <c r="AC113" s="31"/>
    </row>
    <row r="114" spans="29:29" s="1" customFormat="1" x14ac:dyDescent="0.3">
      <c r="AC114" s="31"/>
    </row>
    <row r="115" spans="29:29" s="1" customFormat="1" x14ac:dyDescent="0.3">
      <c r="AC115" s="31"/>
    </row>
    <row r="116" spans="29:29" s="1" customFormat="1" x14ac:dyDescent="0.3">
      <c r="AC116" s="31"/>
    </row>
    <row r="117" spans="29:29" s="1" customFormat="1" x14ac:dyDescent="0.3">
      <c r="AC117" s="31"/>
    </row>
    <row r="118" spans="29:29" s="1" customFormat="1" x14ac:dyDescent="0.3">
      <c r="AC118" s="31"/>
    </row>
    <row r="119" spans="29:29" s="1" customFormat="1" x14ac:dyDescent="0.3">
      <c r="AC119" s="31"/>
    </row>
    <row r="120" spans="29:29" s="1" customFormat="1" x14ac:dyDescent="0.3">
      <c r="AC120" s="31"/>
    </row>
    <row r="121" spans="29:29" s="1" customFormat="1" x14ac:dyDescent="0.3">
      <c r="AC121" s="31"/>
    </row>
    <row r="122" spans="29:29" s="1" customFormat="1" x14ac:dyDescent="0.3">
      <c r="AC122" s="31"/>
    </row>
    <row r="123" spans="29:29" s="1" customFormat="1" x14ac:dyDescent="0.3">
      <c r="AC123" s="31"/>
    </row>
    <row r="124" spans="29:29" s="1" customFormat="1" x14ac:dyDescent="0.3">
      <c r="AC124" s="31"/>
    </row>
    <row r="125" spans="29:29" s="1" customFormat="1" x14ac:dyDescent="0.3">
      <c r="AC125" s="31"/>
    </row>
    <row r="126" spans="29:29" s="1" customFormat="1" x14ac:dyDescent="0.3">
      <c r="AC126" s="31"/>
    </row>
    <row r="127" spans="29:29" s="1" customFormat="1" x14ac:dyDescent="0.3">
      <c r="AC127" s="31"/>
    </row>
    <row r="128" spans="29:29" s="1" customFormat="1" x14ac:dyDescent="0.3">
      <c r="AC128" s="31"/>
    </row>
    <row r="129" spans="29:29" s="1" customFormat="1" x14ac:dyDescent="0.3">
      <c r="AC129" s="31"/>
    </row>
    <row r="130" spans="29:29" s="1" customFormat="1" x14ac:dyDescent="0.3">
      <c r="AC130" s="31"/>
    </row>
    <row r="131" spans="29:29" s="1" customFormat="1" x14ac:dyDescent="0.3">
      <c r="AC131" s="31"/>
    </row>
    <row r="132" spans="29:29" s="1" customFormat="1" x14ac:dyDescent="0.3">
      <c r="AC132" s="31"/>
    </row>
    <row r="133" spans="29:29" s="1" customFormat="1" x14ac:dyDescent="0.3">
      <c r="AC133" s="31"/>
    </row>
    <row r="134" spans="29:29" s="1" customFormat="1" x14ac:dyDescent="0.3">
      <c r="AC134" s="31"/>
    </row>
    <row r="135" spans="29:29" s="1" customFormat="1" x14ac:dyDescent="0.3">
      <c r="AC135" s="31"/>
    </row>
    <row r="136" spans="29:29" s="1" customFormat="1" x14ac:dyDescent="0.3">
      <c r="AC136" s="31"/>
    </row>
    <row r="137" spans="29:29" s="1" customFormat="1" x14ac:dyDescent="0.3">
      <c r="AC137" s="31"/>
    </row>
    <row r="138" spans="29:29" s="1" customFormat="1" x14ac:dyDescent="0.3">
      <c r="AC138" s="31"/>
    </row>
    <row r="139" spans="29:29" s="1" customFormat="1" x14ac:dyDescent="0.3">
      <c r="AC139" s="31"/>
    </row>
    <row r="140" spans="29:29" s="1" customFormat="1" x14ac:dyDescent="0.3">
      <c r="AC140" s="31"/>
    </row>
    <row r="141" spans="29:29" s="1" customFormat="1" x14ac:dyDescent="0.3">
      <c r="AC141" s="31"/>
    </row>
    <row r="142" spans="29:29" s="1" customFormat="1" x14ac:dyDescent="0.3">
      <c r="AC142" s="31"/>
    </row>
    <row r="143" spans="29:29" s="1" customFormat="1" x14ac:dyDescent="0.3">
      <c r="AC143" s="31"/>
    </row>
    <row r="144" spans="29:29" s="1" customFormat="1" x14ac:dyDescent="0.3">
      <c r="AC144" s="31"/>
    </row>
    <row r="145" spans="29:29" s="1" customFormat="1" x14ac:dyDescent="0.3">
      <c r="AC145" s="31"/>
    </row>
    <row r="146" spans="29:29" s="1" customFormat="1" x14ac:dyDescent="0.3">
      <c r="AC146" s="31"/>
    </row>
    <row r="147" spans="29:29" s="1" customFormat="1" x14ac:dyDescent="0.3">
      <c r="AC147" s="31"/>
    </row>
    <row r="148" spans="29:29" s="1" customFormat="1" x14ac:dyDescent="0.3">
      <c r="AC148" s="31"/>
    </row>
    <row r="149" spans="29:29" s="1" customFormat="1" x14ac:dyDescent="0.3">
      <c r="AC149" s="31"/>
    </row>
    <row r="150" spans="29:29" s="1" customFormat="1" x14ac:dyDescent="0.3">
      <c r="AC150" s="31"/>
    </row>
    <row r="151" spans="29:29" s="1" customFormat="1" x14ac:dyDescent="0.3">
      <c r="AC151" s="31"/>
    </row>
    <row r="152" spans="29:29" s="1" customFormat="1" x14ac:dyDescent="0.3">
      <c r="AC152" s="31"/>
    </row>
    <row r="153" spans="29:29" s="1" customFormat="1" x14ac:dyDescent="0.3">
      <c r="AC153" s="31"/>
    </row>
    <row r="154" spans="29:29" s="1" customFormat="1" x14ac:dyDescent="0.3">
      <c r="AC154" s="31"/>
    </row>
    <row r="155" spans="29:29" s="1" customFormat="1" x14ac:dyDescent="0.3">
      <c r="AC155" s="31"/>
    </row>
    <row r="156" spans="29:29" s="1" customFormat="1" x14ac:dyDescent="0.3">
      <c r="AC156" s="31"/>
    </row>
    <row r="157" spans="29:29" s="1" customFormat="1" x14ac:dyDescent="0.3">
      <c r="AC157" s="31"/>
    </row>
    <row r="158" spans="29:29" s="1" customFormat="1" x14ac:dyDescent="0.3">
      <c r="AC158" s="31"/>
    </row>
    <row r="159" spans="29:29" s="1" customFormat="1" x14ac:dyDescent="0.3">
      <c r="AC159" s="31"/>
    </row>
    <row r="160" spans="29:29" s="1" customFormat="1" x14ac:dyDescent="0.3">
      <c r="AC160" s="31"/>
    </row>
    <row r="161" spans="29:29" s="1" customFormat="1" x14ac:dyDescent="0.3">
      <c r="AC161" s="31"/>
    </row>
    <row r="162" spans="29:29" s="1" customFormat="1" x14ac:dyDescent="0.3">
      <c r="AC162" s="31"/>
    </row>
    <row r="163" spans="29:29" s="1" customFormat="1" x14ac:dyDescent="0.3">
      <c r="AC163" s="31"/>
    </row>
    <row r="164" spans="29:29" s="1" customFormat="1" x14ac:dyDescent="0.3">
      <c r="AC164" s="31"/>
    </row>
    <row r="165" spans="29:29" s="1" customFormat="1" x14ac:dyDescent="0.3">
      <c r="AC165" s="31"/>
    </row>
    <row r="166" spans="29:29" s="1" customFormat="1" x14ac:dyDescent="0.3">
      <c r="AC166" s="31"/>
    </row>
    <row r="167" spans="29:29" s="1" customFormat="1" x14ac:dyDescent="0.3">
      <c r="AC167" s="31"/>
    </row>
    <row r="168" spans="29:29" s="1" customFormat="1" x14ac:dyDescent="0.3">
      <c r="AC168" s="31"/>
    </row>
    <row r="169" spans="29:29" s="1" customFormat="1" x14ac:dyDescent="0.3">
      <c r="AC169" s="31"/>
    </row>
    <row r="170" spans="29:29" s="1" customFormat="1" x14ac:dyDescent="0.3">
      <c r="AC170" s="31"/>
    </row>
    <row r="171" spans="29:29" s="1" customFormat="1" x14ac:dyDescent="0.3">
      <c r="AC171" s="31"/>
    </row>
    <row r="172" spans="29:29" s="1" customFormat="1" x14ac:dyDescent="0.3">
      <c r="AC172" s="31"/>
    </row>
    <row r="173" spans="29:29" s="1" customFormat="1" x14ac:dyDescent="0.3">
      <c r="AC173" s="31"/>
    </row>
    <row r="174" spans="29:29" s="1" customFormat="1" x14ac:dyDescent="0.3">
      <c r="AC174" s="31"/>
    </row>
    <row r="175" spans="29:29" s="1" customFormat="1" x14ac:dyDescent="0.3">
      <c r="AC175" s="31"/>
    </row>
    <row r="176" spans="29:29" s="1" customFormat="1" x14ac:dyDescent="0.3">
      <c r="AC176" s="31"/>
    </row>
    <row r="177" spans="29:29" s="1" customFormat="1" x14ac:dyDescent="0.3">
      <c r="AC177" s="31"/>
    </row>
    <row r="178" spans="29:29" s="1" customFormat="1" x14ac:dyDescent="0.3">
      <c r="AC178" s="31"/>
    </row>
    <row r="179" spans="29:29" s="1" customFormat="1" x14ac:dyDescent="0.3">
      <c r="AC179" s="31"/>
    </row>
    <row r="180" spans="29:29" s="1" customFormat="1" x14ac:dyDescent="0.3">
      <c r="AC180" s="31"/>
    </row>
    <row r="181" spans="29:29" s="1" customFormat="1" x14ac:dyDescent="0.3">
      <c r="AC181" s="31"/>
    </row>
    <row r="182" spans="29:29" s="1" customFormat="1" x14ac:dyDescent="0.3">
      <c r="AC182" s="31"/>
    </row>
    <row r="183" spans="29:29" s="1" customFormat="1" x14ac:dyDescent="0.3">
      <c r="AC183" s="31"/>
    </row>
    <row r="184" spans="29:29" s="1" customFormat="1" x14ac:dyDescent="0.3">
      <c r="AC184" s="31"/>
    </row>
    <row r="185" spans="29:29" s="1" customFormat="1" x14ac:dyDescent="0.3">
      <c r="AC185" s="31"/>
    </row>
    <row r="186" spans="29:29" s="1" customFormat="1" x14ac:dyDescent="0.3">
      <c r="AC186" s="31"/>
    </row>
    <row r="187" spans="29:29" s="1" customFormat="1" x14ac:dyDescent="0.3">
      <c r="AC187" s="31"/>
    </row>
    <row r="188" spans="29:29" s="1" customFormat="1" x14ac:dyDescent="0.3">
      <c r="AC188" s="31"/>
    </row>
    <row r="189" spans="29:29" s="1" customFormat="1" x14ac:dyDescent="0.3">
      <c r="AC189" s="31"/>
    </row>
    <row r="190" spans="29:29" s="1" customFormat="1" x14ac:dyDescent="0.3">
      <c r="AC190" s="31"/>
    </row>
    <row r="191" spans="29:29" s="1" customFormat="1" x14ac:dyDescent="0.3">
      <c r="AC191" s="31"/>
    </row>
    <row r="192" spans="29:29" s="1" customFormat="1" x14ac:dyDescent="0.3">
      <c r="AC192" s="31"/>
    </row>
    <row r="193" spans="29:29" s="1" customFormat="1" x14ac:dyDescent="0.3">
      <c r="AC193" s="31"/>
    </row>
    <row r="194" spans="29:29" s="1" customFormat="1" x14ac:dyDescent="0.3">
      <c r="AC194" s="31"/>
    </row>
    <row r="195" spans="29:29" s="1" customFormat="1" x14ac:dyDescent="0.3">
      <c r="AC195" s="31"/>
    </row>
    <row r="196" spans="29:29" s="1" customFormat="1" x14ac:dyDescent="0.3">
      <c r="AC196" s="31"/>
    </row>
    <row r="197" spans="29:29" s="1" customFormat="1" x14ac:dyDescent="0.3">
      <c r="AC197" s="31"/>
    </row>
    <row r="198" spans="29:29" s="1" customFormat="1" x14ac:dyDescent="0.3">
      <c r="AC198" s="31"/>
    </row>
    <row r="199" spans="29:29" s="1" customFormat="1" x14ac:dyDescent="0.3">
      <c r="AC199" s="31"/>
    </row>
    <row r="200" spans="29:29" s="1" customFormat="1" x14ac:dyDescent="0.3">
      <c r="AC200" s="31"/>
    </row>
    <row r="201" spans="29:29" s="1" customFormat="1" x14ac:dyDescent="0.3">
      <c r="AC201" s="31"/>
    </row>
    <row r="202" spans="29:29" s="1" customFormat="1" x14ac:dyDescent="0.3">
      <c r="AC202" s="31"/>
    </row>
    <row r="203" spans="29:29" s="1" customFormat="1" x14ac:dyDescent="0.3">
      <c r="AC203" s="31"/>
    </row>
    <row r="204" spans="29:29" s="1" customFormat="1" x14ac:dyDescent="0.3">
      <c r="AC204" s="31"/>
    </row>
    <row r="205" spans="29:29" s="1" customFormat="1" x14ac:dyDescent="0.3">
      <c r="AC205" s="31"/>
    </row>
    <row r="206" spans="29:29" s="1" customFormat="1" x14ac:dyDescent="0.3">
      <c r="AC206" s="31"/>
    </row>
    <row r="207" spans="29:29" s="1" customFormat="1" x14ac:dyDescent="0.3">
      <c r="AC207" s="31"/>
    </row>
    <row r="208" spans="29:29" s="1" customFormat="1" x14ac:dyDescent="0.3">
      <c r="AC208" s="31"/>
    </row>
    <row r="209" spans="29:29" s="1" customFormat="1" x14ac:dyDescent="0.3">
      <c r="AC209" s="31"/>
    </row>
    <row r="210" spans="29:29" s="1" customFormat="1" x14ac:dyDescent="0.3">
      <c r="AC210" s="31"/>
    </row>
    <row r="211" spans="29:29" s="1" customFormat="1" x14ac:dyDescent="0.3">
      <c r="AC211" s="31"/>
    </row>
    <row r="212" spans="29:29" s="1" customFormat="1" x14ac:dyDescent="0.3">
      <c r="AC212" s="31"/>
    </row>
    <row r="213" spans="29:29" s="1" customFormat="1" x14ac:dyDescent="0.3">
      <c r="AC213" s="31"/>
    </row>
    <row r="214" spans="29:29" s="1" customFormat="1" x14ac:dyDescent="0.3">
      <c r="AC214" s="31"/>
    </row>
    <row r="215" spans="29:29" s="1" customFormat="1" x14ac:dyDescent="0.3">
      <c r="AC215" s="31"/>
    </row>
    <row r="216" spans="29:29" s="1" customFormat="1" x14ac:dyDescent="0.3">
      <c r="AC216" s="31"/>
    </row>
    <row r="217" spans="29:29" s="1" customFormat="1" x14ac:dyDescent="0.3">
      <c r="AC217" s="31"/>
    </row>
    <row r="218" spans="29:29" s="1" customFormat="1" x14ac:dyDescent="0.3">
      <c r="AC218" s="31"/>
    </row>
    <row r="219" spans="29:29" s="1" customFormat="1" x14ac:dyDescent="0.3">
      <c r="AC219" s="31"/>
    </row>
    <row r="220" spans="29:29" s="1" customFormat="1" x14ac:dyDescent="0.3">
      <c r="AC220" s="31"/>
    </row>
    <row r="221" spans="29:29" s="1" customFormat="1" x14ac:dyDescent="0.3">
      <c r="AC221" s="31"/>
    </row>
    <row r="222" spans="29:29" s="1" customFormat="1" x14ac:dyDescent="0.3">
      <c r="AC222" s="31"/>
    </row>
    <row r="223" spans="29:29" s="1" customFormat="1" x14ac:dyDescent="0.3">
      <c r="AC223" s="31"/>
    </row>
    <row r="224" spans="29:29" s="1" customFormat="1" x14ac:dyDescent="0.3">
      <c r="AC224" s="31"/>
    </row>
    <row r="225" spans="29:29" s="1" customFormat="1" x14ac:dyDescent="0.3">
      <c r="AC225" s="31"/>
    </row>
    <row r="226" spans="29:29" s="1" customFormat="1" x14ac:dyDescent="0.3">
      <c r="AC226" s="31"/>
    </row>
    <row r="227" spans="29:29" s="1" customFormat="1" x14ac:dyDescent="0.3">
      <c r="AC227" s="31"/>
    </row>
    <row r="228" spans="29:29" s="1" customFormat="1" x14ac:dyDescent="0.3">
      <c r="AC228" s="31"/>
    </row>
    <row r="229" spans="29:29" s="1" customFormat="1" x14ac:dyDescent="0.3">
      <c r="AC229" s="31"/>
    </row>
    <row r="230" spans="29:29" s="1" customFormat="1" x14ac:dyDescent="0.3">
      <c r="AC230" s="31"/>
    </row>
    <row r="231" spans="29:29" s="1" customFormat="1" x14ac:dyDescent="0.3">
      <c r="AC231" s="31"/>
    </row>
    <row r="232" spans="29:29" s="1" customFormat="1" x14ac:dyDescent="0.3">
      <c r="AC232" s="31"/>
    </row>
    <row r="233" spans="29:29" s="1" customFormat="1" x14ac:dyDescent="0.3">
      <c r="AC233" s="31"/>
    </row>
    <row r="234" spans="29:29" s="1" customFormat="1" x14ac:dyDescent="0.3">
      <c r="AC234" s="31"/>
    </row>
    <row r="235" spans="29:29" s="1" customFormat="1" x14ac:dyDescent="0.3">
      <c r="AC235" s="31"/>
    </row>
    <row r="236" spans="29:29" s="1" customFormat="1" x14ac:dyDescent="0.3">
      <c r="AC236" s="31"/>
    </row>
    <row r="237" spans="29:29" s="1" customFormat="1" x14ac:dyDescent="0.3">
      <c r="AC237" s="31"/>
    </row>
    <row r="238" spans="29:29" s="1" customFormat="1" x14ac:dyDescent="0.3">
      <c r="AC238" s="31"/>
    </row>
    <row r="239" spans="29:29" s="1" customFormat="1" x14ac:dyDescent="0.3">
      <c r="AC239" s="31"/>
    </row>
    <row r="240" spans="29:29" s="1" customFormat="1" x14ac:dyDescent="0.3">
      <c r="AC240" s="31"/>
    </row>
    <row r="241" spans="29:29" s="1" customFormat="1" x14ac:dyDescent="0.3">
      <c r="AC241" s="31"/>
    </row>
    <row r="242" spans="29:29" s="1" customFormat="1" x14ac:dyDescent="0.3">
      <c r="AC242" s="31"/>
    </row>
    <row r="243" spans="29:29" s="1" customFormat="1" x14ac:dyDescent="0.3">
      <c r="AC243" s="31"/>
    </row>
    <row r="244" spans="29:29" s="1" customFormat="1" x14ac:dyDescent="0.3">
      <c r="AC244" s="31"/>
    </row>
    <row r="245" spans="29:29" s="1" customFormat="1" x14ac:dyDescent="0.3">
      <c r="AC245" s="31"/>
    </row>
    <row r="246" spans="29:29" s="1" customFormat="1" x14ac:dyDescent="0.3">
      <c r="AC246" s="31"/>
    </row>
    <row r="247" spans="29:29" s="1" customFormat="1" x14ac:dyDescent="0.3">
      <c r="AC247" s="31"/>
    </row>
    <row r="248" spans="29:29" s="1" customFormat="1" x14ac:dyDescent="0.3">
      <c r="AC248" s="31"/>
    </row>
    <row r="249" spans="29:29" s="1" customFormat="1" x14ac:dyDescent="0.3">
      <c r="AC249" s="31"/>
    </row>
    <row r="250" spans="29:29" s="1" customFormat="1" x14ac:dyDescent="0.3">
      <c r="AC250" s="31"/>
    </row>
    <row r="251" spans="29:29" s="1" customFormat="1" x14ac:dyDescent="0.3">
      <c r="AC251" s="31"/>
    </row>
    <row r="252" spans="29:29" s="1" customFormat="1" x14ac:dyDescent="0.3">
      <c r="AC252" s="31"/>
    </row>
    <row r="253" spans="29:29" s="1" customFormat="1" x14ac:dyDescent="0.3">
      <c r="AC253" s="31"/>
    </row>
    <row r="254" spans="29:29" s="1" customFormat="1" x14ac:dyDescent="0.3">
      <c r="AC254" s="31"/>
    </row>
    <row r="255" spans="29:29" s="1" customFormat="1" x14ac:dyDescent="0.3">
      <c r="AC255" s="31"/>
    </row>
    <row r="256" spans="29:29" s="1" customFormat="1" x14ac:dyDescent="0.3">
      <c r="AC256" s="31"/>
    </row>
    <row r="257" spans="29:29" s="1" customFormat="1" x14ac:dyDescent="0.3">
      <c r="AC257" s="31"/>
    </row>
    <row r="258" spans="29:29" s="1" customFormat="1" x14ac:dyDescent="0.3">
      <c r="AC258" s="31"/>
    </row>
    <row r="259" spans="29:29" s="1" customFormat="1" x14ac:dyDescent="0.3">
      <c r="AC259" s="31"/>
    </row>
    <row r="260" spans="29:29" s="1" customFormat="1" x14ac:dyDescent="0.3">
      <c r="AC260" s="31"/>
    </row>
    <row r="261" spans="29:29" s="1" customFormat="1" x14ac:dyDescent="0.3">
      <c r="AC261" s="31"/>
    </row>
    <row r="262" spans="29:29" s="1" customFormat="1" x14ac:dyDescent="0.3">
      <c r="AC262" s="31"/>
    </row>
    <row r="263" spans="29:29" s="1" customFormat="1" x14ac:dyDescent="0.3">
      <c r="AC263" s="31"/>
    </row>
    <row r="264" spans="29:29" s="1" customFormat="1" x14ac:dyDescent="0.3">
      <c r="AC264" s="31"/>
    </row>
    <row r="265" spans="29:29" s="1" customFormat="1" x14ac:dyDescent="0.3">
      <c r="AC265" s="31"/>
    </row>
    <row r="266" spans="29:29" s="1" customFormat="1" x14ac:dyDescent="0.3">
      <c r="AC266" s="31"/>
    </row>
    <row r="267" spans="29:29" s="1" customFormat="1" x14ac:dyDescent="0.3">
      <c r="AC267" s="31"/>
    </row>
    <row r="268" spans="29:29" s="1" customFormat="1" x14ac:dyDescent="0.3">
      <c r="AC268" s="31"/>
    </row>
    <row r="269" spans="29:29" s="1" customFormat="1" x14ac:dyDescent="0.3">
      <c r="AC269" s="31"/>
    </row>
    <row r="270" spans="29:29" s="1" customFormat="1" x14ac:dyDescent="0.3">
      <c r="AC270" s="31"/>
    </row>
    <row r="271" spans="29:29" s="1" customFormat="1" x14ac:dyDescent="0.3">
      <c r="AC271" s="31"/>
    </row>
    <row r="272" spans="29:29" s="1" customFormat="1" x14ac:dyDescent="0.3">
      <c r="AC272" s="31"/>
    </row>
    <row r="273" spans="29:29" s="1" customFormat="1" x14ac:dyDescent="0.3">
      <c r="AC273" s="31"/>
    </row>
    <row r="274" spans="29:29" s="1" customFormat="1" x14ac:dyDescent="0.3">
      <c r="AC274" s="31"/>
    </row>
    <row r="275" spans="29:29" s="1" customFormat="1" x14ac:dyDescent="0.3">
      <c r="AC275" s="31"/>
    </row>
    <row r="276" spans="29:29" s="1" customFormat="1" x14ac:dyDescent="0.3">
      <c r="AC276" s="31"/>
    </row>
    <row r="277" spans="29:29" s="1" customFormat="1" x14ac:dyDescent="0.3">
      <c r="AC277" s="31"/>
    </row>
    <row r="278" spans="29:29" s="1" customFormat="1" x14ac:dyDescent="0.3">
      <c r="AC278" s="31"/>
    </row>
    <row r="279" spans="29:29" s="1" customFormat="1" x14ac:dyDescent="0.3">
      <c r="AC279" s="31"/>
    </row>
    <row r="280" spans="29:29" s="1" customFormat="1" x14ac:dyDescent="0.3">
      <c r="AC280" s="31"/>
    </row>
    <row r="281" spans="29:29" s="1" customFormat="1" x14ac:dyDescent="0.3">
      <c r="AC281" s="31"/>
    </row>
    <row r="282" spans="29:29" s="1" customFormat="1" x14ac:dyDescent="0.3">
      <c r="AC282" s="31"/>
    </row>
    <row r="283" spans="29:29" s="1" customFormat="1" x14ac:dyDescent="0.3">
      <c r="AC283" s="31"/>
    </row>
    <row r="284" spans="29:29" s="1" customFormat="1" x14ac:dyDescent="0.3">
      <c r="AC284" s="31"/>
    </row>
    <row r="285" spans="29:29" s="1" customFormat="1" x14ac:dyDescent="0.3">
      <c r="AC285" s="31"/>
    </row>
    <row r="286" spans="29:29" s="1" customFormat="1" x14ac:dyDescent="0.3">
      <c r="AC286" s="31"/>
    </row>
    <row r="287" spans="29:29" s="1" customFormat="1" x14ac:dyDescent="0.3">
      <c r="AC287" s="31"/>
    </row>
    <row r="288" spans="29:29" s="1" customFormat="1" x14ac:dyDescent="0.3">
      <c r="AC288" s="31"/>
    </row>
    <row r="289" spans="29:29" s="1" customFormat="1" x14ac:dyDescent="0.3">
      <c r="AC289" s="31"/>
    </row>
    <row r="290" spans="29:29" s="1" customFormat="1" x14ac:dyDescent="0.3">
      <c r="AC290" s="31"/>
    </row>
    <row r="291" spans="29:29" s="1" customFormat="1" x14ac:dyDescent="0.3">
      <c r="AC291" s="31"/>
    </row>
    <row r="292" spans="29:29" s="1" customFormat="1" x14ac:dyDescent="0.3">
      <c r="AC292" s="31"/>
    </row>
    <row r="293" spans="29:29" s="1" customFormat="1" x14ac:dyDescent="0.3">
      <c r="AC293" s="31"/>
    </row>
    <row r="294" spans="29:29" s="1" customFormat="1" x14ac:dyDescent="0.3">
      <c r="AC294" s="31"/>
    </row>
    <row r="295" spans="29:29" s="1" customFormat="1" x14ac:dyDescent="0.3">
      <c r="AC295" s="31"/>
    </row>
    <row r="296" spans="29:29" s="1" customFormat="1" x14ac:dyDescent="0.3">
      <c r="AC296" s="31"/>
    </row>
    <row r="297" spans="29:29" s="1" customFormat="1" x14ac:dyDescent="0.3">
      <c r="AC297" s="31"/>
    </row>
    <row r="298" spans="29:29" s="1" customFormat="1" x14ac:dyDescent="0.3">
      <c r="AC298" s="31"/>
    </row>
    <row r="299" spans="29:29" s="1" customFormat="1" x14ac:dyDescent="0.3">
      <c r="AC299" s="31"/>
    </row>
    <row r="300" spans="29:29" s="1" customFormat="1" x14ac:dyDescent="0.3">
      <c r="AC300" s="31"/>
    </row>
    <row r="301" spans="29:29" s="1" customFormat="1" x14ac:dyDescent="0.3">
      <c r="AC301" s="31"/>
    </row>
    <row r="302" spans="29:29" s="1" customFormat="1" x14ac:dyDescent="0.3">
      <c r="AC302" s="31"/>
    </row>
    <row r="303" spans="29:29" s="1" customFormat="1" x14ac:dyDescent="0.3">
      <c r="AC303" s="31"/>
    </row>
    <row r="304" spans="29:29" s="1" customFormat="1" x14ac:dyDescent="0.3">
      <c r="AC304" s="31"/>
    </row>
    <row r="305" spans="29:29" s="1" customFormat="1" x14ac:dyDescent="0.3">
      <c r="AC305" s="31"/>
    </row>
    <row r="306" spans="29:29" s="1" customFormat="1" x14ac:dyDescent="0.3">
      <c r="AC306" s="31"/>
    </row>
    <row r="307" spans="29:29" s="1" customFormat="1" x14ac:dyDescent="0.3">
      <c r="AC307" s="31"/>
    </row>
    <row r="308" spans="29:29" s="1" customFormat="1" x14ac:dyDescent="0.3">
      <c r="AC308" s="31"/>
    </row>
    <row r="309" spans="29:29" s="1" customFormat="1" x14ac:dyDescent="0.3">
      <c r="AC309" s="31"/>
    </row>
    <row r="310" spans="29:29" s="1" customFormat="1" x14ac:dyDescent="0.3">
      <c r="AC310" s="31"/>
    </row>
    <row r="311" spans="29:29" s="1" customFormat="1" x14ac:dyDescent="0.3">
      <c r="AC311" s="31"/>
    </row>
    <row r="312" spans="29:29" s="1" customFormat="1" x14ac:dyDescent="0.3">
      <c r="AC312" s="31"/>
    </row>
    <row r="313" spans="29:29" s="1" customFormat="1" x14ac:dyDescent="0.3">
      <c r="AC313" s="31"/>
    </row>
    <row r="314" spans="29:29" s="1" customFormat="1" x14ac:dyDescent="0.3">
      <c r="AC314" s="31"/>
    </row>
    <row r="315" spans="29:29" s="1" customFormat="1" x14ac:dyDescent="0.3">
      <c r="AC315" s="31"/>
    </row>
    <row r="316" spans="29:29" s="1" customFormat="1" x14ac:dyDescent="0.3">
      <c r="AC316" s="31"/>
    </row>
    <row r="317" spans="29:29" s="1" customFormat="1" x14ac:dyDescent="0.3">
      <c r="AC317" s="31"/>
    </row>
    <row r="318" spans="29:29" s="1" customFormat="1" x14ac:dyDescent="0.3">
      <c r="AC318" s="31"/>
    </row>
    <row r="319" spans="29:29" s="1" customFormat="1" x14ac:dyDescent="0.3">
      <c r="AC319" s="31"/>
    </row>
    <row r="320" spans="29:29" s="1" customFormat="1" x14ac:dyDescent="0.3">
      <c r="AC320" s="31"/>
    </row>
    <row r="321" spans="29:29" s="1" customFormat="1" x14ac:dyDescent="0.3">
      <c r="AC321" s="31"/>
    </row>
    <row r="322" spans="29:29" s="1" customFormat="1" x14ac:dyDescent="0.3">
      <c r="AC322" s="31"/>
    </row>
    <row r="323" spans="29:29" s="1" customFormat="1" x14ac:dyDescent="0.3">
      <c r="AC323" s="31"/>
    </row>
    <row r="324" spans="29:29" s="1" customFormat="1" x14ac:dyDescent="0.3">
      <c r="AC324" s="31"/>
    </row>
    <row r="325" spans="29:29" s="1" customFormat="1" x14ac:dyDescent="0.3">
      <c r="AC325" s="31"/>
    </row>
    <row r="326" spans="29:29" s="1" customFormat="1" x14ac:dyDescent="0.3">
      <c r="AC326" s="31"/>
    </row>
    <row r="327" spans="29:29" s="1" customFormat="1" x14ac:dyDescent="0.3">
      <c r="AC327" s="31"/>
    </row>
    <row r="328" spans="29:29" s="1" customFormat="1" x14ac:dyDescent="0.3">
      <c r="AC328" s="31"/>
    </row>
    <row r="329" spans="29:29" s="1" customFormat="1" x14ac:dyDescent="0.3">
      <c r="AC329" s="31"/>
    </row>
    <row r="330" spans="29:29" s="1" customFormat="1" x14ac:dyDescent="0.3">
      <c r="AC330" s="31"/>
    </row>
    <row r="331" spans="29:29" s="1" customFormat="1" x14ac:dyDescent="0.3">
      <c r="AC331" s="31"/>
    </row>
    <row r="332" spans="29:29" s="1" customFormat="1" x14ac:dyDescent="0.3">
      <c r="AC332" s="31"/>
    </row>
    <row r="333" spans="29:29" s="1" customFormat="1" x14ac:dyDescent="0.3">
      <c r="AC333" s="31"/>
    </row>
    <row r="334" spans="29:29" s="1" customFormat="1" x14ac:dyDescent="0.3">
      <c r="AC334" s="31"/>
    </row>
    <row r="335" spans="29:29" s="1" customFormat="1" x14ac:dyDescent="0.3">
      <c r="AC335" s="31"/>
    </row>
    <row r="336" spans="29:29" s="1" customFormat="1" x14ac:dyDescent="0.3">
      <c r="AC336" s="31"/>
    </row>
    <row r="337" spans="29:29" s="1" customFormat="1" x14ac:dyDescent="0.3">
      <c r="AC337" s="31"/>
    </row>
    <row r="338" spans="29:29" s="1" customFormat="1" x14ac:dyDescent="0.3">
      <c r="AC338" s="31"/>
    </row>
    <row r="339" spans="29:29" s="1" customFormat="1" x14ac:dyDescent="0.3">
      <c r="AC339" s="31"/>
    </row>
    <row r="340" spans="29:29" s="1" customFormat="1" x14ac:dyDescent="0.3">
      <c r="AC340" s="31"/>
    </row>
    <row r="341" spans="29:29" s="1" customFormat="1" x14ac:dyDescent="0.3">
      <c r="AC341" s="31"/>
    </row>
    <row r="342" spans="29:29" s="1" customFormat="1" x14ac:dyDescent="0.3">
      <c r="AC342" s="31"/>
    </row>
    <row r="343" spans="29:29" s="1" customFormat="1" x14ac:dyDescent="0.3">
      <c r="AC343" s="31"/>
    </row>
    <row r="344" spans="29:29" s="1" customFormat="1" x14ac:dyDescent="0.3">
      <c r="AC344" s="31"/>
    </row>
    <row r="345" spans="29:29" s="1" customFormat="1" x14ac:dyDescent="0.3">
      <c r="AC345" s="31"/>
    </row>
    <row r="346" spans="29:29" s="1" customFormat="1" x14ac:dyDescent="0.3">
      <c r="AC346" s="31"/>
    </row>
    <row r="347" spans="29:29" s="1" customFormat="1" x14ac:dyDescent="0.3">
      <c r="AC347" s="31"/>
    </row>
    <row r="348" spans="29:29" s="1" customFormat="1" x14ac:dyDescent="0.3">
      <c r="AC348" s="31"/>
    </row>
    <row r="349" spans="29:29" s="1" customFormat="1" x14ac:dyDescent="0.3">
      <c r="AC349" s="31"/>
    </row>
    <row r="350" spans="29:29" s="1" customFormat="1" x14ac:dyDescent="0.3">
      <c r="AC350" s="31"/>
    </row>
    <row r="351" spans="29:29" s="1" customFormat="1" x14ac:dyDescent="0.3">
      <c r="AC351" s="31"/>
    </row>
    <row r="352" spans="29:29" s="1" customFormat="1" x14ac:dyDescent="0.3">
      <c r="AC352" s="31"/>
    </row>
    <row r="353" spans="29:29" s="1" customFormat="1" x14ac:dyDescent="0.3">
      <c r="AC353" s="31"/>
    </row>
    <row r="354" spans="29:29" s="1" customFormat="1" x14ac:dyDescent="0.3">
      <c r="AC354" s="31"/>
    </row>
    <row r="355" spans="29:29" s="1" customFormat="1" x14ac:dyDescent="0.3">
      <c r="AC355" s="31"/>
    </row>
    <row r="356" spans="29:29" s="1" customFormat="1" x14ac:dyDescent="0.3">
      <c r="AC356" s="31"/>
    </row>
    <row r="357" spans="29:29" s="1" customFormat="1" x14ac:dyDescent="0.3">
      <c r="AC357" s="31"/>
    </row>
    <row r="358" spans="29:29" s="1" customFormat="1" x14ac:dyDescent="0.3">
      <c r="AC358" s="31"/>
    </row>
    <row r="359" spans="29:29" s="1" customFormat="1" x14ac:dyDescent="0.3">
      <c r="AC359" s="31"/>
    </row>
    <row r="360" spans="29:29" s="1" customFormat="1" x14ac:dyDescent="0.3">
      <c r="AC360" s="31"/>
    </row>
    <row r="361" spans="29:29" s="1" customFormat="1" x14ac:dyDescent="0.3">
      <c r="AC361" s="31"/>
    </row>
    <row r="362" spans="29:29" s="1" customFormat="1" x14ac:dyDescent="0.3">
      <c r="AC362" s="31"/>
    </row>
    <row r="363" spans="29:29" s="1" customFormat="1" x14ac:dyDescent="0.3">
      <c r="AC363" s="31"/>
    </row>
    <row r="364" spans="29:29" s="1" customFormat="1" x14ac:dyDescent="0.3">
      <c r="AC364" s="31"/>
    </row>
    <row r="365" spans="29:29" s="1" customFormat="1" x14ac:dyDescent="0.3">
      <c r="AC365" s="31"/>
    </row>
    <row r="366" spans="29:29" s="1" customFormat="1" x14ac:dyDescent="0.3">
      <c r="AC366" s="31"/>
    </row>
    <row r="367" spans="29:29" s="1" customFormat="1" x14ac:dyDescent="0.3">
      <c r="AC367" s="31"/>
    </row>
    <row r="368" spans="29:29" s="1" customFormat="1" x14ac:dyDescent="0.3">
      <c r="AC368" s="31"/>
    </row>
    <row r="369" spans="29:29" s="1" customFormat="1" x14ac:dyDescent="0.3">
      <c r="AC369" s="31"/>
    </row>
    <row r="370" spans="29:29" s="1" customFormat="1" x14ac:dyDescent="0.3">
      <c r="AC370" s="31"/>
    </row>
    <row r="371" spans="29:29" s="1" customFormat="1" x14ac:dyDescent="0.3">
      <c r="AC371" s="31"/>
    </row>
    <row r="372" spans="29:29" s="1" customFormat="1" x14ac:dyDescent="0.3">
      <c r="AC372" s="31"/>
    </row>
    <row r="373" spans="29:29" s="1" customFormat="1" x14ac:dyDescent="0.3">
      <c r="AC373" s="31"/>
    </row>
    <row r="374" spans="29:29" s="1" customFormat="1" x14ac:dyDescent="0.3">
      <c r="AC374" s="31"/>
    </row>
    <row r="375" spans="29:29" s="1" customFormat="1" x14ac:dyDescent="0.3">
      <c r="AC375" s="31"/>
    </row>
    <row r="376" spans="29:29" s="1" customFormat="1" x14ac:dyDescent="0.3">
      <c r="AC376" s="31"/>
    </row>
    <row r="377" spans="29:29" s="1" customFormat="1" x14ac:dyDescent="0.3">
      <c r="AC377" s="31"/>
    </row>
    <row r="378" spans="29:29" s="1" customFormat="1" x14ac:dyDescent="0.3">
      <c r="AC378" s="31"/>
    </row>
    <row r="379" spans="29:29" s="1" customFormat="1" x14ac:dyDescent="0.3">
      <c r="AC379" s="31"/>
    </row>
    <row r="380" spans="29:29" s="1" customFormat="1" x14ac:dyDescent="0.3">
      <c r="AC380" s="31"/>
    </row>
    <row r="381" spans="29:29" s="1" customFormat="1" x14ac:dyDescent="0.3">
      <c r="AC381" s="31"/>
    </row>
    <row r="382" spans="29:29" s="1" customFormat="1" x14ac:dyDescent="0.3">
      <c r="AC382" s="31"/>
    </row>
    <row r="383" spans="29:29" s="1" customFormat="1" x14ac:dyDescent="0.3">
      <c r="AC383" s="31"/>
    </row>
    <row r="384" spans="29:29" s="1" customFormat="1" x14ac:dyDescent="0.3">
      <c r="AC384" s="31"/>
    </row>
    <row r="385" spans="29:29" s="1" customFormat="1" x14ac:dyDescent="0.3">
      <c r="AC385" s="31"/>
    </row>
    <row r="386" spans="29:29" s="1" customFormat="1" x14ac:dyDescent="0.3">
      <c r="AC386" s="31"/>
    </row>
    <row r="387" spans="29:29" s="1" customFormat="1" x14ac:dyDescent="0.3">
      <c r="AC387" s="31"/>
    </row>
    <row r="388" spans="29:29" s="1" customFormat="1" x14ac:dyDescent="0.3">
      <c r="AC388" s="31"/>
    </row>
    <row r="389" spans="29:29" s="1" customFormat="1" x14ac:dyDescent="0.3">
      <c r="AC389" s="31"/>
    </row>
    <row r="390" spans="29:29" s="1" customFormat="1" x14ac:dyDescent="0.3">
      <c r="AC390" s="31"/>
    </row>
    <row r="391" spans="29:29" s="1" customFormat="1" x14ac:dyDescent="0.3">
      <c r="AC391" s="31"/>
    </row>
    <row r="392" spans="29:29" s="1" customFormat="1" x14ac:dyDescent="0.3">
      <c r="AC392" s="31"/>
    </row>
    <row r="393" spans="29:29" s="1" customFormat="1" x14ac:dyDescent="0.3">
      <c r="AC393" s="31"/>
    </row>
    <row r="394" spans="29:29" s="1" customFormat="1" x14ac:dyDescent="0.3">
      <c r="AC394" s="31"/>
    </row>
    <row r="395" spans="29:29" s="1" customFormat="1" x14ac:dyDescent="0.3">
      <c r="AC395" s="31"/>
    </row>
    <row r="396" spans="29:29" s="1" customFormat="1" x14ac:dyDescent="0.3">
      <c r="AC396" s="31"/>
    </row>
    <row r="397" spans="29:29" s="1" customFormat="1" x14ac:dyDescent="0.3">
      <c r="AC397" s="31"/>
    </row>
    <row r="398" spans="29:29" s="1" customFormat="1" x14ac:dyDescent="0.3">
      <c r="AC398" s="31"/>
    </row>
    <row r="399" spans="29:29" s="1" customFormat="1" x14ac:dyDescent="0.3">
      <c r="AC399" s="31"/>
    </row>
    <row r="400" spans="29:29" s="1" customFormat="1" x14ac:dyDescent="0.3">
      <c r="AC400" s="31"/>
    </row>
    <row r="401" spans="29:29" s="1" customFormat="1" x14ac:dyDescent="0.3">
      <c r="AC401" s="31"/>
    </row>
    <row r="402" spans="29:29" s="1" customFormat="1" x14ac:dyDescent="0.3">
      <c r="AC402" s="31"/>
    </row>
    <row r="403" spans="29:29" s="1" customFormat="1" x14ac:dyDescent="0.3">
      <c r="AC403" s="31"/>
    </row>
    <row r="404" spans="29:29" s="1" customFormat="1" x14ac:dyDescent="0.3">
      <c r="AC404" s="31"/>
    </row>
    <row r="405" spans="29:29" s="1" customFormat="1" x14ac:dyDescent="0.3">
      <c r="AC405" s="31"/>
    </row>
    <row r="406" spans="29:29" s="1" customFormat="1" x14ac:dyDescent="0.3">
      <c r="AC406" s="31"/>
    </row>
    <row r="407" spans="29:29" s="1" customFormat="1" x14ac:dyDescent="0.3">
      <c r="AC407" s="31"/>
    </row>
    <row r="408" spans="29:29" s="1" customFormat="1" x14ac:dyDescent="0.3">
      <c r="AC408" s="31"/>
    </row>
    <row r="409" spans="29:29" s="1" customFormat="1" x14ac:dyDescent="0.3">
      <c r="AC409" s="31"/>
    </row>
    <row r="410" spans="29:29" s="1" customFormat="1" x14ac:dyDescent="0.3">
      <c r="AC410" s="31"/>
    </row>
    <row r="411" spans="29:29" s="1" customFormat="1" x14ac:dyDescent="0.3">
      <c r="AC411" s="31"/>
    </row>
    <row r="412" spans="29:29" s="1" customFormat="1" x14ac:dyDescent="0.3">
      <c r="AC412" s="31"/>
    </row>
    <row r="413" spans="29:29" s="1" customFormat="1" x14ac:dyDescent="0.3">
      <c r="AC413" s="31"/>
    </row>
    <row r="414" spans="29:29" s="1" customFormat="1" x14ac:dyDescent="0.3">
      <c r="AC414" s="31"/>
    </row>
    <row r="415" spans="29:29" s="1" customFormat="1" x14ac:dyDescent="0.3">
      <c r="AC415" s="31"/>
    </row>
    <row r="416" spans="29:29" s="1" customFormat="1" x14ac:dyDescent="0.3">
      <c r="AC416" s="31"/>
    </row>
    <row r="417" spans="29:29" s="1" customFormat="1" x14ac:dyDescent="0.3">
      <c r="AC417" s="31"/>
    </row>
    <row r="418" spans="29:29" s="1" customFormat="1" x14ac:dyDescent="0.3">
      <c r="AC418" s="31"/>
    </row>
    <row r="419" spans="29:29" s="1" customFormat="1" x14ac:dyDescent="0.3">
      <c r="AC419" s="31"/>
    </row>
    <row r="420" spans="29:29" s="1" customFormat="1" x14ac:dyDescent="0.3">
      <c r="AC420" s="31"/>
    </row>
    <row r="421" spans="29:29" s="1" customFormat="1" x14ac:dyDescent="0.3">
      <c r="AC421" s="31"/>
    </row>
    <row r="422" spans="29:29" s="1" customFormat="1" x14ac:dyDescent="0.3">
      <c r="AC422" s="31"/>
    </row>
    <row r="423" spans="29:29" s="1" customFormat="1" x14ac:dyDescent="0.3">
      <c r="AC423" s="31"/>
    </row>
    <row r="424" spans="29:29" s="1" customFormat="1" x14ac:dyDescent="0.3">
      <c r="AC424" s="31"/>
    </row>
    <row r="425" spans="29:29" s="1" customFormat="1" x14ac:dyDescent="0.3">
      <c r="AC425" s="31"/>
    </row>
    <row r="426" spans="29:29" s="1" customFormat="1" x14ac:dyDescent="0.3">
      <c r="AC426" s="31"/>
    </row>
    <row r="427" spans="29:29" s="1" customFormat="1" x14ac:dyDescent="0.3">
      <c r="AC427" s="31"/>
    </row>
    <row r="428" spans="29:29" s="1" customFormat="1" x14ac:dyDescent="0.3">
      <c r="AC428" s="31"/>
    </row>
    <row r="429" spans="29:29" s="1" customFormat="1" x14ac:dyDescent="0.3">
      <c r="AC429" s="31"/>
    </row>
    <row r="430" spans="29:29" s="1" customFormat="1" x14ac:dyDescent="0.3">
      <c r="AC430" s="31"/>
    </row>
    <row r="431" spans="29:29" s="1" customFormat="1" x14ac:dyDescent="0.3">
      <c r="AC431" s="31"/>
    </row>
    <row r="432" spans="29:29" s="1" customFormat="1" x14ac:dyDescent="0.3">
      <c r="AC432" s="31"/>
    </row>
    <row r="433" spans="29:29" s="1" customFormat="1" x14ac:dyDescent="0.3">
      <c r="AC433" s="31"/>
    </row>
    <row r="434" spans="29:29" s="1" customFormat="1" x14ac:dyDescent="0.3">
      <c r="AC434" s="31"/>
    </row>
    <row r="435" spans="29:29" s="1" customFormat="1" x14ac:dyDescent="0.3">
      <c r="AC435" s="31"/>
    </row>
    <row r="436" spans="29:29" s="1" customFormat="1" x14ac:dyDescent="0.3">
      <c r="AC436" s="31"/>
    </row>
    <row r="437" spans="29:29" s="1" customFormat="1" x14ac:dyDescent="0.3">
      <c r="AC437" s="31"/>
    </row>
    <row r="438" spans="29:29" s="1" customFormat="1" x14ac:dyDescent="0.3">
      <c r="AC438" s="31"/>
    </row>
    <row r="439" spans="29:29" s="1" customFormat="1" x14ac:dyDescent="0.3">
      <c r="AC439" s="31"/>
    </row>
    <row r="440" spans="29:29" s="1" customFormat="1" x14ac:dyDescent="0.3">
      <c r="AC440" s="31"/>
    </row>
    <row r="441" spans="29:29" s="1" customFormat="1" x14ac:dyDescent="0.3">
      <c r="AC441" s="31"/>
    </row>
    <row r="442" spans="29:29" s="1" customFormat="1" x14ac:dyDescent="0.3">
      <c r="AC442" s="31"/>
    </row>
    <row r="443" spans="29:29" s="1" customFormat="1" x14ac:dyDescent="0.3">
      <c r="AC443" s="31"/>
    </row>
    <row r="444" spans="29:29" s="1" customFormat="1" x14ac:dyDescent="0.3">
      <c r="AC444" s="31"/>
    </row>
    <row r="445" spans="29:29" s="1" customFormat="1" x14ac:dyDescent="0.3">
      <c r="AC445" s="31"/>
    </row>
    <row r="446" spans="29:29" s="1" customFormat="1" x14ac:dyDescent="0.3">
      <c r="AC446" s="31"/>
    </row>
    <row r="447" spans="29:29" s="1" customFormat="1" x14ac:dyDescent="0.3">
      <c r="AC447" s="31"/>
    </row>
    <row r="448" spans="29:29" s="1" customFormat="1" x14ac:dyDescent="0.3">
      <c r="AC448" s="31"/>
    </row>
    <row r="449" spans="29:29" s="1" customFormat="1" x14ac:dyDescent="0.3">
      <c r="AC449" s="31"/>
    </row>
    <row r="450" spans="29:29" s="1" customFormat="1" x14ac:dyDescent="0.3">
      <c r="AC450" s="31"/>
    </row>
    <row r="451" spans="29:29" s="1" customFormat="1" x14ac:dyDescent="0.3">
      <c r="AC451" s="31"/>
    </row>
    <row r="452" spans="29:29" s="1" customFormat="1" x14ac:dyDescent="0.3">
      <c r="AC452" s="31"/>
    </row>
    <row r="453" spans="29:29" s="1" customFormat="1" x14ac:dyDescent="0.3">
      <c r="AC453" s="31"/>
    </row>
    <row r="454" spans="29:29" s="1" customFormat="1" x14ac:dyDescent="0.3">
      <c r="AC454" s="31"/>
    </row>
    <row r="455" spans="29:29" s="1" customFormat="1" x14ac:dyDescent="0.3">
      <c r="AC455" s="31"/>
    </row>
    <row r="456" spans="29:29" s="1" customFormat="1" x14ac:dyDescent="0.3">
      <c r="AC456" s="31"/>
    </row>
    <row r="457" spans="29:29" s="1" customFormat="1" x14ac:dyDescent="0.3">
      <c r="AC457" s="31"/>
    </row>
    <row r="458" spans="29:29" s="1" customFormat="1" x14ac:dyDescent="0.3">
      <c r="AC458" s="31"/>
    </row>
    <row r="459" spans="29:29" s="1" customFormat="1" x14ac:dyDescent="0.3">
      <c r="AC459" s="31"/>
    </row>
    <row r="460" spans="29:29" s="1" customFormat="1" x14ac:dyDescent="0.3">
      <c r="AC460" s="31"/>
    </row>
    <row r="461" spans="29:29" s="1" customFormat="1" x14ac:dyDescent="0.3">
      <c r="AC461" s="31"/>
    </row>
    <row r="462" spans="29:29" s="1" customFormat="1" x14ac:dyDescent="0.3">
      <c r="AC462" s="31"/>
    </row>
    <row r="463" spans="29:29" s="1" customFormat="1" x14ac:dyDescent="0.3">
      <c r="AC463" s="31"/>
    </row>
    <row r="464" spans="29:29" s="1" customFormat="1" x14ac:dyDescent="0.3">
      <c r="AC464" s="31"/>
    </row>
    <row r="465" spans="29:29" s="1" customFormat="1" x14ac:dyDescent="0.3">
      <c r="AC465" s="31"/>
    </row>
    <row r="466" spans="29:29" s="1" customFormat="1" x14ac:dyDescent="0.3">
      <c r="AC466" s="31"/>
    </row>
    <row r="467" spans="29:29" s="1" customFormat="1" x14ac:dyDescent="0.3">
      <c r="AC467" s="31"/>
    </row>
    <row r="468" spans="29:29" s="1" customFormat="1" x14ac:dyDescent="0.3">
      <c r="AC468" s="31"/>
    </row>
    <row r="469" spans="29:29" s="1" customFormat="1" x14ac:dyDescent="0.3">
      <c r="AC469" s="31"/>
    </row>
    <row r="470" spans="29:29" s="1" customFormat="1" x14ac:dyDescent="0.3">
      <c r="AC470" s="31"/>
    </row>
    <row r="471" spans="29:29" s="1" customFormat="1" x14ac:dyDescent="0.3">
      <c r="AC471" s="31"/>
    </row>
    <row r="472" spans="29:29" s="1" customFormat="1" x14ac:dyDescent="0.3">
      <c r="AC472" s="31"/>
    </row>
    <row r="473" spans="29:29" s="1" customFormat="1" x14ac:dyDescent="0.3">
      <c r="AC473" s="31"/>
    </row>
    <row r="474" spans="29:29" s="1" customFormat="1" x14ac:dyDescent="0.3">
      <c r="AC474" s="31"/>
    </row>
    <row r="475" spans="29:29" s="1" customFormat="1" x14ac:dyDescent="0.3">
      <c r="AC475" s="31"/>
    </row>
    <row r="476" spans="29:29" s="1" customFormat="1" x14ac:dyDescent="0.3">
      <c r="AC476" s="31"/>
    </row>
    <row r="477" spans="29:29" s="1" customFormat="1" x14ac:dyDescent="0.3">
      <c r="AC477" s="31"/>
    </row>
    <row r="478" spans="29:29" s="1" customFormat="1" x14ac:dyDescent="0.3">
      <c r="AC478" s="31"/>
    </row>
    <row r="479" spans="29:29" s="1" customFormat="1" x14ac:dyDescent="0.3">
      <c r="AC479" s="31"/>
    </row>
    <row r="480" spans="29:29" s="1" customFormat="1" x14ac:dyDescent="0.3">
      <c r="AC480" s="31"/>
    </row>
    <row r="481" spans="29:29" s="1" customFormat="1" x14ac:dyDescent="0.3">
      <c r="AC481" s="31"/>
    </row>
    <row r="482" spans="29:29" s="1" customFormat="1" x14ac:dyDescent="0.3">
      <c r="AC482" s="31"/>
    </row>
    <row r="483" spans="29:29" s="1" customFormat="1" x14ac:dyDescent="0.3">
      <c r="AC483" s="31"/>
    </row>
    <row r="484" spans="29:29" s="1" customFormat="1" x14ac:dyDescent="0.3">
      <c r="AC484" s="31"/>
    </row>
    <row r="485" spans="29:29" s="1" customFormat="1" x14ac:dyDescent="0.3">
      <c r="AC485" s="31"/>
    </row>
    <row r="486" spans="29:29" s="1" customFormat="1" x14ac:dyDescent="0.3">
      <c r="AC486" s="31"/>
    </row>
    <row r="487" spans="29:29" s="1" customFormat="1" x14ac:dyDescent="0.3">
      <c r="AC487" s="31"/>
    </row>
    <row r="488" spans="29:29" s="1" customFormat="1" x14ac:dyDescent="0.3">
      <c r="AC488" s="31"/>
    </row>
    <row r="489" spans="29:29" s="1" customFormat="1" x14ac:dyDescent="0.3">
      <c r="AC489" s="31"/>
    </row>
    <row r="490" spans="29:29" s="1" customFormat="1" x14ac:dyDescent="0.3">
      <c r="AC490" s="31"/>
    </row>
    <row r="491" spans="29:29" s="1" customFormat="1" x14ac:dyDescent="0.3">
      <c r="AC491" s="31"/>
    </row>
    <row r="492" spans="29:29" s="1" customFormat="1" x14ac:dyDescent="0.3">
      <c r="AC492" s="31"/>
    </row>
    <row r="493" spans="29:29" s="1" customFormat="1" x14ac:dyDescent="0.3">
      <c r="AC493" s="31"/>
    </row>
    <row r="494" spans="29:29" s="1" customFormat="1" x14ac:dyDescent="0.3">
      <c r="AC494" s="31"/>
    </row>
    <row r="495" spans="29:29" s="1" customFormat="1" x14ac:dyDescent="0.3">
      <c r="AC495" s="31"/>
    </row>
    <row r="496" spans="29:29" s="1" customFormat="1" x14ac:dyDescent="0.3">
      <c r="AC496" s="31"/>
    </row>
    <row r="497" spans="29:29" s="1" customFormat="1" x14ac:dyDescent="0.3">
      <c r="AC497" s="31"/>
    </row>
    <row r="498" spans="29:29" s="1" customFormat="1" x14ac:dyDescent="0.3">
      <c r="AC498" s="31"/>
    </row>
    <row r="499" spans="29:29" s="1" customFormat="1" x14ac:dyDescent="0.3">
      <c r="AC499" s="31"/>
    </row>
    <row r="500" spans="29:29" s="1" customFormat="1" x14ac:dyDescent="0.3">
      <c r="AC500" s="31"/>
    </row>
    <row r="501" spans="29:29" s="1" customFormat="1" x14ac:dyDescent="0.3">
      <c r="AC501" s="31"/>
    </row>
    <row r="502" spans="29:29" s="1" customFormat="1" x14ac:dyDescent="0.3">
      <c r="AC502" s="31"/>
    </row>
    <row r="503" spans="29:29" s="1" customFormat="1" x14ac:dyDescent="0.3">
      <c r="AC503" s="31"/>
    </row>
    <row r="504" spans="29:29" s="1" customFormat="1" x14ac:dyDescent="0.3">
      <c r="AC504" s="31"/>
    </row>
    <row r="505" spans="29:29" s="1" customFormat="1" x14ac:dyDescent="0.3">
      <c r="AC505" s="31"/>
    </row>
    <row r="506" spans="29:29" s="1" customFormat="1" x14ac:dyDescent="0.3">
      <c r="AC506" s="31"/>
    </row>
    <row r="507" spans="29:29" s="1" customFormat="1" x14ac:dyDescent="0.3">
      <c r="AC507" s="31"/>
    </row>
    <row r="508" spans="29:29" s="1" customFormat="1" x14ac:dyDescent="0.3">
      <c r="AC508" s="31"/>
    </row>
    <row r="509" spans="29:29" s="1" customFormat="1" x14ac:dyDescent="0.3">
      <c r="AC509" s="31"/>
    </row>
    <row r="510" spans="29:29" s="1" customFormat="1" x14ac:dyDescent="0.3">
      <c r="AC510" s="31"/>
    </row>
    <row r="511" spans="29:29" s="1" customFormat="1" x14ac:dyDescent="0.3">
      <c r="AC511" s="31"/>
    </row>
    <row r="512" spans="29:29" s="1" customFormat="1" x14ac:dyDescent="0.3">
      <c r="AC512" s="31"/>
    </row>
    <row r="513" spans="29:29" s="1" customFormat="1" x14ac:dyDescent="0.3">
      <c r="AC513" s="31"/>
    </row>
    <row r="514" spans="29:29" s="1" customFormat="1" x14ac:dyDescent="0.3">
      <c r="AC514" s="31"/>
    </row>
    <row r="515" spans="29:29" s="1" customFormat="1" x14ac:dyDescent="0.3">
      <c r="AC515" s="31"/>
    </row>
    <row r="516" spans="29:29" s="1" customFormat="1" x14ac:dyDescent="0.3">
      <c r="AC516" s="31"/>
    </row>
    <row r="517" spans="29:29" s="1" customFormat="1" x14ac:dyDescent="0.3">
      <c r="AC517" s="31"/>
    </row>
    <row r="518" spans="29:29" s="1" customFormat="1" x14ac:dyDescent="0.3">
      <c r="AC518" s="31"/>
    </row>
    <row r="519" spans="29:29" s="1" customFormat="1" x14ac:dyDescent="0.3">
      <c r="AC519" s="31"/>
    </row>
    <row r="520" spans="29:29" s="1" customFormat="1" x14ac:dyDescent="0.3">
      <c r="AC520" s="31"/>
    </row>
    <row r="521" spans="29:29" s="1" customFormat="1" x14ac:dyDescent="0.3">
      <c r="AC521" s="31"/>
    </row>
    <row r="522" spans="29:29" s="1" customFormat="1" x14ac:dyDescent="0.3">
      <c r="AC522" s="31"/>
    </row>
    <row r="523" spans="29:29" s="1" customFormat="1" x14ac:dyDescent="0.3">
      <c r="AC523" s="31"/>
    </row>
    <row r="524" spans="29:29" s="1" customFormat="1" x14ac:dyDescent="0.3">
      <c r="AC524" s="31"/>
    </row>
    <row r="525" spans="29:29" s="1" customFormat="1" x14ac:dyDescent="0.3">
      <c r="AC525" s="31"/>
    </row>
    <row r="526" spans="29:29" s="1" customFormat="1" x14ac:dyDescent="0.3">
      <c r="AC526" s="31"/>
    </row>
    <row r="527" spans="29:29" s="1" customFormat="1" x14ac:dyDescent="0.3">
      <c r="AC527" s="31"/>
    </row>
    <row r="528" spans="29:29" s="1" customFormat="1" x14ac:dyDescent="0.3">
      <c r="AC528" s="31"/>
    </row>
    <row r="529" spans="29:29" s="1" customFormat="1" x14ac:dyDescent="0.3">
      <c r="AC529" s="31"/>
    </row>
    <row r="530" spans="29:29" s="1" customFormat="1" x14ac:dyDescent="0.3">
      <c r="AC530" s="31"/>
    </row>
    <row r="531" spans="29:29" s="1" customFormat="1" x14ac:dyDescent="0.3">
      <c r="AC531" s="31"/>
    </row>
    <row r="532" spans="29:29" s="1" customFormat="1" x14ac:dyDescent="0.3">
      <c r="AC532" s="31"/>
    </row>
    <row r="533" spans="29:29" s="1" customFormat="1" x14ac:dyDescent="0.3">
      <c r="AC533" s="31"/>
    </row>
    <row r="534" spans="29:29" s="1" customFormat="1" x14ac:dyDescent="0.3">
      <c r="AC534" s="31"/>
    </row>
    <row r="535" spans="29:29" s="1" customFormat="1" x14ac:dyDescent="0.3">
      <c r="AC535" s="31"/>
    </row>
    <row r="536" spans="29:29" s="1" customFormat="1" x14ac:dyDescent="0.3">
      <c r="AC536" s="31"/>
    </row>
    <row r="537" spans="29:29" s="1" customFormat="1" x14ac:dyDescent="0.3">
      <c r="AC537" s="31"/>
    </row>
    <row r="538" spans="29:29" s="1" customFormat="1" x14ac:dyDescent="0.3">
      <c r="AC538" s="31"/>
    </row>
    <row r="539" spans="29:29" s="1" customFormat="1" x14ac:dyDescent="0.3">
      <c r="AC539" s="31"/>
    </row>
    <row r="540" spans="29:29" s="1" customFormat="1" x14ac:dyDescent="0.3">
      <c r="AC540" s="31"/>
    </row>
    <row r="541" spans="29:29" s="1" customFormat="1" x14ac:dyDescent="0.3">
      <c r="AC541" s="31"/>
    </row>
    <row r="542" spans="29:29" s="1" customFormat="1" x14ac:dyDescent="0.3">
      <c r="AC542" s="31"/>
    </row>
    <row r="543" spans="29:29" s="1" customFormat="1" x14ac:dyDescent="0.3">
      <c r="AC543" s="31"/>
    </row>
    <row r="544" spans="29:29" s="1" customFormat="1" x14ac:dyDescent="0.3">
      <c r="AC544" s="31"/>
    </row>
    <row r="545" spans="29:29" s="1" customFormat="1" x14ac:dyDescent="0.3">
      <c r="AC545" s="31"/>
    </row>
    <row r="546" spans="29:29" s="1" customFormat="1" x14ac:dyDescent="0.3">
      <c r="AC546" s="31"/>
    </row>
    <row r="547" spans="29:29" s="1" customFormat="1" x14ac:dyDescent="0.3">
      <c r="AC547" s="31"/>
    </row>
    <row r="548" spans="29:29" s="1" customFormat="1" x14ac:dyDescent="0.3">
      <c r="AC548" s="31"/>
    </row>
    <row r="549" spans="29:29" s="1" customFormat="1" x14ac:dyDescent="0.3">
      <c r="AC549" s="31"/>
    </row>
    <row r="550" spans="29:29" s="1" customFormat="1" x14ac:dyDescent="0.3">
      <c r="AC550" s="31"/>
    </row>
    <row r="551" spans="29:29" s="1" customFormat="1" x14ac:dyDescent="0.3">
      <c r="AC551" s="31"/>
    </row>
    <row r="552" spans="29:29" s="1" customFormat="1" x14ac:dyDescent="0.3">
      <c r="AC552" s="31"/>
    </row>
    <row r="553" spans="29:29" s="1" customFormat="1" x14ac:dyDescent="0.3">
      <c r="AC553" s="31"/>
    </row>
    <row r="554" spans="29:29" s="1" customFormat="1" x14ac:dyDescent="0.3">
      <c r="AC554" s="31"/>
    </row>
    <row r="555" spans="29:29" s="1" customFormat="1" x14ac:dyDescent="0.3">
      <c r="AC555" s="31"/>
    </row>
    <row r="556" spans="29:29" s="1" customFormat="1" x14ac:dyDescent="0.3">
      <c r="AC556" s="31"/>
    </row>
    <row r="557" spans="29:29" s="1" customFormat="1" x14ac:dyDescent="0.3">
      <c r="AC557" s="31"/>
    </row>
    <row r="558" spans="29:29" s="1" customFormat="1" x14ac:dyDescent="0.3">
      <c r="AC558" s="31"/>
    </row>
    <row r="559" spans="29:29" s="1" customFormat="1" x14ac:dyDescent="0.3">
      <c r="AC559" s="31"/>
    </row>
    <row r="560" spans="29:29" s="1" customFormat="1" x14ac:dyDescent="0.3">
      <c r="AC560" s="31"/>
    </row>
    <row r="561" spans="29:29" s="1" customFormat="1" x14ac:dyDescent="0.3">
      <c r="AC561" s="31"/>
    </row>
    <row r="562" spans="29:29" s="1" customFormat="1" x14ac:dyDescent="0.3">
      <c r="AC562" s="31"/>
    </row>
    <row r="563" spans="29:29" s="1" customFormat="1" x14ac:dyDescent="0.3">
      <c r="AC563" s="31"/>
    </row>
    <row r="564" spans="29:29" s="1" customFormat="1" x14ac:dyDescent="0.3">
      <c r="AC564" s="31"/>
    </row>
    <row r="565" spans="29:29" s="1" customFormat="1" x14ac:dyDescent="0.3">
      <c r="AC565" s="31"/>
    </row>
    <row r="566" spans="29:29" s="1" customFormat="1" x14ac:dyDescent="0.3">
      <c r="AC566" s="31"/>
    </row>
    <row r="567" spans="29:29" s="1" customFormat="1" x14ac:dyDescent="0.3">
      <c r="AC567" s="31"/>
    </row>
    <row r="568" spans="29:29" s="1" customFormat="1" x14ac:dyDescent="0.3">
      <c r="AC568" s="31"/>
    </row>
  </sheetData>
  <mergeCells count="2">
    <mergeCell ref="Z8:AA8"/>
    <mergeCell ref="AD8:AF8"/>
  </mergeCells>
  <hyperlinks>
    <hyperlink ref="G1" location="Survol!A1" display="Survol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7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6" customWidth="1"/>
    <col min="2" max="2" width="33.6640625" customWidth="1"/>
    <col min="3" max="24" width="8.6640625" customWidth="1"/>
    <col min="25" max="25" width="8.6640625" style="31" customWidth="1"/>
    <col min="26" max="34" width="8.6640625" customWidth="1"/>
  </cols>
  <sheetData>
    <row r="1" spans="1:35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32"/>
    </row>
    <row r="2" spans="1:35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0"/>
    </row>
    <row r="3" spans="1:35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33"/>
    </row>
    <row r="4" spans="1:35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33"/>
    </row>
    <row r="5" spans="1:35" s="13" customFormat="1" ht="12" x14ac:dyDescent="0.25">
      <c r="A5" s="87" t="s">
        <v>542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33"/>
    </row>
    <row r="6" spans="1:35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33"/>
    </row>
    <row r="7" spans="1:35" s="1" customFormat="1" x14ac:dyDescent="0.3">
      <c r="Y7" s="31"/>
    </row>
    <row r="8" spans="1:35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90" t="s">
        <v>512</v>
      </c>
      <c r="W8" s="91" t="s">
        <v>520</v>
      </c>
      <c r="X8" s="72" t="s">
        <v>521</v>
      </c>
      <c r="Y8" s="21"/>
      <c r="Z8" s="92" t="s">
        <v>522</v>
      </c>
      <c r="AA8" s="92"/>
      <c r="AB8" s="92"/>
    </row>
    <row r="9" spans="1:35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4" t="s">
        <v>515</v>
      </c>
      <c r="V9" s="23" t="s">
        <v>523</v>
      </c>
      <c r="W9" s="23" t="s">
        <v>514</v>
      </c>
      <c r="X9" s="25" t="s">
        <v>524</v>
      </c>
      <c r="Y9" s="21"/>
      <c r="Z9" s="26" t="s">
        <v>526</v>
      </c>
      <c r="AA9" s="27" t="s">
        <v>525</v>
      </c>
      <c r="AB9" s="25" t="s">
        <v>42</v>
      </c>
      <c r="AC9" s="11" t="s">
        <v>41</v>
      </c>
    </row>
    <row r="10" spans="1:35" s="9" customFormat="1" ht="24" customHeight="1" x14ac:dyDescent="0.2">
      <c r="A10" s="9">
        <v>1</v>
      </c>
      <c r="B10" s="9" t="s">
        <v>362</v>
      </c>
      <c r="C10" s="9">
        <v>113918</v>
      </c>
      <c r="D10" s="9">
        <v>1940</v>
      </c>
      <c r="E10" s="9">
        <v>1696</v>
      </c>
      <c r="F10" s="9">
        <v>147</v>
      </c>
      <c r="G10" s="9">
        <v>1724</v>
      </c>
      <c r="H10" s="9">
        <v>2737</v>
      </c>
      <c r="I10" s="9">
        <v>35</v>
      </c>
      <c r="J10" s="9">
        <v>25</v>
      </c>
      <c r="K10" s="9">
        <v>23</v>
      </c>
      <c r="L10" s="9">
        <v>86</v>
      </c>
      <c r="M10" s="9">
        <v>9</v>
      </c>
      <c r="N10" s="9">
        <v>18</v>
      </c>
      <c r="O10" s="9">
        <v>13</v>
      </c>
      <c r="P10" s="9">
        <v>27</v>
      </c>
      <c r="Q10" s="9">
        <v>40</v>
      </c>
      <c r="R10" s="9">
        <v>272</v>
      </c>
      <c r="S10" s="9">
        <v>43</v>
      </c>
      <c r="T10" s="9">
        <v>23</v>
      </c>
      <c r="U10" s="9">
        <v>8147</v>
      </c>
      <c r="V10" s="9">
        <v>130923</v>
      </c>
      <c r="W10" s="9">
        <v>85424</v>
      </c>
      <c r="X10" s="9">
        <v>216347</v>
      </c>
      <c r="Z10" s="9">
        <v>10678</v>
      </c>
      <c r="AA10" s="9">
        <v>16296</v>
      </c>
      <c r="AB10" s="9">
        <v>26974</v>
      </c>
      <c r="AI10" s="34"/>
    </row>
    <row r="11" spans="1:35" s="9" customFormat="1" ht="10.199999999999999" x14ac:dyDescent="0.2">
      <c r="A11" s="9">
        <v>2</v>
      </c>
      <c r="B11" s="9" t="s">
        <v>363</v>
      </c>
      <c r="C11" s="9">
        <v>3042</v>
      </c>
      <c r="D11" s="9">
        <v>35655</v>
      </c>
      <c r="E11" s="9">
        <v>294</v>
      </c>
      <c r="F11" s="9">
        <v>43</v>
      </c>
      <c r="G11" s="9">
        <v>5209</v>
      </c>
      <c r="H11" s="9">
        <v>1510</v>
      </c>
      <c r="I11" s="9">
        <v>25</v>
      </c>
      <c r="J11" s="9">
        <v>16</v>
      </c>
      <c r="K11" s="9">
        <v>4</v>
      </c>
      <c r="L11" s="9">
        <v>71</v>
      </c>
      <c r="M11" s="9">
        <v>0</v>
      </c>
      <c r="N11" s="9">
        <v>22</v>
      </c>
      <c r="O11" s="9">
        <v>6</v>
      </c>
      <c r="P11" s="9">
        <v>13</v>
      </c>
      <c r="Q11" s="9">
        <v>371</v>
      </c>
      <c r="R11" s="9">
        <v>173</v>
      </c>
      <c r="S11" s="9">
        <v>1</v>
      </c>
      <c r="T11" s="9">
        <v>5</v>
      </c>
      <c r="U11" s="9">
        <v>5151</v>
      </c>
      <c r="V11" s="9">
        <v>51611</v>
      </c>
      <c r="W11" s="9">
        <v>46408</v>
      </c>
      <c r="X11" s="9">
        <v>98019</v>
      </c>
      <c r="Z11" s="9">
        <v>5801</v>
      </c>
      <c r="AA11" s="9">
        <v>5796</v>
      </c>
      <c r="AB11" s="9">
        <v>11597</v>
      </c>
      <c r="AI11" s="34"/>
    </row>
    <row r="12" spans="1:35" s="9" customFormat="1" ht="10.199999999999999" x14ac:dyDescent="0.2">
      <c r="A12" s="9">
        <v>3</v>
      </c>
      <c r="B12" s="9" t="s">
        <v>364</v>
      </c>
      <c r="C12" s="9">
        <v>1645</v>
      </c>
      <c r="D12" s="9">
        <v>284</v>
      </c>
      <c r="E12" s="9">
        <v>58121</v>
      </c>
      <c r="F12" s="9">
        <v>111</v>
      </c>
      <c r="G12" s="9">
        <v>461</v>
      </c>
      <c r="H12" s="9">
        <v>938</v>
      </c>
      <c r="I12" s="9">
        <v>25</v>
      </c>
      <c r="J12" s="9">
        <v>14</v>
      </c>
      <c r="K12" s="9">
        <v>227</v>
      </c>
      <c r="L12" s="9">
        <v>110</v>
      </c>
      <c r="M12" s="9">
        <v>144</v>
      </c>
      <c r="N12" s="9">
        <v>217</v>
      </c>
      <c r="O12" s="9">
        <v>3</v>
      </c>
      <c r="P12" s="9">
        <v>10</v>
      </c>
      <c r="Q12" s="9">
        <v>4</v>
      </c>
      <c r="R12" s="9">
        <v>740</v>
      </c>
      <c r="S12" s="9">
        <v>572</v>
      </c>
      <c r="T12" s="9">
        <v>5</v>
      </c>
      <c r="U12" s="9">
        <v>4965</v>
      </c>
      <c r="V12" s="9">
        <v>68596</v>
      </c>
      <c r="W12" s="9">
        <v>67336</v>
      </c>
      <c r="X12" s="9">
        <v>135932</v>
      </c>
      <c r="Z12" s="9">
        <v>8417</v>
      </c>
      <c r="AA12" s="9">
        <v>8454</v>
      </c>
      <c r="AB12" s="9">
        <v>16871</v>
      </c>
      <c r="AI12" s="34"/>
    </row>
    <row r="13" spans="1:35" s="9" customFormat="1" ht="10.199999999999999" x14ac:dyDescent="0.2">
      <c r="A13" s="9">
        <v>4</v>
      </c>
      <c r="B13" s="9" t="s">
        <v>365</v>
      </c>
      <c r="C13" s="9">
        <v>268</v>
      </c>
      <c r="D13" s="9">
        <v>63</v>
      </c>
      <c r="E13" s="9">
        <v>217</v>
      </c>
      <c r="F13" s="9">
        <v>1626</v>
      </c>
      <c r="G13" s="9">
        <v>81</v>
      </c>
      <c r="H13" s="9">
        <v>98</v>
      </c>
      <c r="I13" s="9">
        <v>12</v>
      </c>
      <c r="J13" s="9">
        <v>5</v>
      </c>
      <c r="K13" s="9">
        <v>31</v>
      </c>
      <c r="L13" s="9">
        <v>21</v>
      </c>
      <c r="M13" s="9">
        <v>0</v>
      </c>
      <c r="N13" s="9">
        <v>1</v>
      </c>
      <c r="O13" s="9">
        <v>1</v>
      </c>
      <c r="P13" s="9">
        <v>4</v>
      </c>
      <c r="Q13" s="9">
        <v>2</v>
      </c>
      <c r="R13" s="9">
        <v>83</v>
      </c>
      <c r="S13" s="9">
        <v>13</v>
      </c>
      <c r="T13" s="9">
        <v>8</v>
      </c>
      <c r="U13" s="9">
        <v>671</v>
      </c>
      <c r="V13" s="9">
        <v>3205</v>
      </c>
      <c r="W13" s="9">
        <v>4528</v>
      </c>
      <c r="X13" s="9">
        <v>7733</v>
      </c>
      <c r="Z13" s="9">
        <v>566</v>
      </c>
      <c r="AA13" s="9">
        <v>296</v>
      </c>
      <c r="AB13" s="9">
        <v>862</v>
      </c>
      <c r="AI13" s="34"/>
    </row>
    <row r="14" spans="1:35" s="9" customFormat="1" ht="10.199999999999999" x14ac:dyDescent="0.2">
      <c r="A14" s="9">
        <v>5</v>
      </c>
      <c r="B14" s="9" t="s">
        <v>366</v>
      </c>
      <c r="C14" s="9">
        <v>2715</v>
      </c>
      <c r="D14" s="9">
        <v>4449</v>
      </c>
      <c r="E14" s="9">
        <v>415</v>
      </c>
      <c r="F14" s="9">
        <v>33</v>
      </c>
      <c r="G14" s="9">
        <v>67209</v>
      </c>
      <c r="H14" s="9">
        <v>1789</v>
      </c>
      <c r="I14" s="9">
        <v>12</v>
      </c>
      <c r="J14" s="9">
        <v>22</v>
      </c>
      <c r="K14" s="9">
        <v>8</v>
      </c>
      <c r="L14" s="9">
        <v>99</v>
      </c>
      <c r="M14" s="9">
        <v>3</v>
      </c>
      <c r="N14" s="9">
        <v>2</v>
      </c>
      <c r="O14" s="9">
        <v>11</v>
      </c>
      <c r="P14" s="9">
        <v>14</v>
      </c>
      <c r="Q14" s="9">
        <v>80</v>
      </c>
      <c r="R14" s="9">
        <v>220</v>
      </c>
      <c r="S14" s="9">
        <v>7</v>
      </c>
      <c r="T14" s="9">
        <v>4</v>
      </c>
      <c r="U14" s="9">
        <v>6121</v>
      </c>
      <c r="V14" s="9">
        <v>83213</v>
      </c>
      <c r="W14" s="9">
        <v>114488</v>
      </c>
      <c r="X14" s="9">
        <v>197701</v>
      </c>
      <c r="Z14" s="9">
        <v>14311</v>
      </c>
      <c r="AA14" s="9">
        <v>10054</v>
      </c>
      <c r="AB14" s="9">
        <v>24365</v>
      </c>
      <c r="AI14" s="34"/>
    </row>
    <row r="15" spans="1:35" s="9" customFormat="1" ht="24" customHeight="1" x14ac:dyDescent="0.2">
      <c r="A15" s="9">
        <v>6</v>
      </c>
      <c r="B15" s="9" t="s">
        <v>367</v>
      </c>
      <c r="C15" s="9">
        <v>5967</v>
      </c>
      <c r="D15" s="9">
        <v>2154</v>
      </c>
      <c r="E15" s="9">
        <v>1498</v>
      </c>
      <c r="F15" s="9">
        <v>110</v>
      </c>
      <c r="G15" s="9">
        <v>3078</v>
      </c>
      <c r="H15" s="9">
        <v>86423</v>
      </c>
      <c r="I15" s="9">
        <v>324</v>
      </c>
      <c r="J15" s="9">
        <v>15</v>
      </c>
      <c r="K15" s="9">
        <v>14</v>
      </c>
      <c r="L15" s="9">
        <v>151</v>
      </c>
      <c r="M15" s="9">
        <v>13</v>
      </c>
      <c r="N15" s="9">
        <v>19</v>
      </c>
      <c r="O15" s="9">
        <v>10</v>
      </c>
      <c r="P15" s="9">
        <v>405</v>
      </c>
      <c r="Q15" s="9">
        <v>44</v>
      </c>
      <c r="R15" s="9">
        <v>292</v>
      </c>
      <c r="S15" s="9">
        <v>30</v>
      </c>
      <c r="T15" s="9">
        <v>124</v>
      </c>
      <c r="U15" s="9">
        <v>8517</v>
      </c>
      <c r="V15" s="9">
        <v>109188</v>
      </c>
      <c r="W15" s="9">
        <v>57168</v>
      </c>
      <c r="X15" s="9">
        <v>166356</v>
      </c>
      <c r="Z15" s="9">
        <v>7146</v>
      </c>
      <c r="AA15" s="9">
        <v>12217</v>
      </c>
      <c r="AB15" s="9">
        <v>19363</v>
      </c>
      <c r="AI15" s="34"/>
    </row>
    <row r="16" spans="1:35" s="9" customFormat="1" ht="10.199999999999999" x14ac:dyDescent="0.2">
      <c r="A16" s="9">
        <v>7</v>
      </c>
      <c r="B16" s="9" t="s">
        <v>368</v>
      </c>
      <c r="C16" s="9">
        <v>333</v>
      </c>
      <c r="D16" s="9">
        <v>85</v>
      </c>
      <c r="E16" s="9">
        <v>182</v>
      </c>
      <c r="F16" s="9">
        <v>19</v>
      </c>
      <c r="G16" s="9">
        <v>160</v>
      </c>
      <c r="H16" s="9">
        <v>1293</v>
      </c>
      <c r="I16" s="9">
        <v>1970</v>
      </c>
      <c r="J16" s="9">
        <v>1</v>
      </c>
      <c r="K16" s="9">
        <v>0</v>
      </c>
      <c r="L16" s="9">
        <v>16</v>
      </c>
      <c r="M16" s="9">
        <v>5</v>
      </c>
      <c r="N16" s="9">
        <v>8</v>
      </c>
      <c r="O16" s="9">
        <v>0</v>
      </c>
      <c r="P16" s="9">
        <v>65</v>
      </c>
      <c r="Q16" s="9">
        <v>7</v>
      </c>
      <c r="R16" s="9">
        <v>32</v>
      </c>
      <c r="S16" s="9">
        <v>7</v>
      </c>
      <c r="T16" s="9">
        <v>5</v>
      </c>
      <c r="U16" s="9">
        <v>813</v>
      </c>
      <c r="V16" s="9">
        <v>5001</v>
      </c>
      <c r="W16" s="9">
        <v>2192</v>
      </c>
      <c r="X16" s="9">
        <v>7193</v>
      </c>
      <c r="Z16" s="9">
        <v>274</v>
      </c>
      <c r="AA16" s="9">
        <v>314</v>
      </c>
      <c r="AB16" s="9">
        <v>588</v>
      </c>
      <c r="AI16" s="34"/>
    </row>
    <row r="17" spans="1:35" s="9" customFormat="1" ht="10.199999999999999" x14ac:dyDescent="0.2">
      <c r="A17" s="9">
        <v>8</v>
      </c>
      <c r="B17" s="9" t="s">
        <v>369</v>
      </c>
      <c r="C17" s="9">
        <v>21</v>
      </c>
      <c r="D17" s="9">
        <v>12</v>
      </c>
      <c r="E17" s="9">
        <v>5</v>
      </c>
      <c r="F17" s="9">
        <v>2</v>
      </c>
      <c r="G17" s="9">
        <v>11</v>
      </c>
      <c r="H17" s="9">
        <v>3</v>
      </c>
      <c r="I17" s="9">
        <v>2</v>
      </c>
      <c r="J17" s="9">
        <v>154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2</v>
      </c>
      <c r="R17" s="9">
        <v>3</v>
      </c>
      <c r="S17" s="9">
        <v>0</v>
      </c>
      <c r="T17" s="9">
        <v>0</v>
      </c>
      <c r="U17" s="9">
        <v>54</v>
      </c>
      <c r="V17" s="9">
        <v>271</v>
      </c>
      <c r="W17" s="9">
        <v>392</v>
      </c>
      <c r="X17" s="9">
        <v>663</v>
      </c>
      <c r="Z17" s="9">
        <v>49</v>
      </c>
      <c r="AA17" s="9">
        <v>36</v>
      </c>
      <c r="AB17" s="9">
        <v>85</v>
      </c>
      <c r="AI17" s="34"/>
    </row>
    <row r="18" spans="1:35" s="9" customFormat="1" ht="10.199999999999999" x14ac:dyDescent="0.2">
      <c r="A18" s="9">
        <v>9</v>
      </c>
      <c r="B18" s="9" t="s">
        <v>370</v>
      </c>
      <c r="C18" s="9">
        <v>38</v>
      </c>
      <c r="D18" s="9">
        <v>3</v>
      </c>
      <c r="E18" s="9">
        <v>447</v>
      </c>
      <c r="F18" s="9">
        <v>14</v>
      </c>
      <c r="G18" s="9">
        <v>24</v>
      </c>
      <c r="H18" s="9">
        <v>23</v>
      </c>
      <c r="I18" s="9">
        <v>3</v>
      </c>
      <c r="J18" s="9">
        <v>0</v>
      </c>
      <c r="K18" s="9">
        <v>761</v>
      </c>
      <c r="L18" s="9">
        <v>4</v>
      </c>
      <c r="M18" s="9">
        <v>22</v>
      </c>
      <c r="N18" s="9">
        <v>25</v>
      </c>
      <c r="O18" s="9">
        <v>1</v>
      </c>
      <c r="P18" s="9">
        <v>0</v>
      </c>
      <c r="Q18" s="9">
        <v>1</v>
      </c>
      <c r="R18" s="9">
        <v>25</v>
      </c>
      <c r="S18" s="9">
        <v>32</v>
      </c>
      <c r="T18" s="9">
        <v>4</v>
      </c>
      <c r="U18" s="9">
        <v>368</v>
      </c>
      <c r="V18" s="9">
        <v>1795</v>
      </c>
      <c r="W18" s="9">
        <v>1320</v>
      </c>
      <c r="X18" s="9">
        <v>3115</v>
      </c>
      <c r="Z18" s="9">
        <v>165</v>
      </c>
      <c r="AA18" s="9">
        <v>154</v>
      </c>
      <c r="AB18" s="9">
        <v>319</v>
      </c>
      <c r="AI18" s="34"/>
    </row>
    <row r="19" spans="1:35" s="9" customFormat="1" ht="10.199999999999999" x14ac:dyDescent="0.2">
      <c r="A19" s="9">
        <v>10</v>
      </c>
      <c r="B19" s="9" t="s">
        <v>371</v>
      </c>
      <c r="C19" s="9">
        <v>551</v>
      </c>
      <c r="D19" s="9">
        <v>265</v>
      </c>
      <c r="E19" s="9">
        <v>606</v>
      </c>
      <c r="F19" s="9">
        <v>61</v>
      </c>
      <c r="G19" s="9">
        <v>441</v>
      </c>
      <c r="H19" s="9">
        <v>507</v>
      </c>
      <c r="I19" s="9">
        <v>11</v>
      </c>
      <c r="J19" s="9">
        <v>9</v>
      </c>
      <c r="K19" s="9">
        <v>21</v>
      </c>
      <c r="L19" s="9">
        <v>2158</v>
      </c>
      <c r="M19" s="9">
        <v>16</v>
      </c>
      <c r="N19" s="9">
        <v>39</v>
      </c>
      <c r="O19" s="9">
        <v>5</v>
      </c>
      <c r="P19" s="9">
        <v>6</v>
      </c>
      <c r="Q19" s="9">
        <v>11</v>
      </c>
      <c r="R19" s="9">
        <v>191</v>
      </c>
      <c r="S19" s="9">
        <v>32</v>
      </c>
      <c r="T19" s="9">
        <v>4</v>
      </c>
      <c r="U19" s="9">
        <v>2047</v>
      </c>
      <c r="V19" s="9">
        <v>6981</v>
      </c>
      <c r="W19" s="9">
        <v>5888</v>
      </c>
      <c r="X19" s="9">
        <v>12869</v>
      </c>
      <c r="Z19" s="9">
        <v>736</v>
      </c>
      <c r="AA19" s="9">
        <v>362</v>
      </c>
      <c r="AB19" s="9">
        <v>1098</v>
      </c>
      <c r="AI19" s="34"/>
    </row>
    <row r="20" spans="1:35" s="9" customFormat="1" ht="24" customHeight="1" x14ac:dyDescent="0.2">
      <c r="A20" s="9">
        <v>11</v>
      </c>
      <c r="B20" s="9" t="s">
        <v>372</v>
      </c>
      <c r="C20" s="9">
        <v>80</v>
      </c>
      <c r="D20" s="9">
        <v>24</v>
      </c>
      <c r="E20" s="9">
        <v>586</v>
      </c>
      <c r="F20" s="9">
        <v>4</v>
      </c>
      <c r="G20" s="9">
        <v>44</v>
      </c>
      <c r="H20" s="9">
        <v>46</v>
      </c>
      <c r="I20" s="9">
        <v>4</v>
      </c>
      <c r="J20" s="9">
        <v>2</v>
      </c>
      <c r="K20" s="9">
        <v>23</v>
      </c>
      <c r="L20" s="9">
        <v>23</v>
      </c>
      <c r="M20" s="9">
        <v>949</v>
      </c>
      <c r="N20" s="9">
        <v>46</v>
      </c>
      <c r="O20" s="9">
        <v>0</v>
      </c>
      <c r="P20" s="9">
        <v>1</v>
      </c>
      <c r="Q20" s="9">
        <v>3</v>
      </c>
      <c r="R20" s="9">
        <v>48</v>
      </c>
      <c r="S20" s="9">
        <v>47</v>
      </c>
      <c r="T20" s="9">
        <v>0</v>
      </c>
      <c r="U20" s="9">
        <v>590</v>
      </c>
      <c r="V20" s="9">
        <v>2520</v>
      </c>
      <c r="W20" s="9">
        <v>2224</v>
      </c>
      <c r="X20" s="9">
        <v>4744</v>
      </c>
      <c r="Z20" s="9">
        <v>278</v>
      </c>
      <c r="AA20" s="9">
        <v>156</v>
      </c>
      <c r="AB20" s="9">
        <v>434</v>
      </c>
      <c r="AI20" s="34"/>
    </row>
    <row r="21" spans="1:35" s="9" customFormat="1" ht="10.199999999999999" x14ac:dyDescent="0.2">
      <c r="A21" s="9">
        <v>12</v>
      </c>
      <c r="B21" s="9" t="s">
        <v>373</v>
      </c>
      <c r="C21" s="9">
        <v>117</v>
      </c>
      <c r="D21" s="9">
        <v>52</v>
      </c>
      <c r="E21" s="9">
        <v>697</v>
      </c>
      <c r="F21" s="9">
        <v>15</v>
      </c>
      <c r="G21" s="9">
        <v>104</v>
      </c>
      <c r="H21" s="9">
        <v>64</v>
      </c>
      <c r="I21" s="9">
        <v>10</v>
      </c>
      <c r="J21" s="9">
        <v>6</v>
      </c>
      <c r="K21" s="9">
        <v>33</v>
      </c>
      <c r="L21" s="9">
        <v>23</v>
      </c>
      <c r="M21" s="9">
        <v>38</v>
      </c>
      <c r="N21" s="9">
        <v>1472</v>
      </c>
      <c r="O21" s="9">
        <v>0</v>
      </c>
      <c r="P21" s="9">
        <v>2</v>
      </c>
      <c r="Q21" s="9">
        <v>9</v>
      </c>
      <c r="R21" s="9">
        <v>53</v>
      </c>
      <c r="S21" s="9">
        <v>104</v>
      </c>
      <c r="T21" s="9">
        <v>1</v>
      </c>
      <c r="U21" s="9">
        <v>592</v>
      </c>
      <c r="V21" s="9">
        <v>3392</v>
      </c>
      <c r="W21" s="9">
        <v>3864</v>
      </c>
      <c r="X21" s="9">
        <v>7256</v>
      </c>
      <c r="Z21" s="9">
        <v>483</v>
      </c>
      <c r="AA21" s="9">
        <v>245</v>
      </c>
      <c r="AB21" s="9">
        <v>728</v>
      </c>
      <c r="AI21" s="34"/>
    </row>
    <row r="22" spans="1:35" s="9" customFormat="1" ht="10.199999999999999" x14ac:dyDescent="0.2">
      <c r="A22" s="9">
        <v>13</v>
      </c>
      <c r="B22" s="9" t="s">
        <v>374</v>
      </c>
      <c r="C22" s="9">
        <v>27</v>
      </c>
      <c r="D22" s="9">
        <v>10</v>
      </c>
      <c r="E22" s="9">
        <v>2</v>
      </c>
      <c r="F22" s="9">
        <v>1</v>
      </c>
      <c r="G22" s="9">
        <v>23</v>
      </c>
      <c r="H22" s="9">
        <v>8</v>
      </c>
      <c r="I22" s="9">
        <v>0</v>
      </c>
      <c r="J22" s="9">
        <v>0</v>
      </c>
      <c r="K22" s="9">
        <v>0</v>
      </c>
      <c r="L22" s="9">
        <v>2</v>
      </c>
      <c r="M22" s="9">
        <v>0</v>
      </c>
      <c r="N22" s="9">
        <v>1</v>
      </c>
      <c r="O22" s="9">
        <v>243</v>
      </c>
      <c r="P22" s="9">
        <v>0</v>
      </c>
      <c r="Q22" s="9">
        <v>2</v>
      </c>
      <c r="R22" s="9">
        <v>2</v>
      </c>
      <c r="S22" s="9">
        <v>0</v>
      </c>
      <c r="T22" s="9">
        <v>0</v>
      </c>
      <c r="U22" s="9">
        <v>34</v>
      </c>
      <c r="V22" s="9">
        <v>355</v>
      </c>
      <c r="W22" s="9">
        <v>480</v>
      </c>
      <c r="X22" s="9">
        <v>835</v>
      </c>
      <c r="Z22" s="9">
        <v>60</v>
      </c>
      <c r="AA22" s="9">
        <v>37</v>
      </c>
      <c r="AB22" s="9">
        <v>97</v>
      </c>
      <c r="AI22" s="34"/>
    </row>
    <row r="23" spans="1:35" s="9" customFormat="1" ht="10.199999999999999" x14ac:dyDescent="0.2">
      <c r="A23" s="9">
        <v>14</v>
      </c>
      <c r="B23" s="9" t="s">
        <v>375</v>
      </c>
      <c r="C23" s="9">
        <v>237</v>
      </c>
      <c r="D23" s="9">
        <v>144</v>
      </c>
      <c r="E23" s="9">
        <v>96</v>
      </c>
      <c r="F23" s="9">
        <v>38</v>
      </c>
      <c r="G23" s="9">
        <v>220</v>
      </c>
      <c r="H23" s="9">
        <v>1254</v>
      </c>
      <c r="I23" s="9">
        <v>40</v>
      </c>
      <c r="J23" s="9">
        <v>1</v>
      </c>
      <c r="K23" s="9">
        <v>6</v>
      </c>
      <c r="L23" s="9">
        <v>6</v>
      </c>
      <c r="M23" s="9">
        <v>0</v>
      </c>
      <c r="N23" s="9">
        <v>4</v>
      </c>
      <c r="O23" s="9">
        <v>1</v>
      </c>
      <c r="P23" s="9">
        <v>1820</v>
      </c>
      <c r="Q23" s="9">
        <v>8</v>
      </c>
      <c r="R23" s="9">
        <v>41</v>
      </c>
      <c r="S23" s="9">
        <v>6</v>
      </c>
      <c r="T23" s="9">
        <v>9</v>
      </c>
      <c r="U23" s="9">
        <v>678</v>
      </c>
      <c r="V23" s="9">
        <v>4609</v>
      </c>
      <c r="W23" s="9">
        <v>1952</v>
      </c>
      <c r="X23" s="9">
        <v>6561</v>
      </c>
      <c r="Z23" s="9">
        <v>244</v>
      </c>
      <c r="AA23" s="9">
        <v>299</v>
      </c>
      <c r="AB23" s="9">
        <v>543</v>
      </c>
      <c r="AI23" s="34"/>
    </row>
    <row r="24" spans="1:35" s="9" customFormat="1" ht="10.199999999999999" x14ac:dyDescent="0.2">
      <c r="A24" s="9">
        <v>15</v>
      </c>
      <c r="B24" s="9" t="s">
        <v>376</v>
      </c>
      <c r="C24" s="9">
        <v>142</v>
      </c>
      <c r="D24" s="9">
        <v>468</v>
      </c>
      <c r="E24" s="9">
        <v>27</v>
      </c>
      <c r="F24" s="9">
        <v>7</v>
      </c>
      <c r="G24" s="9">
        <v>250</v>
      </c>
      <c r="H24" s="9">
        <v>109</v>
      </c>
      <c r="I24" s="9">
        <v>6</v>
      </c>
      <c r="J24" s="9">
        <v>2</v>
      </c>
      <c r="K24" s="9">
        <v>0</v>
      </c>
      <c r="L24" s="9">
        <v>4</v>
      </c>
      <c r="M24" s="9">
        <v>2</v>
      </c>
      <c r="N24" s="9">
        <v>0</v>
      </c>
      <c r="O24" s="9">
        <v>0</v>
      </c>
      <c r="P24" s="9">
        <v>3</v>
      </c>
      <c r="Q24" s="9">
        <v>1220</v>
      </c>
      <c r="R24" s="9">
        <v>17</v>
      </c>
      <c r="S24" s="9">
        <v>2</v>
      </c>
      <c r="T24" s="9">
        <v>0</v>
      </c>
      <c r="U24" s="9">
        <v>397</v>
      </c>
      <c r="V24" s="9">
        <v>2656</v>
      </c>
      <c r="W24" s="9">
        <v>2384</v>
      </c>
      <c r="X24" s="9">
        <v>5040</v>
      </c>
      <c r="Z24" s="9">
        <v>298</v>
      </c>
      <c r="AA24" s="9">
        <v>228</v>
      </c>
      <c r="AB24" s="9">
        <v>526</v>
      </c>
      <c r="AI24" s="34"/>
    </row>
    <row r="25" spans="1:35" s="9" customFormat="1" ht="24" customHeight="1" x14ac:dyDescent="0.2">
      <c r="A25" s="9">
        <v>16</v>
      </c>
      <c r="B25" s="9" t="s">
        <v>377</v>
      </c>
      <c r="C25" s="9">
        <v>962</v>
      </c>
      <c r="D25" s="9">
        <v>709</v>
      </c>
      <c r="E25" s="9">
        <v>1697</v>
      </c>
      <c r="F25" s="9">
        <v>117</v>
      </c>
      <c r="G25" s="9">
        <v>1325</v>
      </c>
      <c r="H25" s="9">
        <v>596</v>
      </c>
      <c r="I25" s="9">
        <v>16</v>
      </c>
      <c r="J25" s="9">
        <v>11</v>
      </c>
      <c r="K25" s="9">
        <v>39</v>
      </c>
      <c r="L25" s="9">
        <v>100</v>
      </c>
      <c r="M25" s="9">
        <v>16</v>
      </c>
      <c r="N25" s="9">
        <v>41</v>
      </c>
      <c r="O25" s="9">
        <v>1</v>
      </c>
      <c r="P25" s="9">
        <v>14</v>
      </c>
      <c r="Q25" s="9">
        <v>18</v>
      </c>
      <c r="R25" s="9">
        <v>8702</v>
      </c>
      <c r="S25" s="9">
        <v>55</v>
      </c>
      <c r="T25" s="9">
        <v>9</v>
      </c>
      <c r="U25" s="9">
        <v>3986</v>
      </c>
      <c r="V25" s="9">
        <v>18414</v>
      </c>
      <c r="W25" s="9">
        <v>13752</v>
      </c>
      <c r="X25" s="9">
        <v>32166</v>
      </c>
      <c r="Z25" s="9">
        <v>1719</v>
      </c>
      <c r="AA25" s="9">
        <v>1372</v>
      </c>
      <c r="AB25" s="9">
        <v>3091</v>
      </c>
      <c r="AI25" s="34"/>
    </row>
    <row r="26" spans="1:35" s="9" customFormat="1" ht="10.199999999999999" x14ac:dyDescent="0.2">
      <c r="A26" s="9">
        <v>17</v>
      </c>
      <c r="B26" s="9" t="s">
        <v>378</v>
      </c>
      <c r="C26" s="9">
        <v>162</v>
      </c>
      <c r="D26" s="9">
        <v>23</v>
      </c>
      <c r="E26" s="9">
        <v>1004</v>
      </c>
      <c r="F26" s="9">
        <v>8</v>
      </c>
      <c r="G26" s="9">
        <v>34</v>
      </c>
      <c r="H26" s="9">
        <v>65</v>
      </c>
      <c r="I26" s="9">
        <v>14</v>
      </c>
      <c r="J26" s="9">
        <v>1</v>
      </c>
      <c r="K26" s="9">
        <v>36</v>
      </c>
      <c r="L26" s="9">
        <v>20</v>
      </c>
      <c r="M26" s="9">
        <v>31</v>
      </c>
      <c r="N26" s="9">
        <v>44</v>
      </c>
      <c r="O26" s="9">
        <v>0</v>
      </c>
      <c r="P26" s="9">
        <v>6</v>
      </c>
      <c r="Q26" s="9">
        <v>1</v>
      </c>
      <c r="R26" s="9">
        <v>67</v>
      </c>
      <c r="S26" s="9">
        <v>2177</v>
      </c>
      <c r="T26" s="9">
        <v>1</v>
      </c>
      <c r="U26" s="9">
        <v>656</v>
      </c>
      <c r="V26" s="9">
        <v>4350</v>
      </c>
      <c r="W26" s="9">
        <v>1864</v>
      </c>
      <c r="X26" s="9">
        <v>6214</v>
      </c>
      <c r="Z26" s="9">
        <v>233</v>
      </c>
      <c r="AA26" s="9">
        <v>391</v>
      </c>
      <c r="AB26" s="9">
        <v>624</v>
      </c>
      <c r="AI26" s="34"/>
    </row>
    <row r="27" spans="1:35" s="9" customFormat="1" ht="10.199999999999999" x14ac:dyDescent="0.2">
      <c r="A27" s="9">
        <v>18</v>
      </c>
      <c r="B27" s="9" t="s">
        <v>379</v>
      </c>
      <c r="C27" s="9">
        <v>143</v>
      </c>
      <c r="D27" s="9">
        <v>28</v>
      </c>
      <c r="E27" s="9">
        <v>42</v>
      </c>
      <c r="F27" s="9">
        <v>12</v>
      </c>
      <c r="G27" s="9">
        <v>34</v>
      </c>
      <c r="H27" s="9">
        <v>273</v>
      </c>
      <c r="I27" s="9">
        <v>3</v>
      </c>
      <c r="J27" s="9">
        <v>4</v>
      </c>
      <c r="K27" s="9">
        <v>6</v>
      </c>
      <c r="L27" s="9">
        <v>2</v>
      </c>
      <c r="M27" s="9">
        <v>0</v>
      </c>
      <c r="N27" s="9">
        <v>0</v>
      </c>
      <c r="O27" s="9">
        <v>0</v>
      </c>
      <c r="P27" s="9">
        <v>2</v>
      </c>
      <c r="Q27" s="9">
        <v>1</v>
      </c>
      <c r="R27" s="9">
        <v>15</v>
      </c>
      <c r="S27" s="9">
        <v>0</v>
      </c>
      <c r="T27" s="9">
        <v>622</v>
      </c>
      <c r="U27" s="9">
        <v>242</v>
      </c>
      <c r="V27" s="9">
        <v>1429</v>
      </c>
      <c r="W27" s="9">
        <v>1536</v>
      </c>
      <c r="X27" s="9">
        <v>2965</v>
      </c>
      <c r="Z27" s="9">
        <v>192</v>
      </c>
      <c r="AA27" s="9">
        <v>103</v>
      </c>
      <c r="AB27" s="9">
        <v>295</v>
      </c>
      <c r="AI27" s="34"/>
    </row>
    <row r="28" spans="1:35" s="1" customFormat="1" x14ac:dyDescent="0.3">
      <c r="Y28" s="31"/>
    </row>
    <row r="29" spans="1:35" s="9" customFormat="1" ht="24" customHeight="1" x14ac:dyDescent="0.2">
      <c r="A29" s="28" t="s">
        <v>42</v>
      </c>
      <c r="B29" s="28"/>
      <c r="C29" s="28">
        <f>SUM(C10:C27)</f>
        <v>130368</v>
      </c>
      <c r="D29" s="28">
        <f t="shared" ref="D29:AB29" si="0">SUM(D10:D27)</f>
        <v>46368</v>
      </c>
      <c r="E29" s="28">
        <f t="shared" si="0"/>
        <v>67632</v>
      </c>
      <c r="F29" s="28">
        <f t="shared" si="0"/>
        <v>2368</v>
      </c>
      <c r="G29" s="28">
        <f t="shared" si="0"/>
        <v>80432</v>
      </c>
      <c r="H29" s="28">
        <f t="shared" si="0"/>
        <v>97736</v>
      </c>
      <c r="I29" s="28">
        <f t="shared" si="0"/>
        <v>2512</v>
      </c>
      <c r="J29" s="28">
        <f t="shared" si="0"/>
        <v>288</v>
      </c>
      <c r="K29" s="28">
        <f t="shared" si="0"/>
        <v>1232</v>
      </c>
      <c r="L29" s="28">
        <f t="shared" si="0"/>
        <v>2896</v>
      </c>
      <c r="M29" s="28">
        <f t="shared" si="0"/>
        <v>1248</v>
      </c>
      <c r="N29" s="28">
        <f t="shared" si="0"/>
        <v>1960</v>
      </c>
      <c r="O29" s="28">
        <f t="shared" si="0"/>
        <v>296</v>
      </c>
      <c r="P29" s="28">
        <f t="shared" si="0"/>
        <v>2392</v>
      </c>
      <c r="Q29" s="28">
        <f t="shared" si="0"/>
        <v>1824</v>
      </c>
      <c r="R29" s="28">
        <f t="shared" si="0"/>
        <v>10976</v>
      </c>
      <c r="S29" s="28">
        <f t="shared" si="0"/>
        <v>3128</v>
      </c>
      <c r="T29" s="28">
        <f t="shared" si="0"/>
        <v>824</v>
      </c>
      <c r="U29" s="28">
        <f t="shared" si="0"/>
        <v>44029</v>
      </c>
      <c r="V29" s="28">
        <f t="shared" si="0"/>
        <v>498509</v>
      </c>
      <c r="W29" s="28">
        <f t="shared" si="0"/>
        <v>413200</v>
      </c>
      <c r="X29" s="28">
        <f t="shared" si="0"/>
        <v>911709</v>
      </c>
      <c r="Y29" s="29"/>
      <c r="Z29" s="28">
        <f t="shared" si="0"/>
        <v>51650</v>
      </c>
      <c r="AA29" s="28">
        <f t="shared" si="0"/>
        <v>56810</v>
      </c>
      <c r="AB29" s="28">
        <f t="shared" si="0"/>
        <v>108460</v>
      </c>
    </row>
    <row r="30" spans="1:35" s="1" customFormat="1" x14ac:dyDescent="0.3">
      <c r="Y30" s="31"/>
    </row>
    <row r="31" spans="1:35" s="11" customFormat="1" ht="10.199999999999999" x14ac:dyDescent="0.2">
      <c r="A31" s="13" t="s">
        <v>517</v>
      </c>
    </row>
    <row r="32" spans="1:35" s="11" customFormat="1" ht="10.199999999999999" x14ac:dyDescent="0.2">
      <c r="A32" s="11" t="s">
        <v>516</v>
      </c>
    </row>
    <row r="33" spans="1:25" s="11" customFormat="1" ht="10.199999999999999" x14ac:dyDescent="0.2">
      <c r="A33" s="11" t="s">
        <v>518</v>
      </c>
    </row>
    <row r="34" spans="1:25" s="11" customFormat="1" ht="10.199999999999999" x14ac:dyDescent="0.2">
      <c r="A34" s="11" t="s">
        <v>519</v>
      </c>
    </row>
    <row r="35" spans="1:25" s="11" customFormat="1" ht="10.199999999999999" x14ac:dyDescent="0.2"/>
    <row r="36" spans="1:25" s="11" customFormat="1" ht="10.199999999999999" x14ac:dyDescent="0.2">
      <c r="A36" s="38" t="s">
        <v>475</v>
      </c>
      <c r="B36" s="39"/>
      <c r="F36" s="40"/>
      <c r="K36" s="41"/>
      <c r="L36" s="42"/>
    </row>
    <row r="37" spans="1:25" s="11" customFormat="1" ht="10.199999999999999" x14ac:dyDescent="0.2">
      <c r="A37" s="38" t="s">
        <v>476</v>
      </c>
      <c r="B37" s="21"/>
      <c r="F37" s="40"/>
      <c r="K37" s="41"/>
      <c r="L37" s="42"/>
    </row>
    <row r="38" spans="1:25" s="11" customFormat="1" ht="10.199999999999999" x14ac:dyDescent="0.2">
      <c r="A38" s="38" t="s">
        <v>51</v>
      </c>
      <c r="F38" s="40"/>
      <c r="K38" s="41"/>
      <c r="L38" s="42"/>
    </row>
    <row r="39" spans="1:25" s="11" customFormat="1" ht="10.199999999999999" x14ac:dyDescent="0.2">
      <c r="A39" s="38" t="s">
        <v>52</v>
      </c>
      <c r="F39" s="40"/>
      <c r="K39" s="41"/>
      <c r="L39" s="42"/>
    </row>
    <row r="40" spans="1:25" s="11" customFormat="1" ht="10.199999999999999" x14ac:dyDescent="0.2">
      <c r="A40" s="38" t="s">
        <v>477</v>
      </c>
      <c r="F40" s="40"/>
      <c r="K40" s="41"/>
      <c r="L40" s="42"/>
    </row>
    <row r="41" spans="1:25" s="1" customFormat="1" x14ac:dyDescent="0.3">
      <c r="Y41" s="31"/>
    </row>
    <row r="42" spans="1:25" s="1" customFormat="1" x14ac:dyDescent="0.3">
      <c r="Y42" s="31"/>
    </row>
    <row r="43" spans="1:25" s="1" customFormat="1" x14ac:dyDescent="0.3">
      <c r="Y43" s="31"/>
    </row>
    <row r="44" spans="1:25" s="1" customFormat="1" x14ac:dyDescent="0.3">
      <c r="Y44" s="31"/>
    </row>
    <row r="45" spans="1:25" s="1" customFormat="1" x14ac:dyDescent="0.3">
      <c r="Y45" s="31"/>
    </row>
    <row r="46" spans="1:25" s="1" customFormat="1" x14ac:dyDescent="0.3">
      <c r="Y46" s="31"/>
    </row>
    <row r="47" spans="1:25" s="1" customFormat="1" x14ac:dyDescent="0.3">
      <c r="Y47" s="31"/>
    </row>
    <row r="48" spans="1:25" s="1" customFormat="1" x14ac:dyDescent="0.3">
      <c r="Y48" s="31"/>
    </row>
    <row r="49" spans="25:25" s="1" customFormat="1" x14ac:dyDescent="0.3">
      <c r="Y49" s="31"/>
    </row>
    <row r="50" spans="25:25" s="1" customFormat="1" x14ac:dyDescent="0.3">
      <c r="Y50" s="31"/>
    </row>
    <row r="51" spans="25:25" s="1" customFormat="1" x14ac:dyDescent="0.3">
      <c r="Y51" s="31"/>
    </row>
    <row r="52" spans="25:25" s="1" customFormat="1" x14ac:dyDescent="0.3">
      <c r="Y52" s="31"/>
    </row>
    <row r="53" spans="25:25" s="1" customFormat="1" x14ac:dyDescent="0.3">
      <c r="Y53" s="31"/>
    </row>
    <row r="54" spans="25:25" s="1" customFormat="1" x14ac:dyDescent="0.3">
      <c r="Y54" s="31"/>
    </row>
    <row r="55" spans="25:25" s="1" customFormat="1" x14ac:dyDescent="0.3">
      <c r="Y55" s="31"/>
    </row>
    <row r="56" spans="25:25" s="1" customFormat="1" x14ac:dyDescent="0.3">
      <c r="Y56" s="31"/>
    </row>
    <row r="57" spans="25:25" s="1" customFormat="1" x14ac:dyDescent="0.3">
      <c r="Y57" s="31"/>
    </row>
    <row r="58" spans="25:25" s="1" customFormat="1" x14ac:dyDescent="0.3">
      <c r="Y58" s="31"/>
    </row>
    <row r="59" spans="25:25" s="1" customFormat="1" x14ac:dyDescent="0.3">
      <c r="Y59" s="31"/>
    </row>
    <row r="60" spans="25:25" s="1" customFormat="1" x14ac:dyDescent="0.3">
      <c r="Y60" s="31"/>
    </row>
    <row r="61" spans="25:25" s="1" customFormat="1" x14ac:dyDescent="0.3">
      <c r="Y61" s="31"/>
    </row>
    <row r="62" spans="25:25" s="1" customFormat="1" x14ac:dyDescent="0.3">
      <c r="Y62" s="31"/>
    </row>
    <row r="63" spans="25:25" s="1" customFormat="1" x14ac:dyDescent="0.3">
      <c r="Y63" s="31"/>
    </row>
    <row r="64" spans="25:25" s="1" customFormat="1" x14ac:dyDescent="0.3">
      <c r="Y64" s="31"/>
    </row>
    <row r="65" spans="25:25" s="1" customFormat="1" x14ac:dyDescent="0.3">
      <c r="Y65" s="31"/>
    </row>
    <row r="66" spans="25:25" s="1" customFormat="1" x14ac:dyDescent="0.3">
      <c r="Y66" s="31"/>
    </row>
    <row r="67" spans="25:25" s="1" customFormat="1" x14ac:dyDescent="0.3">
      <c r="Y67" s="31"/>
    </row>
    <row r="68" spans="25:25" s="1" customFormat="1" x14ac:dyDescent="0.3">
      <c r="Y68" s="31"/>
    </row>
    <row r="69" spans="25:25" s="1" customFormat="1" x14ac:dyDescent="0.3">
      <c r="Y69" s="31"/>
    </row>
    <row r="70" spans="25:25" s="1" customFormat="1" x14ac:dyDescent="0.3">
      <c r="Y70" s="31"/>
    </row>
    <row r="71" spans="25:25" s="1" customFormat="1" x14ac:dyDescent="0.3">
      <c r="Y71" s="31"/>
    </row>
    <row r="72" spans="25:25" s="1" customFormat="1" x14ac:dyDescent="0.3">
      <c r="Y72" s="31"/>
    </row>
    <row r="73" spans="25:25" s="1" customFormat="1" x14ac:dyDescent="0.3">
      <c r="Y73" s="31"/>
    </row>
    <row r="74" spans="25:25" s="1" customFormat="1" x14ac:dyDescent="0.3">
      <c r="Y74" s="31"/>
    </row>
    <row r="75" spans="25:25" s="1" customFormat="1" x14ac:dyDescent="0.3">
      <c r="Y75" s="31"/>
    </row>
    <row r="76" spans="25:25" s="1" customFormat="1" x14ac:dyDescent="0.3">
      <c r="Y76" s="31"/>
    </row>
    <row r="77" spans="25:25" s="1" customFormat="1" x14ac:dyDescent="0.3">
      <c r="Y77" s="31"/>
    </row>
    <row r="78" spans="25:25" s="1" customFormat="1" x14ac:dyDescent="0.3">
      <c r="Y78" s="31"/>
    </row>
    <row r="79" spans="25:25" s="1" customFormat="1" x14ac:dyDescent="0.3">
      <c r="Y79" s="31"/>
    </row>
    <row r="80" spans="25:25" s="1" customFormat="1" x14ac:dyDescent="0.3">
      <c r="Y80" s="31"/>
    </row>
    <row r="81" spans="25:25" s="1" customFormat="1" x14ac:dyDescent="0.3">
      <c r="Y81" s="31"/>
    </row>
    <row r="82" spans="25:25" s="1" customFormat="1" x14ac:dyDescent="0.3">
      <c r="Y82" s="31"/>
    </row>
    <row r="83" spans="25:25" s="1" customFormat="1" x14ac:dyDescent="0.3">
      <c r="Y83" s="31"/>
    </row>
    <row r="84" spans="25:25" s="1" customFormat="1" x14ac:dyDescent="0.3">
      <c r="Y84" s="31"/>
    </row>
    <row r="85" spans="25:25" s="1" customFormat="1" x14ac:dyDescent="0.3">
      <c r="Y85" s="31"/>
    </row>
    <row r="86" spans="25:25" s="1" customFormat="1" x14ac:dyDescent="0.3">
      <c r="Y86" s="31"/>
    </row>
    <row r="87" spans="25:25" s="1" customFormat="1" x14ac:dyDescent="0.3">
      <c r="Y87" s="31"/>
    </row>
    <row r="88" spans="25:25" s="1" customFormat="1" x14ac:dyDescent="0.3">
      <c r="Y88" s="31"/>
    </row>
    <row r="89" spans="25:25" s="1" customFormat="1" x14ac:dyDescent="0.3">
      <c r="Y89" s="31"/>
    </row>
    <row r="90" spans="25:25" s="1" customFormat="1" x14ac:dyDescent="0.3">
      <c r="Y90" s="31"/>
    </row>
    <row r="91" spans="25:25" s="1" customFormat="1" x14ac:dyDescent="0.3">
      <c r="Y91" s="31"/>
    </row>
    <row r="92" spans="25:25" s="1" customFormat="1" x14ac:dyDescent="0.3">
      <c r="Y92" s="31"/>
    </row>
    <row r="93" spans="25:25" s="1" customFormat="1" x14ac:dyDescent="0.3">
      <c r="Y93" s="31"/>
    </row>
    <row r="94" spans="25:25" s="1" customFormat="1" x14ac:dyDescent="0.3">
      <c r="Y94" s="31"/>
    </row>
    <row r="95" spans="25:25" s="1" customFormat="1" x14ac:dyDescent="0.3">
      <c r="Y95" s="31"/>
    </row>
    <row r="96" spans="25:25" s="1" customFormat="1" x14ac:dyDescent="0.3">
      <c r="Y96" s="31"/>
    </row>
    <row r="97" spans="25:25" s="1" customFormat="1" x14ac:dyDescent="0.3">
      <c r="Y97" s="31"/>
    </row>
    <row r="98" spans="25:25" s="1" customFormat="1" x14ac:dyDescent="0.3">
      <c r="Y98" s="31"/>
    </row>
    <row r="99" spans="25:25" s="1" customFormat="1" x14ac:dyDescent="0.3">
      <c r="Y99" s="31"/>
    </row>
    <row r="100" spans="25:25" s="1" customFormat="1" x14ac:dyDescent="0.3">
      <c r="Y100" s="31"/>
    </row>
    <row r="101" spans="25:25" s="1" customFormat="1" x14ac:dyDescent="0.3">
      <c r="Y101" s="31"/>
    </row>
    <row r="102" spans="25:25" s="1" customFormat="1" x14ac:dyDescent="0.3">
      <c r="Y102" s="31"/>
    </row>
    <row r="103" spans="25:25" s="1" customFormat="1" x14ac:dyDescent="0.3">
      <c r="Y103" s="31"/>
    </row>
    <row r="104" spans="25:25" s="1" customFormat="1" x14ac:dyDescent="0.3">
      <c r="Y104" s="31"/>
    </row>
    <row r="105" spans="25:25" s="1" customFormat="1" x14ac:dyDescent="0.3">
      <c r="Y105" s="31"/>
    </row>
    <row r="106" spans="25:25" s="1" customFormat="1" x14ac:dyDescent="0.3">
      <c r="Y106" s="31"/>
    </row>
    <row r="107" spans="25:25" s="1" customFormat="1" x14ac:dyDescent="0.3">
      <c r="Y107" s="31"/>
    </row>
    <row r="108" spans="25:25" s="1" customFormat="1" x14ac:dyDescent="0.3">
      <c r="Y108" s="31"/>
    </row>
    <row r="109" spans="25:25" s="1" customFormat="1" x14ac:dyDescent="0.3">
      <c r="Y109" s="31"/>
    </row>
    <row r="110" spans="25:25" s="1" customFormat="1" x14ac:dyDescent="0.3">
      <c r="Y110" s="31"/>
    </row>
    <row r="111" spans="25:25" s="1" customFormat="1" x14ac:dyDescent="0.3">
      <c r="Y111" s="31"/>
    </row>
    <row r="112" spans="25:25" s="1" customFormat="1" x14ac:dyDescent="0.3">
      <c r="Y112" s="31"/>
    </row>
    <row r="113" spans="25:25" s="1" customFormat="1" x14ac:dyDescent="0.3">
      <c r="Y113" s="31"/>
    </row>
    <row r="114" spans="25:25" s="1" customFormat="1" x14ac:dyDescent="0.3">
      <c r="Y114" s="31"/>
    </row>
    <row r="115" spans="25:25" s="1" customFormat="1" x14ac:dyDescent="0.3">
      <c r="Y115" s="31"/>
    </row>
    <row r="116" spans="25:25" s="1" customFormat="1" x14ac:dyDescent="0.3">
      <c r="Y116" s="31"/>
    </row>
    <row r="117" spans="25:25" s="1" customFormat="1" x14ac:dyDescent="0.3">
      <c r="Y117" s="31"/>
    </row>
    <row r="118" spans="25:25" s="1" customFormat="1" x14ac:dyDescent="0.3">
      <c r="Y118" s="31"/>
    </row>
    <row r="119" spans="25:25" s="1" customFormat="1" x14ac:dyDescent="0.3">
      <c r="Y119" s="31"/>
    </row>
    <row r="120" spans="25:25" s="1" customFormat="1" x14ac:dyDescent="0.3">
      <c r="Y120" s="31"/>
    </row>
    <row r="121" spans="25:25" s="1" customFormat="1" x14ac:dyDescent="0.3">
      <c r="Y121" s="31"/>
    </row>
    <row r="122" spans="25:25" s="1" customFormat="1" x14ac:dyDescent="0.3">
      <c r="Y122" s="31"/>
    </row>
    <row r="123" spans="25:25" s="1" customFormat="1" x14ac:dyDescent="0.3">
      <c r="Y123" s="31"/>
    </row>
    <row r="124" spans="25:25" s="1" customFormat="1" x14ac:dyDescent="0.3">
      <c r="Y124" s="31"/>
    </row>
    <row r="125" spans="25:25" s="1" customFormat="1" x14ac:dyDescent="0.3">
      <c r="Y125" s="31"/>
    </row>
    <row r="126" spans="25:25" s="1" customFormat="1" x14ac:dyDescent="0.3">
      <c r="Y126" s="31"/>
    </row>
    <row r="127" spans="25:25" s="1" customFormat="1" x14ac:dyDescent="0.3">
      <c r="Y127" s="31"/>
    </row>
    <row r="128" spans="25:25" s="1" customFormat="1" x14ac:dyDescent="0.3">
      <c r="Y128" s="31"/>
    </row>
    <row r="129" spans="25:25" s="1" customFormat="1" x14ac:dyDescent="0.3">
      <c r="Y129" s="31"/>
    </row>
    <row r="130" spans="25:25" s="1" customFormat="1" x14ac:dyDescent="0.3">
      <c r="Y130" s="31"/>
    </row>
    <row r="131" spans="25:25" s="1" customFormat="1" x14ac:dyDescent="0.3">
      <c r="Y131" s="31"/>
    </row>
    <row r="132" spans="25:25" s="1" customFormat="1" x14ac:dyDescent="0.3">
      <c r="Y132" s="31"/>
    </row>
    <row r="133" spans="25:25" s="1" customFormat="1" x14ac:dyDescent="0.3">
      <c r="Y133" s="31"/>
    </row>
    <row r="134" spans="25:25" s="1" customFormat="1" x14ac:dyDescent="0.3">
      <c r="Y134" s="31"/>
    </row>
    <row r="135" spans="25:25" s="1" customFormat="1" x14ac:dyDescent="0.3">
      <c r="Y135" s="31"/>
    </row>
    <row r="136" spans="25:25" s="1" customFormat="1" x14ac:dyDescent="0.3">
      <c r="Y136" s="31"/>
    </row>
    <row r="137" spans="25:25" s="1" customFormat="1" x14ac:dyDescent="0.3">
      <c r="Y137" s="31"/>
    </row>
    <row r="138" spans="25:25" s="1" customFormat="1" x14ac:dyDescent="0.3">
      <c r="Y138" s="31"/>
    </row>
    <row r="139" spans="25:25" s="1" customFormat="1" x14ac:dyDescent="0.3">
      <c r="Y139" s="31"/>
    </row>
    <row r="140" spans="25:25" s="1" customFormat="1" x14ac:dyDescent="0.3">
      <c r="Y140" s="31"/>
    </row>
    <row r="141" spans="25:25" s="1" customFormat="1" x14ac:dyDescent="0.3">
      <c r="Y141" s="31"/>
    </row>
    <row r="142" spans="25:25" s="1" customFormat="1" x14ac:dyDescent="0.3">
      <c r="Y142" s="31"/>
    </row>
    <row r="143" spans="25:25" s="1" customFormat="1" x14ac:dyDescent="0.3">
      <c r="Y143" s="31"/>
    </row>
    <row r="144" spans="25:25" s="1" customFormat="1" x14ac:dyDescent="0.3">
      <c r="Y144" s="31"/>
    </row>
    <row r="145" spans="25:25" s="1" customFormat="1" x14ac:dyDescent="0.3">
      <c r="Y145" s="31"/>
    </row>
    <row r="146" spans="25:25" s="1" customFormat="1" x14ac:dyDescent="0.3">
      <c r="Y146" s="31"/>
    </row>
    <row r="147" spans="25:25" s="1" customFormat="1" x14ac:dyDescent="0.3">
      <c r="Y147" s="31"/>
    </row>
    <row r="148" spans="25:25" s="1" customFormat="1" x14ac:dyDescent="0.3">
      <c r="Y148" s="31"/>
    </row>
    <row r="149" spans="25:25" s="1" customFormat="1" x14ac:dyDescent="0.3">
      <c r="Y149" s="31"/>
    </row>
    <row r="150" spans="25:25" s="1" customFormat="1" x14ac:dyDescent="0.3">
      <c r="Y150" s="31"/>
    </row>
    <row r="151" spans="25:25" s="1" customFormat="1" x14ac:dyDescent="0.3">
      <c r="Y151" s="31"/>
    </row>
    <row r="152" spans="25:25" s="1" customFormat="1" x14ac:dyDescent="0.3">
      <c r="Y152" s="31"/>
    </row>
    <row r="153" spans="25:25" s="1" customFormat="1" x14ac:dyDescent="0.3">
      <c r="Y153" s="31"/>
    </row>
    <row r="154" spans="25:25" s="1" customFormat="1" x14ac:dyDescent="0.3">
      <c r="Y154" s="31"/>
    </row>
    <row r="155" spans="25:25" s="1" customFormat="1" x14ac:dyDescent="0.3">
      <c r="Y155" s="31"/>
    </row>
    <row r="156" spans="25:25" s="1" customFormat="1" x14ac:dyDescent="0.3">
      <c r="Y156" s="31"/>
    </row>
    <row r="157" spans="25:25" s="1" customFormat="1" x14ac:dyDescent="0.3">
      <c r="Y157" s="31"/>
    </row>
    <row r="158" spans="25:25" s="1" customFormat="1" x14ac:dyDescent="0.3">
      <c r="Y158" s="31"/>
    </row>
    <row r="159" spans="25:25" s="1" customFormat="1" x14ac:dyDescent="0.3">
      <c r="Y159" s="31"/>
    </row>
    <row r="160" spans="25:25" s="1" customFormat="1" x14ac:dyDescent="0.3">
      <c r="Y160" s="31"/>
    </row>
    <row r="161" spans="25:25" s="1" customFormat="1" x14ac:dyDescent="0.3">
      <c r="Y161" s="31"/>
    </row>
    <row r="162" spans="25:25" s="1" customFormat="1" x14ac:dyDescent="0.3">
      <c r="Y162" s="31"/>
    </row>
    <row r="163" spans="25:25" s="1" customFormat="1" x14ac:dyDescent="0.3">
      <c r="Y163" s="31"/>
    </row>
    <row r="164" spans="25:25" s="1" customFormat="1" x14ac:dyDescent="0.3">
      <c r="Y164" s="31"/>
    </row>
    <row r="165" spans="25:25" s="1" customFormat="1" x14ac:dyDescent="0.3">
      <c r="Y165" s="31"/>
    </row>
    <row r="166" spans="25:25" s="1" customFormat="1" x14ac:dyDescent="0.3">
      <c r="Y166" s="31"/>
    </row>
    <row r="167" spans="25:25" s="1" customFormat="1" x14ac:dyDescent="0.3">
      <c r="Y167" s="31"/>
    </row>
    <row r="168" spans="25:25" s="1" customFormat="1" x14ac:dyDescent="0.3">
      <c r="Y168" s="31"/>
    </row>
    <row r="169" spans="25:25" s="1" customFormat="1" x14ac:dyDescent="0.3">
      <c r="Y169" s="31"/>
    </row>
    <row r="170" spans="25:25" s="1" customFormat="1" x14ac:dyDescent="0.3">
      <c r="Y170" s="31"/>
    </row>
    <row r="171" spans="25:25" s="1" customFormat="1" x14ac:dyDescent="0.3">
      <c r="Y171" s="31"/>
    </row>
    <row r="172" spans="25:25" s="1" customFormat="1" x14ac:dyDescent="0.3">
      <c r="Y172" s="31"/>
    </row>
    <row r="173" spans="25:25" s="1" customFormat="1" x14ac:dyDescent="0.3">
      <c r="Y173" s="31"/>
    </row>
    <row r="174" spans="25:25" s="1" customFormat="1" x14ac:dyDescent="0.3">
      <c r="Y174" s="31"/>
    </row>
    <row r="175" spans="25:25" s="1" customFormat="1" x14ac:dyDescent="0.3">
      <c r="Y175" s="31"/>
    </row>
    <row r="176" spans="25:25" s="1" customFormat="1" x14ac:dyDescent="0.3">
      <c r="Y176" s="31"/>
    </row>
    <row r="177" spans="25:25" s="1" customFormat="1" x14ac:dyDescent="0.3">
      <c r="Y177" s="31"/>
    </row>
    <row r="178" spans="25:25" s="1" customFormat="1" x14ac:dyDescent="0.3">
      <c r="Y178" s="31"/>
    </row>
    <row r="179" spans="25:25" s="1" customFormat="1" x14ac:dyDescent="0.3">
      <c r="Y179" s="31"/>
    </row>
    <row r="180" spans="25:25" s="1" customFormat="1" x14ac:dyDescent="0.3">
      <c r="Y180" s="31"/>
    </row>
    <row r="181" spans="25:25" s="1" customFormat="1" x14ac:dyDescent="0.3">
      <c r="Y181" s="31"/>
    </row>
    <row r="182" spans="25:25" s="1" customFormat="1" x14ac:dyDescent="0.3">
      <c r="Y182" s="31"/>
    </row>
    <row r="183" spans="25:25" s="1" customFormat="1" x14ac:dyDescent="0.3">
      <c r="Y183" s="31"/>
    </row>
    <row r="184" spans="25:25" s="1" customFormat="1" x14ac:dyDescent="0.3">
      <c r="Y184" s="31"/>
    </row>
    <row r="185" spans="25:25" s="1" customFormat="1" x14ac:dyDescent="0.3">
      <c r="Y185" s="31"/>
    </row>
    <row r="186" spans="25:25" s="1" customFormat="1" x14ac:dyDescent="0.3">
      <c r="Y186" s="31"/>
    </row>
    <row r="187" spans="25:25" s="1" customFormat="1" x14ac:dyDescent="0.3">
      <c r="Y187" s="31"/>
    </row>
    <row r="188" spans="25:25" s="1" customFormat="1" x14ac:dyDescent="0.3">
      <c r="Y188" s="31"/>
    </row>
    <row r="189" spans="25:25" s="1" customFormat="1" x14ac:dyDescent="0.3">
      <c r="Y189" s="31"/>
    </row>
    <row r="190" spans="25:25" s="1" customFormat="1" x14ac:dyDescent="0.3">
      <c r="Y190" s="31"/>
    </row>
    <row r="191" spans="25:25" s="1" customFormat="1" x14ac:dyDescent="0.3">
      <c r="Y191" s="31"/>
    </row>
    <row r="192" spans="25:25" s="1" customFormat="1" x14ac:dyDescent="0.3">
      <c r="Y192" s="31"/>
    </row>
    <row r="193" spans="25:25" s="1" customFormat="1" x14ac:dyDescent="0.3">
      <c r="Y193" s="31"/>
    </row>
    <row r="194" spans="25:25" s="1" customFormat="1" x14ac:dyDescent="0.3">
      <c r="Y194" s="31"/>
    </row>
    <row r="195" spans="25:25" s="1" customFormat="1" x14ac:dyDescent="0.3">
      <c r="Y195" s="31"/>
    </row>
    <row r="196" spans="25:25" s="1" customFormat="1" x14ac:dyDescent="0.3">
      <c r="Y196" s="31"/>
    </row>
    <row r="197" spans="25:25" s="1" customFormat="1" x14ac:dyDescent="0.3">
      <c r="Y197" s="31"/>
    </row>
    <row r="198" spans="25:25" s="1" customFormat="1" x14ac:dyDescent="0.3">
      <c r="Y198" s="31"/>
    </row>
    <row r="199" spans="25:25" s="1" customFormat="1" x14ac:dyDescent="0.3">
      <c r="Y199" s="31"/>
    </row>
    <row r="200" spans="25:25" s="1" customFormat="1" x14ac:dyDescent="0.3">
      <c r="Y200" s="31"/>
    </row>
    <row r="201" spans="25:25" s="1" customFormat="1" x14ac:dyDescent="0.3">
      <c r="Y201" s="31"/>
    </row>
    <row r="202" spans="25:25" s="1" customFormat="1" x14ac:dyDescent="0.3">
      <c r="Y202" s="31"/>
    </row>
    <row r="203" spans="25:25" s="1" customFormat="1" x14ac:dyDescent="0.3">
      <c r="Y203" s="31"/>
    </row>
    <row r="204" spans="25:25" s="1" customFormat="1" x14ac:dyDescent="0.3">
      <c r="Y204" s="31"/>
    </row>
    <row r="205" spans="25:25" s="1" customFormat="1" x14ac:dyDescent="0.3">
      <c r="Y205" s="31"/>
    </row>
    <row r="206" spans="25:25" s="1" customFormat="1" x14ac:dyDescent="0.3">
      <c r="Y206" s="31"/>
    </row>
    <row r="207" spans="25:25" s="1" customFormat="1" x14ac:dyDescent="0.3">
      <c r="Y207" s="31"/>
    </row>
    <row r="208" spans="25:25" s="1" customFormat="1" x14ac:dyDescent="0.3">
      <c r="Y208" s="31"/>
    </row>
    <row r="209" spans="25:25" s="1" customFormat="1" x14ac:dyDescent="0.3">
      <c r="Y209" s="31"/>
    </row>
    <row r="210" spans="25:25" s="1" customFormat="1" x14ac:dyDescent="0.3">
      <c r="Y210" s="31"/>
    </row>
    <row r="211" spans="25:25" s="1" customFormat="1" x14ac:dyDescent="0.3">
      <c r="Y211" s="31"/>
    </row>
    <row r="212" spans="25:25" s="1" customFormat="1" x14ac:dyDescent="0.3">
      <c r="Y212" s="31"/>
    </row>
    <row r="213" spans="25:25" s="1" customFormat="1" x14ac:dyDescent="0.3">
      <c r="Y213" s="31"/>
    </row>
    <row r="214" spans="25:25" s="1" customFormat="1" x14ac:dyDescent="0.3">
      <c r="Y214" s="31"/>
    </row>
    <row r="215" spans="25:25" s="1" customFormat="1" x14ac:dyDescent="0.3">
      <c r="Y215" s="31"/>
    </row>
    <row r="216" spans="25:25" s="1" customFormat="1" x14ac:dyDescent="0.3">
      <c r="Y216" s="31"/>
    </row>
    <row r="217" spans="25:25" s="1" customFormat="1" x14ac:dyDescent="0.3">
      <c r="Y217" s="31"/>
    </row>
    <row r="218" spans="25:25" s="1" customFormat="1" x14ac:dyDescent="0.3">
      <c r="Y218" s="31"/>
    </row>
    <row r="219" spans="25:25" s="1" customFormat="1" x14ac:dyDescent="0.3">
      <c r="Y219" s="31"/>
    </row>
    <row r="220" spans="25:25" s="1" customFormat="1" x14ac:dyDescent="0.3">
      <c r="Y220" s="31"/>
    </row>
    <row r="221" spans="25:25" s="1" customFormat="1" x14ac:dyDescent="0.3">
      <c r="Y221" s="31"/>
    </row>
    <row r="222" spans="25:25" s="1" customFormat="1" x14ac:dyDescent="0.3">
      <c r="Y222" s="31"/>
    </row>
    <row r="223" spans="25:25" s="1" customFormat="1" x14ac:dyDescent="0.3">
      <c r="Y223" s="31"/>
    </row>
    <row r="224" spans="25:25" s="1" customFormat="1" x14ac:dyDescent="0.3">
      <c r="Y224" s="31"/>
    </row>
    <row r="225" spans="25:25" s="1" customFormat="1" x14ac:dyDescent="0.3">
      <c r="Y225" s="31"/>
    </row>
    <row r="226" spans="25:25" s="1" customFormat="1" x14ac:dyDescent="0.3">
      <c r="Y226" s="31"/>
    </row>
    <row r="227" spans="25:25" s="1" customFormat="1" x14ac:dyDescent="0.3">
      <c r="Y227" s="31"/>
    </row>
    <row r="228" spans="25:25" s="1" customFormat="1" x14ac:dyDescent="0.3">
      <c r="Y228" s="31"/>
    </row>
    <row r="229" spans="25:25" s="1" customFormat="1" x14ac:dyDescent="0.3">
      <c r="Y229" s="31"/>
    </row>
    <row r="230" spans="25:25" s="1" customFormat="1" x14ac:dyDescent="0.3">
      <c r="Y230" s="31"/>
    </row>
    <row r="231" spans="25:25" s="1" customFormat="1" x14ac:dyDescent="0.3">
      <c r="Y231" s="31"/>
    </row>
    <row r="232" spans="25:25" s="1" customFormat="1" x14ac:dyDescent="0.3">
      <c r="Y232" s="31"/>
    </row>
    <row r="233" spans="25:25" s="1" customFormat="1" x14ac:dyDescent="0.3">
      <c r="Y233" s="31"/>
    </row>
    <row r="234" spans="25:25" s="1" customFormat="1" x14ac:dyDescent="0.3">
      <c r="Y234" s="31"/>
    </row>
    <row r="235" spans="25:25" s="1" customFormat="1" x14ac:dyDescent="0.3">
      <c r="Y235" s="31"/>
    </row>
    <row r="236" spans="25:25" s="1" customFormat="1" x14ac:dyDescent="0.3">
      <c r="Y236" s="31"/>
    </row>
    <row r="237" spans="25:25" s="1" customFormat="1" x14ac:dyDescent="0.3">
      <c r="Y237" s="31"/>
    </row>
    <row r="238" spans="25:25" s="1" customFormat="1" x14ac:dyDescent="0.3">
      <c r="Y238" s="31"/>
    </row>
    <row r="239" spans="25:25" s="1" customFormat="1" x14ac:dyDescent="0.3">
      <c r="Y239" s="31"/>
    </row>
    <row r="240" spans="25:25" s="1" customFormat="1" x14ac:dyDescent="0.3">
      <c r="Y240" s="31"/>
    </row>
    <row r="241" spans="25:25" s="1" customFormat="1" x14ac:dyDescent="0.3">
      <c r="Y241" s="31"/>
    </row>
    <row r="242" spans="25:25" s="1" customFormat="1" x14ac:dyDescent="0.3">
      <c r="Y242" s="31"/>
    </row>
    <row r="243" spans="25:25" s="1" customFormat="1" x14ac:dyDescent="0.3">
      <c r="Y243" s="31"/>
    </row>
    <row r="244" spans="25:25" s="1" customFormat="1" x14ac:dyDescent="0.3">
      <c r="Y244" s="31"/>
    </row>
    <row r="245" spans="25:25" s="1" customFormat="1" x14ac:dyDescent="0.3">
      <c r="Y245" s="31"/>
    </row>
    <row r="246" spans="25:25" s="1" customFormat="1" x14ac:dyDescent="0.3">
      <c r="Y246" s="31"/>
    </row>
    <row r="247" spans="25:25" s="1" customFormat="1" x14ac:dyDescent="0.3">
      <c r="Y247" s="31"/>
    </row>
    <row r="248" spans="25:25" s="1" customFormat="1" x14ac:dyDescent="0.3">
      <c r="Y248" s="31"/>
    </row>
    <row r="249" spans="25:25" s="1" customFormat="1" x14ac:dyDescent="0.3">
      <c r="Y249" s="31"/>
    </row>
    <row r="250" spans="25:25" s="1" customFormat="1" x14ac:dyDescent="0.3">
      <c r="Y250" s="31"/>
    </row>
    <row r="251" spans="25:25" s="1" customFormat="1" x14ac:dyDescent="0.3">
      <c r="Y251" s="31"/>
    </row>
    <row r="252" spans="25:25" s="1" customFormat="1" x14ac:dyDescent="0.3">
      <c r="Y252" s="31"/>
    </row>
    <row r="253" spans="25:25" s="1" customFormat="1" x14ac:dyDescent="0.3">
      <c r="Y253" s="31"/>
    </row>
    <row r="254" spans="25:25" s="1" customFormat="1" x14ac:dyDescent="0.3">
      <c r="Y254" s="31"/>
    </row>
    <row r="255" spans="25:25" s="1" customFormat="1" x14ac:dyDescent="0.3">
      <c r="Y255" s="31"/>
    </row>
    <row r="256" spans="25:25" s="1" customFormat="1" x14ac:dyDescent="0.3">
      <c r="Y256" s="31"/>
    </row>
    <row r="257" spans="25:25" s="1" customFormat="1" x14ac:dyDescent="0.3">
      <c r="Y257" s="31"/>
    </row>
    <row r="258" spans="25:25" s="1" customFormat="1" x14ac:dyDescent="0.3">
      <c r="Y258" s="31"/>
    </row>
    <row r="259" spans="25:25" s="1" customFormat="1" x14ac:dyDescent="0.3">
      <c r="Y259" s="31"/>
    </row>
    <row r="260" spans="25:25" s="1" customFormat="1" x14ac:dyDescent="0.3">
      <c r="Y260" s="31"/>
    </row>
    <row r="261" spans="25:25" s="1" customFormat="1" x14ac:dyDescent="0.3">
      <c r="Y261" s="31"/>
    </row>
    <row r="262" spans="25:25" s="1" customFormat="1" x14ac:dyDescent="0.3">
      <c r="Y262" s="31"/>
    </row>
    <row r="263" spans="25:25" s="1" customFormat="1" x14ac:dyDescent="0.3">
      <c r="Y263" s="31"/>
    </row>
    <row r="264" spans="25:25" s="1" customFormat="1" x14ac:dyDescent="0.3">
      <c r="Y264" s="31"/>
    </row>
    <row r="265" spans="25:25" s="1" customFormat="1" x14ac:dyDescent="0.3">
      <c r="Y265" s="31"/>
    </row>
    <row r="266" spans="25:25" s="1" customFormat="1" x14ac:dyDescent="0.3">
      <c r="Y266" s="31"/>
    </row>
    <row r="267" spans="25:25" s="1" customFormat="1" x14ac:dyDescent="0.3">
      <c r="Y267" s="31"/>
    </row>
    <row r="268" spans="25:25" s="1" customFormat="1" x14ac:dyDescent="0.3">
      <c r="Y268" s="31"/>
    </row>
    <row r="269" spans="25:25" s="1" customFormat="1" x14ac:dyDescent="0.3">
      <c r="Y269" s="31"/>
    </row>
    <row r="270" spans="25:25" s="1" customFormat="1" x14ac:dyDescent="0.3">
      <c r="Y270" s="31"/>
    </row>
    <row r="271" spans="25:25" s="1" customFormat="1" x14ac:dyDescent="0.3">
      <c r="Y271" s="31"/>
    </row>
    <row r="272" spans="25:25" s="1" customFormat="1" x14ac:dyDescent="0.3">
      <c r="Y272" s="31"/>
    </row>
    <row r="273" spans="25:25" s="1" customFormat="1" x14ac:dyDescent="0.3">
      <c r="Y273" s="31"/>
    </row>
    <row r="274" spans="25:25" s="1" customFormat="1" x14ac:dyDescent="0.3">
      <c r="Y274" s="31"/>
    </row>
    <row r="275" spans="25:25" s="1" customFormat="1" x14ac:dyDescent="0.3">
      <c r="Y275" s="31"/>
    </row>
    <row r="276" spans="25:25" s="1" customFormat="1" x14ac:dyDescent="0.3">
      <c r="Y276" s="31"/>
    </row>
    <row r="277" spans="25:25" s="1" customFormat="1" x14ac:dyDescent="0.3">
      <c r="Y277" s="31"/>
    </row>
    <row r="278" spans="25:25" s="1" customFormat="1" x14ac:dyDescent="0.3">
      <c r="Y278" s="31"/>
    </row>
    <row r="279" spans="25:25" s="1" customFormat="1" x14ac:dyDescent="0.3">
      <c r="Y279" s="31"/>
    </row>
    <row r="280" spans="25:25" s="1" customFormat="1" x14ac:dyDescent="0.3">
      <c r="Y280" s="31"/>
    </row>
    <row r="281" spans="25:25" s="1" customFormat="1" x14ac:dyDescent="0.3">
      <c r="Y281" s="31"/>
    </row>
    <row r="282" spans="25:25" s="1" customFormat="1" x14ac:dyDescent="0.3">
      <c r="Y282" s="31"/>
    </row>
    <row r="283" spans="25:25" s="1" customFormat="1" x14ac:dyDescent="0.3">
      <c r="Y283" s="31"/>
    </row>
    <row r="284" spans="25:25" s="1" customFormat="1" x14ac:dyDescent="0.3">
      <c r="Y284" s="31"/>
    </row>
    <row r="285" spans="25:25" s="1" customFormat="1" x14ac:dyDescent="0.3">
      <c r="Y285" s="31"/>
    </row>
    <row r="286" spans="25:25" s="1" customFormat="1" x14ac:dyDescent="0.3">
      <c r="Y286" s="31"/>
    </row>
    <row r="287" spans="25:25" s="1" customFormat="1" x14ac:dyDescent="0.3">
      <c r="Y287" s="31"/>
    </row>
    <row r="288" spans="25:25" s="1" customFormat="1" x14ac:dyDescent="0.3">
      <c r="Y288" s="31"/>
    </row>
    <row r="289" spans="25:25" s="1" customFormat="1" x14ac:dyDescent="0.3">
      <c r="Y289" s="31"/>
    </row>
    <row r="290" spans="25:25" s="1" customFormat="1" x14ac:dyDescent="0.3">
      <c r="Y290" s="31"/>
    </row>
    <row r="291" spans="25:25" s="1" customFormat="1" x14ac:dyDescent="0.3">
      <c r="Y291" s="31"/>
    </row>
    <row r="292" spans="25:25" s="1" customFormat="1" x14ac:dyDescent="0.3">
      <c r="Y292" s="31"/>
    </row>
    <row r="293" spans="25:25" s="1" customFormat="1" x14ac:dyDescent="0.3">
      <c r="Y293" s="31"/>
    </row>
    <row r="294" spans="25:25" s="1" customFormat="1" x14ac:dyDescent="0.3">
      <c r="Y294" s="31"/>
    </row>
    <row r="295" spans="25:25" s="1" customFormat="1" x14ac:dyDescent="0.3">
      <c r="Y295" s="31"/>
    </row>
    <row r="296" spans="25:25" s="1" customFormat="1" x14ac:dyDescent="0.3">
      <c r="Y296" s="31"/>
    </row>
    <row r="297" spans="25:25" s="1" customFormat="1" x14ac:dyDescent="0.3">
      <c r="Y297" s="31"/>
    </row>
    <row r="298" spans="25:25" s="1" customFormat="1" x14ac:dyDescent="0.3">
      <c r="Y298" s="31"/>
    </row>
    <row r="299" spans="25:25" s="1" customFormat="1" x14ac:dyDescent="0.3">
      <c r="Y299" s="31"/>
    </row>
    <row r="300" spans="25:25" s="1" customFormat="1" x14ac:dyDescent="0.3">
      <c r="Y300" s="31"/>
    </row>
    <row r="301" spans="25:25" s="1" customFormat="1" x14ac:dyDescent="0.3">
      <c r="Y301" s="31"/>
    </row>
    <row r="302" spans="25:25" s="1" customFormat="1" x14ac:dyDescent="0.3">
      <c r="Y302" s="31"/>
    </row>
    <row r="303" spans="25:25" s="1" customFormat="1" x14ac:dyDescent="0.3">
      <c r="Y303" s="31"/>
    </row>
    <row r="304" spans="25:25" s="1" customFormat="1" x14ac:dyDescent="0.3">
      <c r="Y304" s="31"/>
    </row>
    <row r="305" spans="25:25" s="1" customFormat="1" x14ac:dyDescent="0.3">
      <c r="Y305" s="31"/>
    </row>
    <row r="306" spans="25:25" s="1" customFormat="1" x14ac:dyDescent="0.3">
      <c r="Y306" s="31"/>
    </row>
    <row r="307" spans="25:25" s="1" customFormat="1" x14ac:dyDescent="0.3">
      <c r="Y307" s="31"/>
    </row>
    <row r="308" spans="25:25" s="1" customFormat="1" x14ac:dyDescent="0.3">
      <c r="Y308" s="31"/>
    </row>
    <row r="309" spans="25:25" s="1" customFormat="1" x14ac:dyDescent="0.3">
      <c r="Y309" s="31"/>
    </row>
    <row r="310" spans="25:25" s="1" customFormat="1" x14ac:dyDescent="0.3">
      <c r="Y310" s="31"/>
    </row>
    <row r="311" spans="25:25" s="1" customFormat="1" x14ac:dyDescent="0.3">
      <c r="Y311" s="31"/>
    </row>
    <row r="312" spans="25:25" s="1" customFormat="1" x14ac:dyDescent="0.3">
      <c r="Y312" s="31"/>
    </row>
    <row r="313" spans="25:25" s="1" customFormat="1" x14ac:dyDescent="0.3">
      <c r="Y313" s="31"/>
    </row>
    <row r="314" spans="25:25" s="1" customFormat="1" x14ac:dyDescent="0.3">
      <c r="Y314" s="31"/>
    </row>
    <row r="315" spans="25:25" s="1" customFormat="1" x14ac:dyDescent="0.3">
      <c r="Y315" s="31"/>
    </row>
    <row r="316" spans="25:25" s="1" customFormat="1" x14ac:dyDescent="0.3">
      <c r="Y316" s="31"/>
    </row>
    <row r="317" spans="25:25" s="1" customFormat="1" x14ac:dyDescent="0.3">
      <c r="Y317" s="31"/>
    </row>
    <row r="318" spans="25:25" s="1" customFormat="1" x14ac:dyDescent="0.3">
      <c r="Y318" s="31"/>
    </row>
    <row r="319" spans="25:25" s="1" customFormat="1" x14ac:dyDescent="0.3">
      <c r="Y319" s="31"/>
    </row>
    <row r="320" spans="25:25" s="1" customFormat="1" x14ac:dyDescent="0.3">
      <c r="Y320" s="31"/>
    </row>
    <row r="321" spans="25:25" s="1" customFormat="1" x14ac:dyDescent="0.3">
      <c r="Y321" s="31"/>
    </row>
    <row r="322" spans="25:25" s="1" customFormat="1" x14ac:dyDescent="0.3">
      <c r="Y322" s="31"/>
    </row>
    <row r="323" spans="25:25" s="1" customFormat="1" x14ac:dyDescent="0.3">
      <c r="Y323" s="31"/>
    </row>
    <row r="324" spans="25:25" s="1" customFormat="1" x14ac:dyDescent="0.3">
      <c r="Y324" s="31"/>
    </row>
    <row r="325" spans="25:25" s="1" customFormat="1" x14ac:dyDescent="0.3">
      <c r="Y325" s="31"/>
    </row>
    <row r="326" spans="25:25" s="1" customFormat="1" x14ac:dyDescent="0.3">
      <c r="Y326" s="31"/>
    </row>
    <row r="327" spans="25:25" s="1" customFormat="1" x14ac:dyDescent="0.3">
      <c r="Y327" s="31"/>
    </row>
    <row r="328" spans="25:25" s="1" customFormat="1" x14ac:dyDescent="0.3">
      <c r="Y328" s="31"/>
    </row>
    <row r="329" spans="25:25" s="1" customFormat="1" x14ac:dyDescent="0.3">
      <c r="Y329" s="31"/>
    </row>
    <row r="330" spans="25:25" s="1" customFormat="1" x14ac:dyDescent="0.3">
      <c r="Y330" s="31"/>
    </row>
    <row r="331" spans="25:25" s="1" customFormat="1" x14ac:dyDescent="0.3">
      <c r="Y331" s="31"/>
    </row>
    <row r="332" spans="25:25" s="1" customFormat="1" x14ac:dyDescent="0.3">
      <c r="Y332" s="31"/>
    </row>
    <row r="333" spans="25:25" s="1" customFormat="1" x14ac:dyDescent="0.3">
      <c r="Y333" s="31"/>
    </row>
    <row r="334" spans="25:25" s="1" customFormat="1" x14ac:dyDescent="0.3">
      <c r="Y334" s="31"/>
    </row>
    <row r="335" spans="25:25" s="1" customFormat="1" x14ac:dyDescent="0.3">
      <c r="Y335" s="31"/>
    </row>
    <row r="336" spans="25:25" s="1" customFormat="1" x14ac:dyDescent="0.3">
      <c r="Y336" s="31"/>
    </row>
    <row r="337" spans="25:25" s="1" customFormat="1" x14ac:dyDescent="0.3">
      <c r="Y337" s="31"/>
    </row>
  </sheetData>
  <mergeCells count="2">
    <mergeCell ref="V8:W8"/>
    <mergeCell ref="Z8:AB8"/>
  </mergeCells>
  <hyperlinks>
    <hyperlink ref="G1" location="Survol!A1" display="Survo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6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5.88671875" customWidth="1"/>
    <col min="2" max="2" width="33.6640625" customWidth="1"/>
    <col min="3" max="29" width="8.6640625" customWidth="1"/>
    <col min="30" max="30" width="8.6640625" style="31" customWidth="1"/>
    <col min="31" max="35" width="8.6640625" customWidth="1"/>
  </cols>
  <sheetData>
    <row r="1" spans="1:36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D1" s="32"/>
    </row>
    <row r="2" spans="1:36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D2" s="30"/>
    </row>
    <row r="3" spans="1:36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D3" s="33"/>
    </row>
    <row r="4" spans="1:36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D4" s="33"/>
    </row>
    <row r="5" spans="1:36" s="13" customFormat="1" ht="12" x14ac:dyDescent="0.25">
      <c r="A5" s="87" t="s">
        <v>544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D5" s="33"/>
    </row>
    <row r="6" spans="1:36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D6" s="33"/>
    </row>
    <row r="7" spans="1:36" s="31" customFormat="1" x14ac:dyDescent="0.3"/>
    <row r="8" spans="1:36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90" t="s">
        <v>512</v>
      </c>
      <c r="AB8" s="91" t="s">
        <v>520</v>
      </c>
      <c r="AC8" s="72" t="s">
        <v>521</v>
      </c>
      <c r="AD8" s="21"/>
      <c r="AE8" s="92" t="s">
        <v>522</v>
      </c>
      <c r="AF8" s="92"/>
      <c r="AG8" s="92"/>
    </row>
    <row r="9" spans="1:36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4" t="s">
        <v>515</v>
      </c>
      <c r="AA9" s="23" t="s">
        <v>523</v>
      </c>
      <c r="AB9" s="23" t="s">
        <v>514</v>
      </c>
      <c r="AC9" s="25" t="s">
        <v>524</v>
      </c>
      <c r="AD9" s="21"/>
      <c r="AE9" s="26" t="s">
        <v>526</v>
      </c>
      <c r="AF9" s="27" t="s">
        <v>525</v>
      </c>
      <c r="AG9" s="25" t="s">
        <v>42</v>
      </c>
    </row>
    <row r="10" spans="1:36" s="9" customFormat="1" ht="24" customHeight="1" x14ac:dyDescent="0.2">
      <c r="A10" s="9">
        <v>1</v>
      </c>
      <c r="B10" s="9" t="s">
        <v>411</v>
      </c>
      <c r="C10" s="9">
        <v>6194</v>
      </c>
      <c r="D10" s="9">
        <v>45</v>
      </c>
      <c r="E10" s="9">
        <v>5</v>
      </c>
      <c r="F10" s="9">
        <v>121</v>
      </c>
      <c r="G10" s="9">
        <v>12</v>
      </c>
      <c r="H10" s="9">
        <v>49</v>
      </c>
      <c r="I10" s="9">
        <v>4</v>
      </c>
      <c r="J10" s="9">
        <v>11</v>
      </c>
      <c r="K10" s="9">
        <v>43</v>
      </c>
      <c r="L10" s="9">
        <v>19</v>
      </c>
      <c r="M10" s="9">
        <v>0</v>
      </c>
      <c r="N10" s="9">
        <v>37</v>
      </c>
      <c r="O10" s="9">
        <v>52</v>
      </c>
      <c r="P10" s="9">
        <v>3669</v>
      </c>
      <c r="Q10" s="9">
        <v>124</v>
      </c>
      <c r="R10" s="9">
        <v>14</v>
      </c>
      <c r="S10" s="9">
        <v>627</v>
      </c>
      <c r="T10" s="9">
        <v>55</v>
      </c>
      <c r="U10" s="9">
        <v>20</v>
      </c>
      <c r="V10" s="9">
        <v>53</v>
      </c>
      <c r="W10" s="9">
        <v>37</v>
      </c>
      <c r="X10" s="9">
        <v>3</v>
      </c>
      <c r="Y10" s="9">
        <v>125</v>
      </c>
      <c r="Z10" s="9">
        <v>5537</v>
      </c>
      <c r="AA10" s="9">
        <v>16856</v>
      </c>
      <c r="AB10" s="9">
        <v>55584</v>
      </c>
      <c r="AC10" s="9">
        <v>72440</v>
      </c>
      <c r="AE10" s="9">
        <v>3088</v>
      </c>
      <c r="AF10" s="9">
        <v>442</v>
      </c>
      <c r="AG10" s="9">
        <v>3530</v>
      </c>
      <c r="AJ10" s="34"/>
    </row>
    <row r="11" spans="1:36" s="9" customFormat="1" ht="10.199999999999999" x14ac:dyDescent="0.2">
      <c r="A11" s="9">
        <v>2</v>
      </c>
      <c r="B11" s="9" t="s">
        <v>412</v>
      </c>
      <c r="C11" s="9">
        <v>28</v>
      </c>
      <c r="D11" s="9">
        <v>6705</v>
      </c>
      <c r="E11" s="9">
        <v>5</v>
      </c>
      <c r="F11" s="9">
        <v>5</v>
      </c>
      <c r="G11" s="9">
        <v>10</v>
      </c>
      <c r="H11" s="9">
        <v>9</v>
      </c>
      <c r="I11" s="9">
        <v>10</v>
      </c>
      <c r="J11" s="9">
        <v>15</v>
      </c>
      <c r="K11" s="9">
        <v>196</v>
      </c>
      <c r="L11" s="9">
        <v>51</v>
      </c>
      <c r="M11" s="9">
        <v>3</v>
      </c>
      <c r="N11" s="9">
        <v>12</v>
      </c>
      <c r="O11" s="9">
        <v>301</v>
      </c>
      <c r="P11" s="9">
        <v>292</v>
      </c>
      <c r="Q11" s="9">
        <v>566</v>
      </c>
      <c r="R11" s="9">
        <v>42</v>
      </c>
      <c r="S11" s="9">
        <v>385</v>
      </c>
      <c r="T11" s="9">
        <v>179</v>
      </c>
      <c r="U11" s="9">
        <v>9</v>
      </c>
      <c r="V11" s="9">
        <v>114</v>
      </c>
      <c r="W11" s="9">
        <v>17</v>
      </c>
      <c r="X11" s="9">
        <v>18</v>
      </c>
      <c r="Y11" s="9">
        <v>356</v>
      </c>
      <c r="Z11" s="9">
        <v>4059</v>
      </c>
      <c r="AA11" s="9">
        <v>13387</v>
      </c>
      <c r="AB11" s="9">
        <v>20214</v>
      </c>
      <c r="AC11" s="9">
        <v>33601</v>
      </c>
      <c r="AE11" s="9">
        <v>1123</v>
      </c>
      <c r="AF11" s="9">
        <v>579</v>
      </c>
      <c r="AG11" s="9">
        <v>1702</v>
      </c>
      <c r="AJ11" s="34"/>
    </row>
    <row r="12" spans="1:36" s="9" customFormat="1" ht="10.199999999999999" x14ac:dyDescent="0.2">
      <c r="A12" s="9">
        <v>3</v>
      </c>
      <c r="B12" s="9" t="s">
        <v>413</v>
      </c>
      <c r="C12" s="9">
        <v>12</v>
      </c>
      <c r="D12" s="9">
        <v>12</v>
      </c>
      <c r="E12" s="9">
        <v>1151</v>
      </c>
      <c r="F12" s="9">
        <v>15</v>
      </c>
      <c r="G12" s="9">
        <v>9</v>
      </c>
      <c r="H12" s="9">
        <v>19</v>
      </c>
      <c r="I12" s="9">
        <v>7</v>
      </c>
      <c r="J12" s="9">
        <v>32</v>
      </c>
      <c r="K12" s="9">
        <v>109</v>
      </c>
      <c r="L12" s="9">
        <v>20</v>
      </c>
      <c r="M12" s="9">
        <v>0</v>
      </c>
      <c r="N12" s="9">
        <v>9</v>
      </c>
      <c r="O12" s="9">
        <v>13</v>
      </c>
      <c r="P12" s="9">
        <v>48</v>
      </c>
      <c r="Q12" s="9">
        <v>2</v>
      </c>
      <c r="R12" s="9">
        <v>10</v>
      </c>
      <c r="S12" s="9">
        <v>57</v>
      </c>
      <c r="T12" s="9">
        <v>18</v>
      </c>
      <c r="U12" s="9">
        <v>0</v>
      </c>
      <c r="V12" s="9">
        <v>16</v>
      </c>
      <c r="W12" s="9">
        <v>31</v>
      </c>
      <c r="X12" s="9">
        <v>5</v>
      </c>
      <c r="Y12" s="9">
        <v>131</v>
      </c>
      <c r="Z12" s="9">
        <v>1443</v>
      </c>
      <c r="AA12" s="9">
        <v>3169</v>
      </c>
      <c r="AB12" s="9">
        <v>11016</v>
      </c>
      <c r="AC12" s="9">
        <v>14185</v>
      </c>
      <c r="AE12" s="9">
        <v>612</v>
      </c>
      <c r="AF12" s="9">
        <v>113</v>
      </c>
      <c r="AG12" s="9">
        <v>725</v>
      </c>
      <c r="AJ12" s="34"/>
    </row>
    <row r="13" spans="1:36" s="9" customFormat="1" ht="10.199999999999999" x14ac:dyDescent="0.2">
      <c r="A13" s="9">
        <v>4</v>
      </c>
      <c r="B13" s="9" t="s">
        <v>414</v>
      </c>
      <c r="C13" s="9">
        <v>57</v>
      </c>
      <c r="D13" s="9">
        <v>10</v>
      </c>
      <c r="E13" s="9">
        <v>4</v>
      </c>
      <c r="F13" s="9">
        <v>1879</v>
      </c>
      <c r="G13" s="9">
        <v>18</v>
      </c>
      <c r="H13" s="9">
        <v>22</v>
      </c>
      <c r="I13" s="9">
        <v>0</v>
      </c>
      <c r="J13" s="9">
        <v>4</v>
      </c>
      <c r="K13" s="9">
        <v>26</v>
      </c>
      <c r="L13" s="9">
        <v>2</v>
      </c>
      <c r="M13" s="9">
        <v>14</v>
      </c>
      <c r="N13" s="9">
        <v>8</v>
      </c>
      <c r="O13" s="9">
        <v>19</v>
      </c>
      <c r="P13" s="9">
        <v>678</v>
      </c>
      <c r="Q13" s="9">
        <v>11</v>
      </c>
      <c r="R13" s="9">
        <v>4</v>
      </c>
      <c r="S13" s="9">
        <v>64</v>
      </c>
      <c r="T13" s="9">
        <v>18</v>
      </c>
      <c r="U13" s="9">
        <v>0</v>
      </c>
      <c r="V13" s="9">
        <v>19</v>
      </c>
      <c r="W13" s="9">
        <v>13</v>
      </c>
      <c r="X13" s="9">
        <v>1</v>
      </c>
      <c r="Y13" s="9">
        <v>39</v>
      </c>
      <c r="Z13" s="9">
        <v>1511</v>
      </c>
      <c r="AA13" s="9">
        <v>4421</v>
      </c>
      <c r="AB13" s="9">
        <v>9828</v>
      </c>
      <c r="AC13" s="9">
        <v>14249</v>
      </c>
      <c r="AE13" s="9">
        <v>546</v>
      </c>
      <c r="AF13" s="9">
        <v>183</v>
      </c>
      <c r="AG13" s="9">
        <v>729</v>
      </c>
      <c r="AJ13" s="34"/>
    </row>
    <row r="14" spans="1:36" s="9" customFormat="1" ht="10.199999999999999" x14ac:dyDescent="0.2">
      <c r="A14" s="9">
        <v>5</v>
      </c>
      <c r="B14" s="9" t="s">
        <v>415</v>
      </c>
      <c r="C14" s="9">
        <v>11</v>
      </c>
      <c r="D14" s="9">
        <v>24</v>
      </c>
      <c r="E14" s="9">
        <v>4</v>
      </c>
      <c r="F14" s="9">
        <v>11</v>
      </c>
      <c r="G14" s="9">
        <v>580</v>
      </c>
      <c r="H14" s="9">
        <v>1</v>
      </c>
      <c r="I14" s="9">
        <v>7</v>
      </c>
      <c r="J14" s="9">
        <v>6</v>
      </c>
      <c r="K14" s="9">
        <v>54</v>
      </c>
      <c r="L14" s="9">
        <v>18</v>
      </c>
      <c r="M14" s="9">
        <v>0</v>
      </c>
      <c r="N14" s="9">
        <v>11</v>
      </c>
      <c r="O14" s="9">
        <v>43</v>
      </c>
      <c r="P14" s="9">
        <v>91</v>
      </c>
      <c r="Q14" s="9">
        <v>3</v>
      </c>
      <c r="R14" s="9">
        <v>5</v>
      </c>
      <c r="S14" s="9">
        <v>120</v>
      </c>
      <c r="T14" s="9">
        <v>46</v>
      </c>
      <c r="U14" s="9">
        <v>4</v>
      </c>
      <c r="V14" s="9">
        <v>24</v>
      </c>
      <c r="W14" s="9">
        <v>20</v>
      </c>
      <c r="X14" s="9">
        <v>4</v>
      </c>
      <c r="Y14" s="9">
        <v>83</v>
      </c>
      <c r="Z14" s="9">
        <v>1455</v>
      </c>
      <c r="AA14" s="9">
        <v>2625</v>
      </c>
      <c r="AB14" s="9">
        <v>2304</v>
      </c>
      <c r="AC14" s="9">
        <v>4929</v>
      </c>
      <c r="AE14" s="9">
        <v>128</v>
      </c>
      <c r="AF14" s="9">
        <v>59</v>
      </c>
      <c r="AG14" s="9">
        <v>187</v>
      </c>
      <c r="AJ14" s="34"/>
    </row>
    <row r="15" spans="1:36" s="9" customFormat="1" ht="24" customHeight="1" x14ac:dyDescent="0.2">
      <c r="A15" s="9">
        <v>6</v>
      </c>
      <c r="B15" s="9" t="s">
        <v>155</v>
      </c>
      <c r="C15" s="9">
        <v>28</v>
      </c>
      <c r="D15" s="9">
        <v>22</v>
      </c>
      <c r="E15" s="9">
        <v>23</v>
      </c>
      <c r="F15" s="9">
        <v>61</v>
      </c>
      <c r="G15" s="9">
        <v>10</v>
      </c>
      <c r="H15" s="9">
        <v>1117</v>
      </c>
      <c r="I15" s="9">
        <v>10</v>
      </c>
      <c r="J15" s="9">
        <v>26</v>
      </c>
      <c r="K15" s="9">
        <v>180</v>
      </c>
      <c r="L15" s="9">
        <v>21</v>
      </c>
      <c r="M15" s="9">
        <v>11</v>
      </c>
      <c r="N15" s="9">
        <v>1</v>
      </c>
      <c r="O15" s="9">
        <v>37</v>
      </c>
      <c r="P15" s="9">
        <v>351</v>
      </c>
      <c r="Q15" s="9">
        <v>11</v>
      </c>
      <c r="R15" s="9">
        <v>8</v>
      </c>
      <c r="S15" s="9">
        <v>89</v>
      </c>
      <c r="T15" s="9">
        <v>63</v>
      </c>
      <c r="U15" s="9">
        <v>3</v>
      </c>
      <c r="V15" s="9">
        <v>33</v>
      </c>
      <c r="W15" s="9">
        <v>13</v>
      </c>
      <c r="X15" s="9">
        <v>3</v>
      </c>
      <c r="Y15" s="9">
        <v>202</v>
      </c>
      <c r="Z15" s="9">
        <v>2190</v>
      </c>
      <c r="AA15" s="9">
        <v>4513</v>
      </c>
      <c r="AB15" s="9">
        <v>6768</v>
      </c>
      <c r="AC15" s="9">
        <v>11281</v>
      </c>
      <c r="AE15" s="9">
        <v>376</v>
      </c>
      <c r="AF15" s="9">
        <v>111</v>
      </c>
      <c r="AG15" s="9">
        <v>487</v>
      </c>
      <c r="AJ15" s="34"/>
    </row>
    <row r="16" spans="1:36" s="9" customFormat="1" ht="10.199999999999999" x14ac:dyDescent="0.2">
      <c r="A16" s="9">
        <v>7</v>
      </c>
      <c r="B16" s="9" t="s">
        <v>416</v>
      </c>
      <c r="C16" s="9">
        <v>4</v>
      </c>
      <c r="D16" s="9">
        <v>56</v>
      </c>
      <c r="E16" s="9">
        <v>44</v>
      </c>
      <c r="F16" s="9">
        <v>6</v>
      </c>
      <c r="G16" s="9">
        <v>8</v>
      </c>
      <c r="H16" s="9">
        <v>8</v>
      </c>
      <c r="I16" s="9">
        <v>2811</v>
      </c>
      <c r="J16" s="9">
        <v>315</v>
      </c>
      <c r="K16" s="9">
        <v>733</v>
      </c>
      <c r="L16" s="9">
        <v>403</v>
      </c>
      <c r="M16" s="9">
        <v>1</v>
      </c>
      <c r="N16" s="9">
        <v>30</v>
      </c>
      <c r="O16" s="9">
        <v>69</v>
      </c>
      <c r="P16" s="9">
        <v>91</v>
      </c>
      <c r="Q16" s="9">
        <v>7</v>
      </c>
      <c r="R16" s="9">
        <v>26</v>
      </c>
      <c r="S16" s="9">
        <v>148</v>
      </c>
      <c r="T16" s="9">
        <v>129</v>
      </c>
      <c r="U16" s="9">
        <v>4</v>
      </c>
      <c r="V16" s="9">
        <v>60</v>
      </c>
      <c r="W16" s="9">
        <v>149</v>
      </c>
      <c r="X16" s="9">
        <v>24</v>
      </c>
      <c r="Y16" s="9">
        <v>2660</v>
      </c>
      <c r="Z16" s="9">
        <v>6953</v>
      </c>
      <c r="AA16" s="9">
        <v>14739</v>
      </c>
      <c r="AB16" s="9">
        <v>18090</v>
      </c>
      <c r="AC16" s="9">
        <v>32829</v>
      </c>
      <c r="AE16" s="9">
        <v>1005</v>
      </c>
      <c r="AF16" s="9">
        <v>241</v>
      </c>
      <c r="AG16" s="9">
        <v>1246</v>
      </c>
      <c r="AJ16" s="34"/>
    </row>
    <row r="17" spans="1:36" s="9" customFormat="1" ht="10.199999999999999" x14ac:dyDescent="0.2">
      <c r="A17" s="9">
        <v>8</v>
      </c>
      <c r="B17" s="9" t="s">
        <v>417</v>
      </c>
      <c r="C17" s="9">
        <v>9</v>
      </c>
      <c r="D17" s="9">
        <v>79</v>
      </c>
      <c r="E17" s="9">
        <v>71</v>
      </c>
      <c r="F17" s="9">
        <v>22</v>
      </c>
      <c r="G17" s="9">
        <v>20</v>
      </c>
      <c r="H17" s="9">
        <v>60</v>
      </c>
      <c r="I17" s="9">
        <v>172</v>
      </c>
      <c r="J17" s="9">
        <v>14621</v>
      </c>
      <c r="K17" s="9">
        <v>2549</v>
      </c>
      <c r="L17" s="9">
        <v>311</v>
      </c>
      <c r="M17" s="9">
        <v>1</v>
      </c>
      <c r="N17" s="9">
        <v>17</v>
      </c>
      <c r="O17" s="9">
        <v>113</v>
      </c>
      <c r="P17" s="9">
        <v>298</v>
      </c>
      <c r="Q17" s="9">
        <v>15</v>
      </c>
      <c r="R17" s="9">
        <v>29</v>
      </c>
      <c r="S17" s="9">
        <v>356</v>
      </c>
      <c r="T17" s="9">
        <v>133</v>
      </c>
      <c r="U17" s="9">
        <v>7</v>
      </c>
      <c r="V17" s="9">
        <v>161</v>
      </c>
      <c r="W17" s="9">
        <v>201</v>
      </c>
      <c r="X17" s="9">
        <v>26</v>
      </c>
      <c r="Y17" s="9">
        <v>5825</v>
      </c>
      <c r="Z17" s="9">
        <v>12913</v>
      </c>
      <c r="AA17" s="9">
        <v>38009</v>
      </c>
      <c r="AB17" s="9">
        <v>53118</v>
      </c>
      <c r="AC17" s="9">
        <v>91127</v>
      </c>
      <c r="AE17" s="9">
        <v>2951</v>
      </c>
      <c r="AF17" s="9">
        <v>1114</v>
      </c>
      <c r="AG17" s="9">
        <v>4065</v>
      </c>
      <c r="AJ17" s="34"/>
    </row>
    <row r="18" spans="1:36" s="9" customFormat="1" ht="10.199999999999999" x14ac:dyDescent="0.2">
      <c r="A18" s="9">
        <v>9</v>
      </c>
      <c r="B18" s="9" t="s">
        <v>418</v>
      </c>
      <c r="C18" s="9">
        <v>92</v>
      </c>
      <c r="D18" s="9">
        <v>395</v>
      </c>
      <c r="E18" s="9">
        <v>111</v>
      </c>
      <c r="F18" s="9">
        <v>63</v>
      </c>
      <c r="G18" s="9">
        <v>63</v>
      </c>
      <c r="H18" s="9">
        <v>174</v>
      </c>
      <c r="I18" s="9">
        <v>245</v>
      </c>
      <c r="J18" s="9">
        <v>1582</v>
      </c>
      <c r="K18" s="9">
        <v>61102</v>
      </c>
      <c r="L18" s="9">
        <v>848</v>
      </c>
      <c r="M18" s="9">
        <v>2</v>
      </c>
      <c r="N18" s="9">
        <v>92</v>
      </c>
      <c r="O18" s="9">
        <v>1132</v>
      </c>
      <c r="P18" s="9">
        <v>1692</v>
      </c>
      <c r="Q18" s="9">
        <v>66</v>
      </c>
      <c r="R18" s="9">
        <v>217</v>
      </c>
      <c r="S18" s="9">
        <v>5127</v>
      </c>
      <c r="T18" s="9">
        <v>2203</v>
      </c>
      <c r="U18" s="9">
        <v>24</v>
      </c>
      <c r="V18" s="9">
        <v>1133</v>
      </c>
      <c r="W18" s="9">
        <v>521</v>
      </c>
      <c r="X18" s="9">
        <v>146</v>
      </c>
      <c r="Y18" s="9">
        <v>19207</v>
      </c>
      <c r="Z18" s="9">
        <v>45322</v>
      </c>
      <c r="AA18" s="9">
        <v>141559</v>
      </c>
      <c r="AB18" s="9">
        <v>161820</v>
      </c>
      <c r="AC18" s="9">
        <v>303379</v>
      </c>
      <c r="AE18" s="9">
        <v>8990</v>
      </c>
      <c r="AF18" s="9">
        <v>5045</v>
      </c>
      <c r="AG18" s="9">
        <v>14035</v>
      </c>
      <c r="AJ18" s="34"/>
    </row>
    <row r="19" spans="1:36" s="9" customFormat="1" ht="10.199999999999999" x14ac:dyDescent="0.2">
      <c r="A19" s="9">
        <v>10</v>
      </c>
      <c r="B19" s="9" t="s">
        <v>419</v>
      </c>
      <c r="C19" s="9">
        <v>18</v>
      </c>
      <c r="D19" s="9">
        <v>83</v>
      </c>
      <c r="E19" s="9">
        <v>67</v>
      </c>
      <c r="F19" s="9">
        <v>5</v>
      </c>
      <c r="G19" s="9">
        <v>39</v>
      </c>
      <c r="H19" s="9">
        <v>19</v>
      </c>
      <c r="I19" s="9">
        <v>229</v>
      </c>
      <c r="J19" s="9">
        <v>368</v>
      </c>
      <c r="K19" s="9">
        <v>2792</v>
      </c>
      <c r="L19" s="9">
        <v>5053</v>
      </c>
      <c r="M19" s="9">
        <v>0</v>
      </c>
      <c r="N19" s="9">
        <v>44</v>
      </c>
      <c r="O19" s="9">
        <v>130</v>
      </c>
      <c r="P19" s="9">
        <v>113</v>
      </c>
      <c r="Q19" s="9">
        <v>23</v>
      </c>
      <c r="R19" s="9">
        <v>32</v>
      </c>
      <c r="S19" s="9">
        <v>301</v>
      </c>
      <c r="T19" s="9">
        <v>449</v>
      </c>
      <c r="U19" s="9">
        <v>12</v>
      </c>
      <c r="V19" s="9">
        <v>94</v>
      </c>
      <c r="W19" s="9">
        <v>192</v>
      </c>
      <c r="X19" s="9">
        <v>17</v>
      </c>
      <c r="Y19" s="9">
        <v>1842</v>
      </c>
      <c r="Z19" s="9">
        <v>10416</v>
      </c>
      <c r="AA19" s="9">
        <v>22338</v>
      </c>
      <c r="AB19" s="9">
        <v>30618</v>
      </c>
      <c r="AC19" s="9">
        <v>52956</v>
      </c>
      <c r="AE19" s="9">
        <v>1701</v>
      </c>
      <c r="AF19" s="9">
        <v>463</v>
      </c>
      <c r="AG19" s="9">
        <v>2164</v>
      </c>
      <c r="AJ19" s="34"/>
    </row>
    <row r="20" spans="1:36" s="9" customFormat="1" ht="24" customHeight="1" x14ac:dyDescent="0.2">
      <c r="A20" s="9">
        <v>11</v>
      </c>
      <c r="B20" s="9" t="s">
        <v>420</v>
      </c>
      <c r="C20" s="9">
        <v>21</v>
      </c>
      <c r="D20" s="9">
        <v>11</v>
      </c>
      <c r="E20" s="9">
        <v>0</v>
      </c>
      <c r="F20" s="9">
        <v>86</v>
      </c>
      <c r="G20" s="9">
        <v>8</v>
      </c>
      <c r="H20" s="9">
        <v>19</v>
      </c>
      <c r="I20" s="9">
        <v>5</v>
      </c>
      <c r="J20" s="9">
        <v>1</v>
      </c>
      <c r="K20" s="9">
        <v>26</v>
      </c>
      <c r="L20" s="9">
        <v>1</v>
      </c>
      <c r="M20" s="9">
        <v>246</v>
      </c>
      <c r="N20" s="9">
        <v>6</v>
      </c>
      <c r="O20" s="9">
        <v>14</v>
      </c>
      <c r="P20" s="9">
        <v>199</v>
      </c>
      <c r="Q20" s="9">
        <v>14</v>
      </c>
      <c r="R20" s="9">
        <v>1</v>
      </c>
      <c r="S20" s="9">
        <v>49</v>
      </c>
      <c r="T20" s="9">
        <v>7</v>
      </c>
      <c r="U20" s="9">
        <v>0</v>
      </c>
      <c r="V20" s="9">
        <v>9</v>
      </c>
      <c r="W20" s="9">
        <v>1</v>
      </c>
      <c r="X20" s="9">
        <v>1</v>
      </c>
      <c r="Y20" s="9">
        <v>21</v>
      </c>
      <c r="Z20" s="9">
        <v>1005</v>
      </c>
      <c r="AA20" s="9">
        <v>1751</v>
      </c>
      <c r="AB20" s="9">
        <v>2322</v>
      </c>
      <c r="AC20" s="9">
        <v>4073</v>
      </c>
      <c r="AE20" s="9">
        <v>129</v>
      </c>
      <c r="AF20" s="9">
        <v>18</v>
      </c>
      <c r="AG20" s="9">
        <v>147</v>
      </c>
      <c r="AJ20" s="34"/>
    </row>
    <row r="21" spans="1:36" s="9" customFormat="1" ht="10.199999999999999" x14ac:dyDescent="0.2">
      <c r="A21" s="9">
        <v>12</v>
      </c>
      <c r="B21" s="9" t="s">
        <v>421</v>
      </c>
      <c r="C21" s="9">
        <v>62</v>
      </c>
      <c r="D21" s="9">
        <v>28</v>
      </c>
      <c r="E21" s="9">
        <v>10</v>
      </c>
      <c r="F21" s="9">
        <v>14</v>
      </c>
      <c r="G21" s="9">
        <v>8</v>
      </c>
      <c r="H21" s="9">
        <v>11</v>
      </c>
      <c r="I21" s="9">
        <v>47</v>
      </c>
      <c r="J21" s="9">
        <v>11</v>
      </c>
      <c r="K21" s="9">
        <v>145</v>
      </c>
      <c r="L21" s="9">
        <v>36</v>
      </c>
      <c r="M21" s="9">
        <v>2</v>
      </c>
      <c r="N21" s="9">
        <v>4311</v>
      </c>
      <c r="O21" s="9">
        <v>136</v>
      </c>
      <c r="P21" s="9">
        <v>556</v>
      </c>
      <c r="Q21" s="9">
        <v>10</v>
      </c>
      <c r="R21" s="9">
        <v>184</v>
      </c>
      <c r="S21" s="9">
        <v>3834</v>
      </c>
      <c r="T21" s="9">
        <v>260</v>
      </c>
      <c r="U21" s="9">
        <v>29</v>
      </c>
      <c r="V21" s="9">
        <v>175</v>
      </c>
      <c r="W21" s="9">
        <v>91</v>
      </c>
      <c r="X21" s="9">
        <v>21</v>
      </c>
      <c r="Y21" s="9">
        <v>338</v>
      </c>
      <c r="Z21" s="9">
        <v>6496</v>
      </c>
      <c r="AA21" s="9">
        <v>16815</v>
      </c>
      <c r="AB21" s="9">
        <v>13698</v>
      </c>
      <c r="AC21" s="9">
        <v>30513</v>
      </c>
      <c r="AE21" s="9">
        <v>761</v>
      </c>
      <c r="AF21" s="9">
        <v>326</v>
      </c>
      <c r="AG21" s="9">
        <v>1087</v>
      </c>
      <c r="AJ21" s="34"/>
    </row>
    <row r="22" spans="1:36" s="9" customFormat="1" ht="10.199999999999999" x14ac:dyDescent="0.2">
      <c r="A22" s="9">
        <v>13</v>
      </c>
      <c r="B22" s="9" t="s">
        <v>422</v>
      </c>
      <c r="C22" s="9">
        <v>46</v>
      </c>
      <c r="D22" s="9">
        <v>370</v>
      </c>
      <c r="E22" s="9">
        <v>32</v>
      </c>
      <c r="F22" s="9">
        <v>17</v>
      </c>
      <c r="G22" s="9">
        <v>21</v>
      </c>
      <c r="H22" s="9">
        <v>13</v>
      </c>
      <c r="I22" s="9">
        <v>21</v>
      </c>
      <c r="J22" s="9">
        <v>41</v>
      </c>
      <c r="K22" s="9">
        <v>766</v>
      </c>
      <c r="L22" s="9">
        <v>110</v>
      </c>
      <c r="M22" s="9">
        <v>3</v>
      </c>
      <c r="N22" s="9">
        <v>55</v>
      </c>
      <c r="O22" s="9">
        <v>20799</v>
      </c>
      <c r="P22" s="9">
        <v>1078</v>
      </c>
      <c r="Q22" s="9">
        <v>138</v>
      </c>
      <c r="R22" s="9">
        <v>163</v>
      </c>
      <c r="S22" s="9">
        <v>3219</v>
      </c>
      <c r="T22" s="9">
        <v>669</v>
      </c>
      <c r="U22" s="9">
        <v>125</v>
      </c>
      <c r="V22" s="9">
        <v>553</v>
      </c>
      <c r="W22" s="9">
        <v>127</v>
      </c>
      <c r="X22" s="9">
        <v>229</v>
      </c>
      <c r="Y22" s="9">
        <v>1722</v>
      </c>
      <c r="Z22" s="9">
        <v>14398</v>
      </c>
      <c r="AA22" s="9">
        <v>44715</v>
      </c>
      <c r="AB22" s="9">
        <v>52452</v>
      </c>
      <c r="AC22" s="9">
        <v>97167</v>
      </c>
      <c r="AE22" s="9">
        <v>2914</v>
      </c>
      <c r="AF22" s="9">
        <v>1737</v>
      </c>
      <c r="AG22" s="9">
        <v>4651</v>
      </c>
      <c r="AJ22" s="34"/>
    </row>
    <row r="23" spans="1:36" s="9" customFormat="1" ht="10.199999999999999" x14ac:dyDescent="0.2">
      <c r="A23" s="9">
        <v>14</v>
      </c>
      <c r="B23" s="9" t="s">
        <v>423</v>
      </c>
      <c r="C23" s="9">
        <v>669</v>
      </c>
      <c r="D23" s="9">
        <v>206</v>
      </c>
      <c r="E23" s="9">
        <v>39</v>
      </c>
      <c r="F23" s="9">
        <v>673</v>
      </c>
      <c r="G23" s="9">
        <v>40</v>
      </c>
      <c r="H23" s="9">
        <v>142</v>
      </c>
      <c r="I23" s="9">
        <v>8</v>
      </c>
      <c r="J23" s="9">
        <v>53</v>
      </c>
      <c r="K23" s="9">
        <v>503</v>
      </c>
      <c r="L23" s="9">
        <v>30</v>
      </c>
      <c r="M23" s="9">
        <v>21</v>
      </c>
      <c r="N23" s="9">
        <v>82</v>
      </c>
      <c r="O23" s="9">
        <v>588</v>
      </c>
      <c r="P23" s="9">
        <v>170234</v>
      </c>
      <c r="Q23" s="9">
        <v>486</v>
      </c>
      <c r="R23" s="9">
        <v>364</v>
      </c>
      <c r="S23" s="9">
        <v>13243</v>
      </c>
      <c r="T23" s="9">
        <v>493</v>
      </c>
      <c r="U23" s="9">
        <v>23</v>
      </c>
      <c r="V23" s="9">
        <v>1535</v>
      </c>
      <c r="W23" s="9">
        <v>88</v>
      </c>
      <c r="X23" s="9">
        <v>74</v>
      </c>
      <c r="Y23" s="9">
        <v>1485</v>
      </c>
      <c r="Z23" s="9">
        <v>37342</v>
      </c>
      <c r="AA23" s="9">
        <v>228421</v>
      </c>
      <c r="AB23" s="9">
        <v>413640</v>
      </c>
      <c r="AC23" s="9">
        <v>642061</v>
      </c>
      <c r="AE23" s="9">
        <v>22980</v>
      </c>
      <c r="AF23" s="9">
        <v>11305</v>
      </c>
      <c r="AG23" s="9">
        <v>34285</v>
      </c>
      <c r="AJ23" s="34"/>
    </row>
    <row r="24" spans="1:36" s="9" customFormat="1" ht="10.199999999999999" x14ac:dyDescent="0.2">
      <c r="A24" s="9">
        <v>15</v>
      </c>
      <c r="B24" s="9" t="s">
        <v>424</v>
      </c>
      <c r="C24" s="9">
        <v>32</v>
      </c>
      <c r="D24" s="9">
        <v>444</v>
      </c>
      <c r="E24" s="9">
        <v>5</v>
      </c>
      <c r="F24" s="9">
        <v>1</v>
      </c>
      <c r="G24" s="9">
        <v>4</v>
      </c>
      <c r="H24" s="9">
        <v>14</v>
      </c>
      <c r="I24" s="9">
        <v>6</v>
      </c>
      <c r="J24" s="9">
        <v>9</v>
      </c>
      <c r="K24" s="9">
        <v>66</v>
      </c>
      <c r="L24" s="9">
        <v>14</v>
      </c>
      <c r="M24" s="9">
        <v>2</v>
      </c>
      <c r="N24" s="9">
        <v>4</v>
      </c>
      <c r="O24" s="9">
        <v>103</v>
      </c>
      <c r="P24" s="9">
        <v>317</v>
      </c>
      <c r="Q24" s="9">
        <v>4587</v>
      </c>
      <c r="R24" s="9">
        <v>27</v>
      </c>
      <c r="S24" s="9">
        <v>195</v>
      </c>
      <c r="T24" s="9">
        <v>40</v>
      </c>
      <c r="U24" s="9">
        <v>18</v>
      </c>
      <c r="V24" s="9">
        <v>85</v>
      </c>
      <c r="W24" s="9">
        <v>7</v>
      </c>
      <c r="X24" s="9">
        <v>6</v>
      </c>
      <c r="Y24" s="9">
        <v>164</v>
      </c>
      <c r="Z24" s="9">
        <v>2442</v>
      </c>
      <c r="AA24" s="9">
        <v>8592</v>
      </c>
      <c r="AB24" s="9">
        <v>13536</v>
      </c>
      <c r="AC24" s="9">
        <v>22128</v>
      </c>
      <c r="AE24" s="9">
        <v>752</v>
      </c>
      <c r="AF24" s="9">
        <v>400</v>
      </c>
      <c r="AG24" s="9">
        <v>1152</v>
      </c>
      <c r="AJ24" s="34"/>
    </row>
    <row r="25" spans="1:36" s="9" customFormat="1" ht="24" customHeight="1" x14ac:dyDescent="0.2">
      <c r="A25" s="9">
        <v>16</v>
      </c>
      <c r="B25" s="9" t="s">
        <v>425</v>
      </c>
      <c r="C25" s="9">
        <v>54</v>
      </c>
      <c r="D25" s="9">
        <v>259</v>
      </c>
      <c r="E25" s="9">
        <v>19</v>
      </c>
      <c r="F25" s="9">
        <v>21</v>
      </c>
      <c r="G25" s="9">
        <v>22</v>
      </c>
      <c r="H25" s="9">
        <v>13</v>
      </c>
      <c r="I25" s="9">
        <v>29</v>
      </c>
      <c r="J25" s="9">
        <v>26</v>
      </c>
      <c r="K25" s="9">
        <v>412</v>
      </c>
      <c r="L25" s="9">
        <v>29</v>
      </c>
      <c r="M25" s="9">
        <v>1</v>
      </c>
      <c r="N25" s="9">
        <v>205</v>
      </c>
      <c r="O25" s="9">
        <v>397</v>
      </c>
      <c r="P25" s="9">
        <v>1644</v>
      </c>
      <c r="Q25" s="9">
        <v>284</v>
      </c>
      <c r="R25" s="9">
        <v>8272</v>
      </c>
      <c r="S25" s="9">
        <v>6712</v>
      </c>
      <c r="T25" s="9">
        <v>574</v>
      </c>
      <c r="U25" s="9">
        <v>21</v>
      </c>
      <c r="V25" s="9">
        <v>526</v>
      </c>
      <c r="W25" s="9">
        <v>92</v>
      </c>
      <c r="X25" s="9">
        <v>21</v>
      </c>
      <c r="Y25" s="9">
        <v>776</v>
      </c>
      <c r="Z25" s="9">
        <v>11664</v>
      </c>
      <c r="AA25" s="9">
        <v>32073</v>
      </c>
      <c r="AB25" s="9">
        <v>33138</v>
      </c>
      <c r="AC25" s="9">
        <v>65211</v>
      </c>
      <c r="AE25" s="9">
        <v>1841</v>
      </c>
      <c r="AF25" s="9">
        <v>648</v>
      </c>
      <c r="AG25" s="9">
        <v>2489</v>
      </c>
      <c r="AJ25" s="34"/>
    </row>
    <row r="26" spans="1:36" s="9" customFormat="1" ht="10.199999999999999" x14ac:dyDescent="0.2">
      <c r="A26" s="9">
        <v>17</v>
      </c>
      <c r="B26" s="9" t="s">
        <v>426</v>
      </c>
      <c r="C26" s="9">
        <v>366</v>
      </c>
      <c r="D26" s="9">
        <v>595</v>
      </c>
      <c r="E26" s="9">
        <v>109</v>
      </c>
      <c r="F26" s="9">
        <v>133</v>
      </c>
      <c r="G26" s="9">
        <v>57</v>
      </c>
      <c r="H26" s="9">
        <v>72</v>
      </c>
      <c r="I26" s="9">
        <v>66</v>
      </c>
      <c r="J26" s="9">
        <v>183</v>
      </c>
      <c r="K26" s="9">
        <v>3010</v>
      </c>
      <c r="L26" s="9">
        <v>156</v>
      </c>
      <c r="M26" s="9">
        <v>13</v>
      </c>
      <c r="N26" s="9">
        <v>630</v>
      </c>
      <c r="O26" s="9">
        <v>2875</v>
      </c>
      <c r="P26" s="9">
        <v>16888</v>
      </c>
      <c r="Q26" s="9">
        <v>440</v>
      </c>
      <c r="R26" s="9">
        <v>1550</v>
      </c>
      <c r="S26" s="9">
        <v>293607</v>
      </c>
      <c r="T26" s="9">
        <v>2946</v>
      </c>
      <c r="U26" s="9">
        <v>96</v>
      </c>
      <c r="V26" s="9">
        <v>3086</v>
      </c>
      <c r="W26" s="9">
        <v>350</v>
      </c>
      <c r="X26" s="9">
        <v>328</v>
      </c>
      <c r="Y26" s="9">
        <v>8922</v>
      </c>
      <c r="Z26" s="9">
        <v>70631</v>
      </c>
      <c r="AA26" s="9">
        <v>407109</v>
      </c>
      <c r="AB26" s="9">
        <v>347166</v>
      </c>
      <c r="AC26" s="9">
        <v>754275</v>
      </c>
      <c r="AE26" s="9">
        <v>19287</v>
      </c>
      <c r="AF26" s="9">
        <v>19168</v>
      </c>
      <c r="AG26" s="9">
        <v>38455</v>
      </c>
      <c r="AJ26" s="34"/>
    </row>
    <row r="27" spans="1:36" s="9" customFormat="1" ht="10.199999999999999" x14ac:dyDescent="0.2">
      <c r="A27" s="9">
        <v>18</v>
      </c>
      <c r="B27" s="9" t="s">
        <v>427</v>
      </c>
      <c r="C27" s="9">
        <v>69</v>
      </c>
      <c r="D27" s="9">
        <v>339</v>
      </c>
      <c r="E27" s="9">
        <v>43</v>
      </c>
      <c r="F27" s="9">
        <v>22</v>
      </c>
      <c r="G27" s="9">
        <v>40</v>
      </c>
      <c r="H27" s="9">
        <v>82</v>
      </c>
      <c r="I27" s="9">
        <v>42</v>
      </c>
      <c r="J27" s="9">
        <v>87</v>
      </c>
      <c r="K27" s="9">
        <v>2219</v>
      </c>
      <c r="L27" s="9">
        <v>160</v>
      </c>
      <c r="M27" s="9">
        <v>0</v>
      </c>
      <c r="N27" s="9">
        <v>88</v>
      </c>
      <c r="O27" s="9">
        <v>867</v>
      </c>
      <c r="P27" s="9">
        <v>1143</v>
      </c>
      <c r="Q27" s="9">
        <v>134</v>
      </c>
      <c r="R27" s="9">
        <v>238</v>
      </c>
      <c r="S27" s="9">
        <v>5011</v>
      </c>
      <c r="T27" s="9">
        <v>20657</v>
      </c>
      <c r="U27" s="9">
        <v>51</v>
      </c>
      <c r="V27" s="9">
        <v>778</v>
      </c>
      <c r="W27" s="9">
        <v>203</v>
      </c>
      <c r="X27" s="9">
        <v>60</v>
      </c>
      <c r="Y27" s="9">
        <v>3084</v>
      </c>
      <c r="Z27" s="9">
        <v>20926</v>
      </c>
      <c r="AA27" s="9">
        <v>56343</v>
      </c>
      <c r="AB27" s="9">
        <v>66924</v>
      </c>
      <c r="AC27" s="9">
        <v>123267</v>
      </c>
      <c r="AE27" s="9">
        <v>3718</v>
      </c>
      <c r="AF27" s="9">
        <v>1769</v>
      </c>
      <c r="AG27" s="9">
        <v>5487</v>
      </c>
      <c r="AJ27" s="34"/>
    </row>
    <row r="28" spans="1:36" s="9" customFormat="1" ht="10.199999999999999" x14ac:dyDescent="0.2">
      <c r="A28" s="9">
        <v>19</v>
      </c>
      <c r="B28" s="9" t="s">
        <v>428</v>
      </c>
      <c r="C28" s="9">
        <v>14</v>
      </c>
      <c r="D28" s="9">
        <v>49</v>
      </c>
      <c r="E28" s="9">
        <v>5</v>
      </c>
      <c r="F28" s="9">
        <v>8</v>
      </c>
      <c r="G28" s="9">
        <v>10</v>
      </c>
      <c r="H28" s="9">
        <v>1</v>
      </c>
      <c r="I28" s="9">
        <v>10</v>
      </c>
      <c r="J28" s="9">
        <v>8</v>
      </c>
      <c r="K28" s="9">
        <v>81</v>
      </c>
      <c r="L28" s="9">
        <v>20</v>
      </c>
      <c r="M28" s="9">
        <v>0</v>
      </c>
      <c r="N28" s="9">
        <v>28</v>
      </c>
      <c r="O28" s="9">
        <v>426</v>
      </c>
      <c r="P28" s="9">
        <v>124</v>
      </c>
      <c r="Q28" s="9">
        <v>39</v>
      </c>
      <c r="R28" s="9">
        <v>22</v>
      </c>
      <c r="S28" s="9">
        <v>259</v>
      </c>
      <c r="T28" s="9">
        <v>79</v>
      </c>
      <c r="U28" s="9">
        <v>893</v>
      </c>
      <c r="V28" s="9">
        <v>69</v>
      </c>
      <c r="W28" s="9">
        <v>37</v>
      </c>
      <c r="X28" s="9">
        <v>43</v>
      </c>
      <c r="Y28" s="9">
        <v>235</v>
      </c>
      <c r="Z28" s="9">
        <v>2529</v>
      </c>
      <c r="AA28" s="9">
        <v>4989</v>
      </c>
      <c r="AB28" s="9">
        <v>5814</v>
      </c>
      <c r="AC28" s="9">
        <v>10803</v>
      </c>
      <c r="AE28" s="9">
        <v>323</v>
      </c>
      <c r="AF28" s="9">
        <v>81</v>
      </c>
      <c r="AG28" s="9">
        <v>404</v>
      </c>
      <c r="AJ28" s="34"/>
    </row>
    <row r="29" spans="1:36" s="9" customFormat="1" ht="10.199999999999999" x14ac:dyDescent="0.2">
      <c r="A29" s="9">
        <v>20</v>
      </c>
      <c r="B29" s="9" t="s">
        <v>429</v>
      </c>
      <c r="C29" s="9">
        <v>53</v>
      </c>
      <c r="D29" s="9">
        <v>105</v>
      </c>
      <c r="E29" s="9">
        <v>26</v>
      </c>
      <c r="F29" s="9">
        <v>28</v>
      </c>
      <c r="G29" s="9">
        <v>38</v>
      </c>
      <c r="H29" s="9">
        <v>20</v>
      </c>
      <c r="I29" s="9">
        <v>21</v>
      </c>
      <c r="J29" s="9">
        <v>24</v>
      </c>
      <c r="K29" s="9">
        <v>423</v>
      </c>
      <c r="L29" s="9">
        <v>43</v>
      </c>
      <c r="M29" s="9">
        <v>2</v>
      </c>
      <c r="N29" s="9">
        <v>58</v>
      </c>
      <c r="O29" s="9">
        <v>460</v>
      </c>
      <c r="P29" s="9">
        <v>1436</v>
      </c>
      <c r="Q29" s="9">
        <v>86</v>
      </c>
      <c r="R29" s="9">
        <v>125</v>
      </c>
      <c r="S29" s="9">
        <v>2582</v>
      </c>
      <c r="T29" s="9">
        <v>473</v>
      </c>
      <c r="U29" s="9">
        <v>24</v>
      </c>
      <c r="V29" s="9">
        <v>13206</v>
      </c>
      <c r="W29" s="9">
        <v>86</v>
      </c>
      <c r="X29" s="9">
        <v>37</v>
      </c>
      <c r="Y29" s="9">
        <v>1008</v>
      </c>
      <c r="Z29" s="9">
        <v>10150</v>
      </c>
      <c r="AA29" s="9">
        <v>30514</v>
      </c>
      <c r="AB29" s="9">
        <v>26766</v>
      </c>
      <c r="AC29" s="9">
        <v>57280</v>
      </c>
      <c r="AE29" s="9">
        <v>1487</v>
      </c>
      <c r="AF29" s="9">
        <v>1314</v>
      </c>
      <c r="AG29" s="9">
        <v>2801</v>
      </c>
      <c r="AJ29" s="34"/>
    </row>
    <row r="30" spans="1:36" s="9" customFormat="1" ht="24" customHeight="1" x14ac:dyDescent="0.2">
      <c r="A30" s="9">
        <v>21</v>
      </c>
      <c r="B30" s="9" t="s">
        <v>430</v>
      </c>
      <c r="C30" s="9">
        <v>15</v>
      </c>
      <c r="D30" s="9">
        <v>21</v>
      </c>
      <c r="E30" s="9">
        <v>75</v>
      </c>
      <c r="F30" s="9">
        <v>59</v>
      </c>
      <c r="G30" s="9">
        <v>14</v>
      </c>
      <c r="H30" s="9">
        <v>26</v>
      </c>
      <c r="I30" s="9">
        <v>35</v>
      </c>
      <c r="J30" s="9">
        <v>163</v>
      </c>
      <c r="K30" s="9">
        <v>466</v>
      </c>
      <c r="L30" s="9">
        <v>150</v>
      </c>
      <c r="M30" s="9">
        <v>0</v>
      </c>
      <c r="N30" s="9">
        <v>29</v>
      </c>
      <c r="O30" s="9">
        <v>89</v>
      </c>
      <c r="P30" s="9">
        <v>195</v>
      </c>
      <c r="Q30" s="9">
        <v>3</v>
      </c>
      <c r="R30" s="9">
        <v>32</v>
      </c>
      <c r="S30" s="9">
        <v>341</v>
      </c>
      <c r="T30" s="9">
        <v>241</v>
      </c>
      <c r="U30" s="9">
        <v>12</v>
      </c>
      <c r="V30" s="9">
        <v>94</v>
      </c>
      <c r="W30" s="9">
        <v>5723</v>
      </c>
      <c r="X30" s="9">
        <v>3</v>
      </c>
      <c r="Y30" s="9">
        <v>810</v>
      </c>
      <c r="Z30" s="9">
        <v>5778</v>
      </c>
      <c r="AA30" s="9">
        <v>14374</v>
      </c>
      <c r="AB30" s="9">
        <v>24336</v>
      </c>
      <c r="AC30" s="9">
        <v>38710</v>
      </c>
      <c r="AE30" s="9">
        <v>1352</v>
      </c>
      <c r="AF30" s="9">
        <v>488</v>
      </c>
      <c r="AG30" s="9">
        <v>1840</v>
      </c>
      <c r="AJ30" s="34"/>
    </row>
    <row r="31" spans="1:36" s="9" customFormat="1" ht="10.199999999999999" x14ac:dyDescent="0.2">
      <c r="A31" s="9">
        <v>22</v>
      </c>
      <c r="B31" s="9" t="s">
        <v>431</v>
      </c>
      <c r="C31" s="9">
        <v>21</v>
      </c>
      <c r="D31" s="9">
        <v>64</v>
      </c>
      <c r="E31" s="9">
        <v>15</v>
      </c>
      <c r="F31" s="9">
        <v>8</v>
      </c>
      <c r="G31" s="9">
        <v>9</v>
      </c>
      <c r="H31" s="9">
        <v>14</v>
      </c>
      <c r="I31" s="9">
        <v>4</v>
      </c>
      <c r="J31" s="9">
        <v>68</v>
      </c>
      <c r="K31" s="9">
        <v>515</v>
      </c>
      <c r="L31" s="9">
        <v>25</v>
      </c>
      <c r="M31" s="9">
        <v>0</v>
      </c>
      <c r="N31" s="9">
        <v>24</v>
      </c>
      <c r="O31" s="9">
        <v>790</v>
      </c>
      <c r="P31" s="9">
        <v>449</v>
      </c>
      <c r="Q31" s="9">
        <v>29</v>
      </c>
      <c r="R31" s="9">
        <v>66</v>
      </c>
      <c r="S31" s="9">
        <v>1268</v>
      </c>
      <c r="T31" s="9">
        <v>223</v>
      </c>
      <c r="U31" s="9">
        <v>27</v>
      </c>
      <c r="V31" s="9">
        <v>251</v>
      </c>
      <c r="W31" s="9">
        <v>124</v>
      </c>
      <c r="X31" s="9">
        <v>3929</v>
      </c>
      <c r="Y31" s="9">
        <v>1103</v>
      </c>
      <c r="Z31" s="9">
        <v>5768</v>
      </c>
      <c r="AA31" s="9">
        <v>14794</v>
      </c>
      <c r="AB31" s="9">
        <v>5616</v>
      </c>
      <c r="AC31" s="9">
        <v>20410</v>
      </c>
      <c r="AE31" s="9">
        <v>312</v>
      </c>
      <c r="AF31" s="9">
        <v>290</v>
      </c>
      <c r="AG31" s="9">
        <v>602</v>
      </c>
      <c r="AJ31" s="34"/>
    </row>
    <row r="32" spans="1:36" s="9" customFormat="1" ht="10.199999999999999" x14ac:dyDescent="0.2">
      <c r="A32" s="9">
        <v>23</v>
      </c>
      <c r="B32" s="9" t="s">
        <v>432</v>
      </c>
      <c r="C32" s="9">
        <v>81</v>
      </c>
      <c r="D32" s="9">
        <v>500</v>
      </c>
      <c r="E32" s="9">
        <v>171</v>
      </c>
      <c r="F32" s="9">
        <v>36</v>
      </c>
      <c r="G32" s="9">
        <v>22</v>
      </c>
      <c r="H32" s="9">
        <v>93</v>
      </c>
      <c r="I32" s="9">
        <v>549</v>
      </c>
      <c r="J32" s="9">
        <v>2398</v>
      </c>
      <c r="K32" s="9">
        <v>14394</v>
      </c>
      <c r="L32" s="9">
        <v>814</v>
      </c>
      <c r="M32" s="9">
        <v>2</v>
      </c>
      <c r="N32" s="9">
        <v>87</v>
      </c>
      <c r="O32" s="9">
        <v>1813</v>
      </c>
      <c r="P32" s="9">
        <v>1904</v>
      </c>
      <c r="Q32" s="9">
        <v>122</v>
      </c>
      <c r="R32" s="9">
        <v>233</v>
      </c>
      <c r="S32" s="9">
        <v>7430</v>
      </c>
      <c r="T32" s="9">
        <v>1887</v>
      </c>
      <c r="U32" s="9">
        <v>56</v>
      </c>
      <c r="V32" s="9">
        <v>1578</v>
      </c>
      <c r="W32" s="9">
        <v>661</v>
      </c>
      <c r="X32" s="9">
        <v>221</v>
      </c>
      <c r="Y32" s="9">
        <v>162208</v>
      </c>
      <c r="Z32" s="9">
        <v>63619</v>
      </c>
      <c r="AA32" s="9">
        <v>260879</v>
      </c>
      <c r="AB32" s="9">
        <v>409572</v>
      </c>
      <c r="AC32" s="9">
        <v>670451</v>
      </c>
      <c r="AE32" s="9">
        <v>22754</v>
      </c>
      <c r="AF32" s="9">
        <v>11797</v>
      </c>
      <c r="AG32" s="9">
        <v>34551</v>
      </c>
      <c r="AJ32" s="34"/>
    </row>
    <row r="33" spans="1:39" s="1" customFormat="1" x14ac:dyDescent="0.3">
      <c r="AD33" s="31"/>
    </row>
    <row r="34" spans="1:39" s="11" customFormat="1" ht="24" customHeight="1" x14ac:dyDescent="0.2">
      <c r="A34" s="44" t="s">
        <v>42</v>
      </c>
      <c r="B34" s="44"/>
      <c r="C34" s="28">
        <f>SUM(C10:C32)</f>
        <v>7956</v>
      </c>
      <c r="D34" s="28">
        <f t="shared" ref="D34:AG34" si="0">SUM(D10:D32)</f>
        <v>10422</v>
      </c>
      <c r="E34" s="28">
        <f t="shared" si="0"/>
        <v>2034</v>
      </c>
      <c r="F34" s="28">
        <f t="shared" si="0"/>
        <v>3294</v>
      </c>
      <c r="G34" s="28">
        <f t="shared" si="0"/>
        <v>1062</v>
      </c>
      <c r="H34" s="28">
        <f t="shared" si="0"/>
        <v>1998</v>
      </c>
      <c r="I34" s="28">
        <f t="shared" si="0"/>
        <v>4338</v>
      </c>
      <c r="J34" s="28">
        <f t="shared" si="0"/>
        <v>20052</v>
      </c>
      <c r="K34" s="28">
        <f t="shared" si="0"/>
        <v>90810</v>
      </c>
      <c r="L34" s="28">
        <f t="shared" si="0"/>
        <v>8334</v>
      </c>
      <c r="M34" s="28">
        <f t="shared" si="0"/>
        <v>324</v>
      </c>
      <c r="N34" s="28">
        <f t="shared" si="0"/>
        <v>5868</v>
      </c>
      <c r="O34" s="28">
        <f t="shared" si="0"/>
        <v>31266</v>
      </c>
      <c r="P34" s="28">
        <f t="shared" si="0"/>
        <v>203490</v>
      </c>
      <c r="Q34" s="28">
        <f t="shared" si="0"/>
        <v>7200</v>
      </c>
      <c r="R34" s="28">
        <f t="shared" si="0"/>
        <v>11664</v>
      </c>
      <c r="S34" s="28">
        <f t="shared" si="0"/>
        <v>345024</v>
      </c>
      <c r="T34" s="28">
        <f t="shared" si="0"/>
        <v>31842</v>
      </c>
      <c r="U34" s="28">
        <f t="shared" si="0"/>
        <v>1458</v>
      </c>
      <c r="V34" s="28">
        <f t="shared" si="0"/>
        <v>23652</v>
      </c>
      <c r="W34" s="28">
        <f t="shared" si="0"/>
        <v>8784</v>
      </c>
      <c r="X34" s="28">
        <f t="shared" si="0"/>
        <v>5220</v>
      </c>
      <c r="Y34" s="28">
        <f t="shared" si="0"/>
        <v>212346</v>
      </c>
      <c r="Z34" s="28">
        <f t="shared" si="0"/>
        <v>344547</v>
      </c>
      <c r="AA34" s="28">
        <f t="shared" si="0"/>
        <v>1382985</v>
      </c>
      <c r="AB34" s="28">
        <f t="shared" si="0"/>
        <v>1784340</v>
      </c>
      <c r="AC34" s="28">
        <f t="shared" si="0"/>
        <v>3167325</v>
      </c>
      <c r="AD34" s="29"/>
      <c r="AE34" s="28">
        <f t="shared" si="0"/>
        <v>99130</v>
      </c>
      <c r="AF34" s="28">
        <f t="shared" si="0"/>
        <v>57691</v>
      </c>
      <c r="AG34" s="28">
        <f t="shared" si="0"/>
        <v>156821</v>
      </c>
      <c r="AH34" s="9"/>
      <c r="AI34" s="9"/>
      <c r="AJ34" s="9"/>
      <c r="AK34" s="9"/>
      <c r="AL34" s="9"/>
      <c r="AM34" s="9"/>
    </row>
    <row r="35" spans="1:39" s="1" customFormat="1" x14ac:dyDescent="0.3">
      <c r="AD35" s="31"/>
    </row>
    <row r="36" spans="1:39" s="11" customFormat="1" ht="10.199999999999999" x14ac:dyDescent="0.2">
      <c r="A36" s="13" t="s">
        <v>517</v>
      </c>
    </row>
    <row r="37" spans="1:39" s="11" customFormat="1" ht="10.199999999999999" x14ac:dyDescent="0.2">
      <c r="A37" s="11" t="s">
        <v>516</v>
      </c>
    </row>
    <row r="38" spans="1:39" s="11" customFormat="1" ht="10.199999999999999" x14ac:dyDescent="0.2">
      <c r="A38" s="11" t="s">
        <v>518</v>
      </c>
    </row>
    <row r="39" spans="1:39" s="11" customFormat="1" ht="10.199999999999999" x14ac:dyDescent="0.2">
      <c r="A39" s="11" t="s">
        <v>519</v>
      </c>
    </row>
    <row r="40" spans="1:39" s="11" customFormat="1" ht="10.199999999999999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s="11" customFormat="1" ht="10.199999999999999" x14ac:dyDescent="0.2">
      <c r="A41" s="38" t="s">
        <v>475</v>
      </c>
      <c r="B41" s="39"/>
      <c r="F41" s="40"/>
      <c r="K41" s="41"/>
      <c r="L41" s="42"/>
    </row>
    <row r="42" spans="1:39" s="11" customFormat="1" ht="10.199999999999999" x14ac:dyDescent="0.2">
      <c r="A42" s="38" t="s">
        <v>476</v>
      </c>
      <c r="B42" s="21"/>
      <c r="F42" s="40"/>
      <c r="K42" s="41"/>
      <c r="L42" s="42"/>
    </row>
    <row r="43" spans="1:39" s="11" customFormat="1" ht="10.199999999999999" x14ac:dyDescent="0.2">
      <c r="A43" s="38" t="s">
        <v>51</v>
      </c>
      <c r="F43" s="40"/>
      <c r="K43" s="41"/>
      <c r="L43" s="42"/>
    </row>
    <row r="44" spans="1:39" s="11" customFormat="1" ht="10.199999999999999" x14ac:dyDescent="0.2">
      <c r="A44" s="38" t="s">
        <v>52</v>
      </c>
      <c r="F44" s="40"/>
      <c r="K44" s="41"/>
      <c r="L44" s="42"/>
    </row>
    <row r="45" spans="1:39" s="11" customFormat="1" ht="10.199999999999999" x14ac:dyDescent="0.2">
      <c r="A45" s="38" t="s">
        <v>477</v>
      </c>
      <c r="F45" s="40"/>
      <c r="K45" s="41"/>
      <c r="L45" s="42"/>
    </row>
    <row r="46" spans="1:39" s="11" customFormat="1" ht="10.199999999999999" x14ac:dyDescent="0.2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s="1" customFormat="1" x14ac:dyDescent="0.3">
      <c r="AD47" s="31"/>
    </row>
    <row r="48" spans="1:39" s="1" customFormat="1" x14ac:dyDescent="0.3">
      <c r="AD48" s="31"/>
    </row>
    <row r="49" spans="30:30" s="1" customFormat="1" x14ac:dyDescent="0.3">
      <c r="AD49" s="31"/>
    </row>
    <row r="50" spans="30:30" s="1" customFormat="1" x14ac:dyDescent="0.3">
      <c r="AD50" s="31"/>
    </row>
    <row r="51" spans="30:30" s="1" customFormat="1" x14ac:dyDescent="0.3">
      <c r="AD51" s="31"/>
    </row>
    <row r="52" spans="30:30" s="1" customFormat="1" x14ac:dyDescent="0.3">
      <c r="AD52" s="31"/>
    </row>
    <row r="53" spans="30:30" s="1" customFormat="1" x14ac:dyDescent="0.3">
      <c r="AD53" s="31"/>
    </row>
    <row r="54" spans="30:30" s="1" customFormat="1" x14ac:dyDescent="0.3">
      <c r="AD54" s="31"/>
    </row>
    <row r="55" spans="30:30" s="1" customFormat="1" x14ac:dyDescent="0.3">
      <c r="AD55" s="31"/>
    </row>
    <row r="56" spans="30:30" s="1" customFormat="1" x14ac:dyDescent="0.3">
      <c r="AD56" s="31"/>
    </row>
    <row r="57" spans="30:30" s="1" customFormat="1" x14ac:dyDescent="0.3">
      <c r="AD57" s="31"/>
    </row>
    <row r="58" spans="30:30" s="1" customFormat="1" x14ac:dyDescent="0.3">
      <c r="AD58" s="31"/>
    </row>
    <row r="59" spans="30:30" s="1" customFormat="1" x14ac:dyDescent="0.3">
      <c r="AD59" s="31"/>
    </row>
    <row r="60" spans="30:30" s="1" customFormat="1" x14ac:dyDescent="0.3">
      <c r="AD60" s="31"/>
    </row>
    <row r="61" spans="30:30" s="1" customFormat="1" x14ac:dyDescent="0.3">
      <c r="AD61" s="31"/>
    </row>
    <row r="62" spans="30:30" s="1" customFormat="1" x14ac:dyDescent="0.3">
      <c r="AD62" s="31"/>
    </row>
    <row r="63" spans="30:30" s="1" customFormat="1" x14ac:dyDescent="0.3">
      <c r="AD63" s="31"/>
    </row>
    <row r="64" spans="30:30" s="1" customFormat="1" x14ac:dyDescent="0.3">
      <c r="AD64" s="31"/>
    </row>
    <row r="65" spans="30:30" s="1" customFormat="1" x14ac:dyDescent="0.3">
      <c r="AD65" s="31"/>
    </row>
    <row r="66" spans="30:30" s="1" customFormat="1" x14ac:dyDescent="0.3">
      <c r="AD66" s="31"/>
    </row>
    <row r="67" spans="30:30" s="1" customFormat="1" x14ac:dyDescent="0.3">
      <c r="AD67" s="31"/>
    </row>
    <row r="68" spans="30:30" s="1" customFormat="1" x14ac:dyDescent="0.3">
      <c r="AD68" s="31"/>
    </row>
    <row r="69" spans="30:30" s="1" customFormat="1" x14ac:dyDescent="0.3">
      <c r="AD69" s="31"/>
    </row>
    <row r="70" spans="30:30" s="1" customFormat="1" x14ac:dyDescent="0.3">
      <c r="AD70" s="31"/>
    </row>
    <row r="71" spans="30:30" s="1" customFormat="1" x14ac:dyDescent="0.3">
      <c r="AD71" s="31"/>
    </row>
    <row r="72" spans="30:30" s="1" customFormat="1" x14ac:dyDescent="0.3">
      <c r="AD72" s="31"/>
    </row>
    <row r="73" spans="30:30" s="1" customFormat="1" x14ac:dyDescent="0.3">
      <c r="AD73" s="31"/>
    </row>
    <row r="74" spans="30:30" s="1" customFormat="1" x14ac:dyDescent="0.3">
      <c r="AD74" s="31"/>
    </row>
    <row r="75" spans="30:30" s="1" customFormat="1" x14ac:dyDescent="0.3">
      <c r="AD75" s="31"/>
    </row>
    <row r="76" spans="30:30" s="1" customFormat="1" x14ac:dyDescent="0.3">
      <c r="AD76" s="31"/>
    </row>
    <row r="77" spans="30:30" s="1" customFormat="1" x14ac:dyDescent="0.3">
      <c r="AD77" s="31"/>
    </row>
    <row r="78" spans="30:30" s="1" customFormat="1" x14ac:dyDescent="0.3">
      <c r="AD78" s="31"/>
    </row>
    <row r="79" spans="30:30" s="1" customFormat="1" x14ac:dyDescent="0.3">
      <c r="AD79" s="31"/>
    </row>
    <row r="80" spans="30:30" s="1" customFormat="1" x14ac:dyDescent="0.3">
      <c r="AD80" s="31"/>
    </row>
    <row r="81" spans="30:30" s="1" customFormat="1" x14ac:dyDescent="0.3">
      <c r="AD81" s="31"/>
    </row>
    <row r="82" spans="30:30" s="1" customFormat="1" x14ac:dyDescent="0.3">
      <c r="AD82" s="31"/>
    </row>
    <row r="83" spans="30:30" s="1" customFormat="1" x14ac:dyDescent="0.3">
      <c r="AD83" s="31"/>
    </row>
    <row r="84" spans="30:30" s="1" customFormat="1" x14ac:dyDescent="0.3">
      <c r="AD84" s="31"/>
    </row>
    <row r="85" spans="30:30" s="1" customFormat="1" x14ac:dyDescent="0.3">
      <c r="AD85" s="31"/>
    </row>
    <row r="86" spans="30:30" s="1" customFormat="1" x14ac:dyDescent="0.3">
      <c r="AD86" s="31"/>
    </row>
    <row r="87" spans="30:30" s="1" customFormat="1" x14ac:dyDescent="0.3">
      <c r="AD87" s="31"/>
    </row>
    <row r="88" spans="30:30" s="1" customFormat="1" x14ac:dyDescent="0.3">
      <c r="AD88" s="31"/>
    </row>
    <row r="89" spans="30:30" s="1" customFormat="1" x14ac:dyDescent="0.3">
      <c r="AD89" s="31"/>
    </row>
    <row r="90" spans="30:30" s="1" customFormat="1" x14ac:dyDescent="0.3">
      <c r="AD90" s="31"/>
    </row>
    <row r="91" spans="30:30" s="1" customFormat="1" x14ac:dyDescent="0.3">
      <c r="AD91" s="31"/>
    </row>
    <row r="92" spans="30:30" s="1" customFormat="1" x14ac:dyDescent="0.3">
      <c r="AD92" s="31"/>
    </row>
    <row r="93" spans="30:30" s="1" customFormat="1" x14ac:dyDescent="0.3">
      <c r="AD93" s="31"/>
    </row>
    <row r="94" spans="30:30" s="1" customFormat="1" x14ac:dyDescent="0.3">
      <c r="AD94" s="31"/>
    </row>
    <row r="95" spans="30:30" s="1" customFormat="1" x14ac:dyDescent="0.3">
      <c r="AD95" s="31"/>
    </row>
    <row r="96" spans="30:30" s="1" customFormat="1" x14ac:dyDescent="0.3">
      <c r="AD96" s="31"/>
    </row>
    <row r="97" spans="30:30" s="1" customFormat="1" x14ac:dyDescent="0.3">
      <c r="AD97" s="31"/>
    </row>
    <row r="98" spans="30:30" s="1" customFormat="1" x14ac:dyDescent="0.3">
      <c r="AD98" s="31"/>
    </row>
    <row r="99" spans="30:30" s="1" customFormat="1" x14ac:dyDescent="0.3">
      <c r="AD99" s="31"/>
    </row>
    <row r="100" spans="30:30" s="1" customFormat="1" x14ac:dyDescent="0.3">
      <c r="AD100" s="31"/>
    </row>
    <row r="101" spans="30:30" s="1" customFormat="1" x14ac:dyDescent="0.3">
      <c r="AD101" s="31"/>
    </row>
    <row r="102" spans="30:30" s="1" customFormat="1" x14ac:dyDescent="0.3">
      <c r="AD102" s="31"/>
    </row>
    <row r="103" spans="30:30" s="1" customFormat="1" x14ac:dyDescent="0.3">
      <c r="AD103" s="31"/>
    </row>
    <row r="104" spans="30:30" s="1" customFormat="1" x14ac:dyDescent="0.3">
      <c r="AD104" s="31"/>
    </row>
    <row r="105" spans="30:30" s="1" customFormat="1" x14ac:dyDescent="0.3">
      <c r="AD105" s="31"/>
    </row>
    <row r="106" spans="30:30" s="1" customFormat="1" x14ac:dyDescent="0.3">
      <c r="AD106" s="31"/>
    </row>
    <row r="107" spans="30:30" s="1" customFormat="1" x14ac:dyDescent="0.3">
      <c r="AD107" s="31"/>
    </row>
    <row r="108" spans="30:30" s="1" customFormat="1" x14ac:dyDescent="0.3">
      <c r="AD108" s="31"/>
    </row>
    <row r="109" spans="30:30" s="1" customFormat="1" x14ac:dyDescent="0.3">
      <c r="AD109" s="31"/>
    </row>
    <row r="110" spans="30:30" s="1" customFormat="1" x14ac:dyDescent="0.3">
      <c r="AD110" s="31"/>
    </row>
    <row r="111" spans="30:30" s="1" customFormat="1" x14ac:dyDescent="0.3">
      <c r="AD111" s="31"/>
    </row>
    <row r="112" spans="30:30" s="1" customFormat="1" x14ac:dyDescent="0.3">
      <c r="AD112" s="31"/>
    </row>
    <row r="113" spans="30:30" s="1" customFormat="1" x14ac:dyDescent="0.3">
      <c r="AD113" s="31"/>
    </row>
    <row r="114" spans="30:30" s="1" customFormat="1" x14ac:dyDescent="0.3">
      <c r="AD114" s="31"/>
    </row>
    <row r="115" spans="30:30" s="1" customFormat="1" x14ac:dyDescent="0.3">
      <c r="AD115" s="31"/>
    </row>
    <row r="116" spans="30:30" s="1" customFormat="1" x14ac:dyDescent="0.3">
      <c r="AD116" s="31"/>
    </row>
    <row r="117" spans="30:30" s="1" customFormat="1" x14ac:dyDescent="0.3">
      <c r="AD117" s="31"/>
    </row>
    <row r="118" spans="30:30" s="1" customFormat="1" x14ac:dyDescent="0.3">
      <c r="AD118" s="31"/>
    </row>
    <row r="119" spans="30:30" s="1" customFormat="1" x14ac:dyDescent="0.3">
      <c r="AD119" s="31"/>
    </row>
    <row r="120" spans="30:30" s="1" customFormat="1" x14ac:dyDescent="0.3">
      <c r="AD120" s="31"/>
    </row>
    <row r="121" spans="30:30" s="1" customFormat="1" x14ac:dyDescent="0.3">
      <c r="AD121" s="31"/>
    </row>
    <row r="122" spans="30:30" s="1" customFormat="1" x14ac:dyDescent="0.3">
      <c r="AD122" s="31"/>
    </row>
    <row r="123" spans="30:30" s="1" customFormat="1" x14ac:dyDescent="0.3">
      <c r="AD123" s="31"/>
    </row>
    <row r="124" spans="30:30" s="1" customFormat="1" x14ac:dyDescent="0.3">
      <c r="AD124" s="31"/>
    </row>
    <row r="125" spans="30:30" s="1" customFormat="1" x14ac:dyDescent="0.3">
      <c r="AD125" s="31"/>
    </row>
    <row r="126" spans="30:30" s="1" customFormat="1" x14ac:dyDescent="0.3">
      <c r="AD126" s="31"/>
    </row>
    <row r="127" spans="30:30" s="1" customFormat="1" x14ac:dyDescent="0.3">
      <c r="AD127" s="31"/>
    </row>
    <row r="128" spans="30:30" s="1" customFormat="1" x14ac:dyDescent="0.3">
      <c r="AD128" s="31"/>
    </row>
    <row r="129" spans="30:30" s="1" customFormat="1" x14ac:dyDescent="0.3">
      <c r="AD129" s="31"/>
    </row>
    <row r="130" spans="30:30" s="1" customFormat="1" x14ac:dyDescent="0.3">
      <c r="AD130" s="31"/>
    </row>
    <row r="131" spans="30:30" s="1" customFormat="1" x14ac:dyDescent="0.3">
      <c r="AD131" s="31"/>
    </row>
    <row r="132" spans="30:30" s="1" customFormat="1" x14ac:dyDescent="0.3">
      <c r="AD132" s="31"/>
    </row>
    <row r="133" spans="30:30" s="1" customFormat="1" x14ac:dyDescent="0.3">
      <c r="AD133" s="31"/>
    </row>
    <row r="134" spans="30:30" s="1" customFormat="1" x14ac:dyDescent="0.3">
      <c r="AD134" s="31"/>
    </row>
    <row r="135" spans="30:30" s="1" customFormat="1" x14ac:dyDescent="0.3">
      <c r="AD135" s="31"/>
    </row>
    <row r="136" spans="30:30" s="1" customFormat="1" x14ac:dyDescent="0.3">
      <c r="AD136" s="31"/>
    </row>
    <row r="137" spans="30:30" s="1" customFormat="1" x14ac:dyDescent="0.3">
      <c r="AD137" s="31"/>
    </row>
    <row r="138" spans="30:30" s="1" customFormat="1" x14ac:dyDescent="0.3">
      <c r="AD138" s="31"/>
    </row>
    <row r="139" spans="30:30" s="1" customFormat="1" x14ac:dyDescent="0.3">
      <c r="AD139" s="31"/>
    </row>
    <row r="140" spans="30:30" s="1" customFormat="1" x14ac:dyDescent="0.3">
      <c r="AD140" s="31"/>
    </row>
    <row r="141" spans="30:30" s="1" customFormat="1" x14ac:dyDescent="0.3">
      <c r="AD141" s="31"/>
    </row>
    <row r="142" spans="30:30" s="1" customFormat="1" x14ac:dyDescent="0.3">
      <c r="AD142" s="31"/>
    </row>
    <row r="143" spans="30:30" s="1" customFormat="1" x14ac:dyDescent="0.3">
      <c r="AD143" s="31"/>
    </row>
    <row r="144" spans="30:30" s="1" customFormat="1" x14ac:dyDescent="0.3">
      <c r="AD144" s="31"/>
    </row>
    <row r="145" spans="30:30" s="1" customFormat="1" x14ac:dyDescent="0.3">
      <c r="AD145" s="31"/>
    </row>
    <row r="146" spans="30:30" s="1" customFormat="1" x14ac:dyDescent="0.3">
      <c r="AD146" s="31"/>
    </row>
    <row r="147" spans="30:30" s="1" customFormat="1" x14ac:dyDescent="0.3">
      <c r="AD147" s="31"/>
    </row>
    <row r="148" spans="30:30" s="1" customFormat="1" x14ac:dyDescent="0.3">
      <c r="AD148" s="31"/>
    </row>
    <row r="149" spans="30:30" s="1" customFormat="1" x14ac:dyDescent="0.3">
      <c r="AD149" s="31"/>
    </row>
    <row r="150" spans="30:30" s="1" customFormat="1" x14ac:dyDescent="0.3">
      <c r="AD150" s="31"/>
    </row>
    <row r="151" spans="30:30" s="1" customFormat="1" x14ac:dyDescent="0.3">
      <c r="AD151" s="31"/>
    </row>
    <row r="152" spans="30:30" s="1" customFormat="1" x14ac:dyDescent="0.3">
      <c r="AD152" s="31"/>
    </row>
    <row r="153" spans="30:30" s="1" customFormat="1" x14ac:dyDescent="0.3">
      <c r="AD153" s="31"/>
    </row>
    <row r="154" spans="30:30" s="1" customFormat="1" x14ac:dyDescent="0.3">
      <c r="AD154" s="31"/>
    </row>
    <row r="155" spans="30:30" s="1" customFormat="1" x14ac:dyDescent="0.3">
      <c r="AD155" s="31"/>
    </row>
    <row r="156" spans="30:30" s="1" customFormat="1" x14ac:dyDescent="0.3">
      <c r="AD156" s="31"/>
    </row>
    <row r="157" spans="30:30" s="1" customFormat="1" x14ac:dyDescent="0.3">
      <c r="AD157" s="31"/>
    </row>
    <row r="158" spans="30:30" s="1" customFormat="1" x14ac:dyDescent="0.3">
      <c r="AD158" s="31"/>
    </row>
    <row r="159" spans="30:30" s="1" customFormat="1" x14ac:dyDescent="0.3">
      <c r="AD159" s="31"/>
    </row>
    <row r="160" spans="30:30" s="1" customFormat="1" x14ac:dyDescent="0.3">
      <c r="AD160" s="31"/>
    </row>
    <row r="161" spans="30:30" s="1" customFormat="1" x14ac:dyDescent="0.3">
      <c r="AD161" s="31"/>
    </row>
    <row r="162" spans="30:30" s="1" customFormat="1" x14ac:dyDescent="0.3">
      <c r="AD162" s="31"/>
    </row>
    <row r="163" spans="30:30" s="1" customFormat="1" x14ac:dyDescent="0.3">
      <c r="AD163" s="31"/>
    </row>
    <row r="164" spans="30:30" s="1" customFormat="1" x14ac:dyDescent="0.3">
      <c r="AD164" s="31"/>
    </row>
    <row r="165" spans="30:30" s="1" customFormat="1" x14ac:dyDescent="0.3">
      <c r="AD165" s="31"/>
    </row>
    <row r="166" spans="30:30" s="1" customFormat="1" x14ac:dyDescent="0.3">
      <c r="AD166" s="31"/>
    </row>
    <row r="167" spans="30:30" s="1" customFormat="1" x14ac:dyDescent="0.3">
      <c r="AD167" s="31"/>
    </row>
    <row r="168" spans="30:30" s="1" customFormat="1" x14ac:dyDescent="0.3">
      <c r="AD168" s="31"/>
    </row>
    <row r="169" spans="30:30" s="1" customFormat="1" x14ac:dyDescent="0.3">
      <c r="AD169" s="31"/>
    </row>
    <row r="170" spans="30:30" s="1" customFormat="1" x14ac:dyDescent="0.3">
      <c r="AD170" s="31"/>
    </row>
    <row r="171" spans="30:30" s="1" customFormat="1" x14ac:dyDescent="0.3">
      <c r="AD171" s="31"/>
    </row>
    <row r="172" spans="30:30" s="1" customFormat="1" x14ac:dyDescent="0.3">
      <c r="AD172" s="31"/>
    </row>
    <row r="173" spans="30:30" s="1" customFormat="1" x14ac:dyDescent="0.3">
      <c r="AD173" s="31"/>
    </row>
    <row r="174" spans="30:30" s="1" customFormat="1" x14ac:dyDescent="0.3">
      <c r="AD174" s="31"/>
    </row>
    <row r="175" spans="30:30" s="1" customFormat="1" x14ac:dyDescent="0.3">
      <c r="AD175" s="31"/>
    </row>
    <row r="176" spans="30:30" s="1" customFormat="1" x14ac:dyDescent="0.3">
      <c r="AD176" s="31"/>
    </row>
    <row r="177" spans="30:30" s="1" customFormat="1" x14ac:dyDescent="0.3">
      <c r="AD177" s="31"/>
    </row>
    <row r="178" spans="30:30" s="1" customFormat="1" x14ac:dyDescent="0.3">
      <c r="AD178" s="31"/>
    </row>
    <row r="179" spans="30:30" s="1" customFormat="1" x14ac:dyDescent="0.3">
      <c r="AD179" s="31"/>
    </row>
    <row r="180" spans="30:30" s="1" customFormat="1" x14ac:dyDescent="0.3">
      <c r="AD180" s="31"/>
    </row>
    <row r="181" spans="30:30" s="1" customFormat="1" x14ac:dyDescent="0.3">
      <c r="AD181" s="31"/>
    </row>
    <row r="182" spans="30:30" s="1" customFormat="1" x14ac:dyDescent="0.3">
      <c r="AD182" s="31"/>
    </row>
    <row r="183" spans="30:30" s="1" customFormat="1" x14ac:dyDescent="0.3">
      <c r="AD183" s="31"/>
    </row>
    <row r="184" spans="30:30" s="1" customFormat="1" x14ac:dyDescent="0.3">
      <c r="AD184" s="31"/>
    </row>
    <row r="185" spans="30:30" s="1" customFormat="1" x14ac:dyDescent="0.3">
      <c r="AD185" s="31"/>
    </row>
    <row r="186" spans="30:30" s="1" customFormat="1" x14ac:dyDescent="0.3">
      <c r="AD186" s="31"/>
    </row>
    <row r="187" spans="30:30" s="1" customFormat="1" x14ac:dyDescent="0.3">
      <c r="AD187" s="31"/>
    </row>
    <row r="188" spans="30:30" s="1" customFormat="1" x14ac:dyDescent="0.3">
      <c r="AD188" s="31"/>
    </row>
    <row r="189" spans="30:30" s="1" customFormat="1" x14ac:dyDescent="0.3">
      <c r="AD189" s="31"/>
    </row>
    <row r="190" spans="30:30" s="1" customFormat="1" x14ac:dyDescent="0.3">
      <c r="AD190" s="31"/>
    </row>
    <row r="191" spans="30:30" s="1" customFormat="1" x14ac:dyDescent="0.3">
      <c r="AD191" s="31"/>
    </row>
    <row r="192" spans="30:30" s="1" customFormat="1" x14ac:dyDescent="0.3">
      <c r="AD192" s="31"/>
    </row>
    <row r="193" spans="30:30" s="1" customFormat="1" x14ac:dyDescent="0.3">
      <c r="AD193" s="31"/>
    </row>
    <row r="194" spans="30:30" s="1" customFormat="1" x14ac:dyDescent="0.3">
      <c r="AD194" s="31"/>
    </row>
    <row r="195" spans="30:30" s="1" customFormat="1" x14ac:dyDescent="0.3">
      <c r="AD195" s="31"/>
    </row>
    <row r="196" spans="30:30" s="1" customFormat="1" x14ac:dyDescent="0.3">
      <c r="AD196" s="31"/>
    </row>
    <row r="197" spans="30:30" s="1" customFormat="1" x14ac:dyDescent="0.3">
      <c r="AD197" s="31"/>
    </row>
    <row r="198" spans="30:30" s="1" customFormat="1" x14ac:dyDescent="0.3">
      <c r="AD198" s="31"/>
    </row>
    <row r="199" spans="30:30" s="1" customFormat="1" x14ac:dyDescent="0.3">
      <c r="AD199" s="31"/>
    </row>
    <row r="200" spans="30:30" s="1" customFormat="1" x14ac:dyDescent="0.3">
      <c r="AD200" s="31"/>
    </row>
    <row r="201" spans="30:30" s="1" customFormat="1" x14ac:dyDescent="0.3">
      <c r="AD201" s="31"/>
    </row>
    <row r="202" spans="30:30" s="1" customFormat="1" x14ac:dyDescent="0.3">
      <c r="AD202" s="31"/>
    </row>
    <row r="203" spans="30:30" s="1" customFormat="1" x14ac:dyDescent="0.3">
      <c r="AD203" s="31"/>
    </row>
    <row r="204" spans="30:30" s="1" customFormat="1" x14ac:dyDescent="0.3">
      <c r="AD204" s="31"/>
    </row>
    <row r="205" spans="30:30" s="1" customFormat="1" x14ac:dyDescent="0.3">
      <c r="AD205" s="31"/>
    </row>
    <row r="206" spans="30:30" s="1" customFormat="1" x14ac:dyDescent="0.3">
      <c r="AD206" s="31"/>
    </row>
    <row r="207" spans="30:30" s="1" customFormat="1" x14ac:dyDescent="0.3">
      <c r="AD207" s="31"/>
    </row>
    <row r="208" spans="30:30" s="1" customFormat="1" x14ac:dyDescent="0.3">
      <c r="AD208" s="31"/>
    </row>
    <row r="209" spans="30:30" s="1" customFormat="1" x14ac:dyDescent="0.3">
      <c r="AD209" s="31"/>
    </row>
    <row r="210" spans="30:30" s="1" customFormat="1" x14ac:dyDescent="0.3">
      <c r="AD210" s="31"/>
    </row>
    <row r="211" spans="30:30" s="1" customFormat="1" x14ac:dyDescent="0.3">
      <c r="AD211" s="31"/>
    </row>
    <row r="212" spans="30:30" s="1" customFormat="1" x14ac:dyDescent="0.3">
      <c r="AD212" s="31"/>
    </row>
    <row r="213" spans="30:30" s="1" customFormat="1" x14ac:dyDescent="0.3">
      <c r="AD213" s="31"/>
    </row>
    <row r="214" spans="30:30" s="1" customFormat="1" x14ac:dyDescent="0.3">
      <c r="AD214" s="31"/>
    </row>
    <row r="215" spans="30:30" s="1" customFormat="1" x14ac:dyDescent="0.3">
      <c r="AD215" s="31"/>
    </row>
    <row r="216" spans="30:30" s="1" customFormat="1" x14ac:dyDescent="0.3">
      <c r="AD216" s="31"/>
    </row>
    <row r="217" spans="30:30" s="1" customFormat="1" x14ac:dyDescent="0.3">
      <c r="AD217" s="31"/>
    </row>
    <row r="218" spans="30:30" s="1" customFormat="1" x14ac:dyDescent="0.3">
      <c r="AD218" s="31"/>
    </row>
    <row r="219" spans="30:30" s="1" customFormat="1" x14ac:dyDescent="0.3">
      <c r="AD219" s="31"/>
    </row>
    <row r="220" spans="30:30" s="1" customFormat="1" x14ac:dyDescent="0.3">
      <c r="AD220" s="31"/>
    </row>
    <row r="221" spans="30:30" s="1" customFormat="1" x14ac:dyDescent="0.3">
      <c r="AD221" s="31"/>
    </row>
    <row r="222" spans="30:30" s="1" customFormat="1" x14ac:dyDescent="0.3">
      <c r="AD222" s="31"/>
    </row>
    <row r="223" spans="30:30" s="1" customFormat="1" x14ac:dyDescent="0.3">
      <c r="AD223" s="31"/>
    </row>
    <row r="224" spans="30:30" s="1" customFormat="1" x14ac:dyDescent="0.3">
      <c r="AD224" s="31"/>
    </row>
    <row r="225" spans="30:30" s="1" customFormat="1" x14ac:dyDescent="0.3">
      <c r="AD225" s="31"/>
    </row>
    <row r="226" spans="30:30" s="1" customFormat="1" x14ac:dyDescent="0.3">
      <c r="AD226" s="31"/>
    </row>
    <row r="227" spans="30:30" s="1" customFormat="1" x14ac:dyDescent="0.3">
      <c r="AD227" s="31"/>
    </row>
    <row r="228" spans="30:30" s="1" customFormat="1" x14ac:dyDescent="0.3">
      <c r="AD228" s="31"/>
    </row>
    <row r="229" spans="30:30" s="1" customFormat="1" x14ac:dyDescent="0.3">
      <c r="AD229" s="31"/>
    </row>
    <row r="230" spans="30:30" s="1" customFormat="1" x14ac:dyDescent="0.3">
      <c r="AD230" s="31"/>
    </row>
    <row r="231" spans="30:30" s="1" customFormat="1" x14ac:dyDescent="0.3">
      <c r="AD231" s="31"/>
    </row>
    <row r="232" spans="30:30" s="1" customFormat="1" x14ac:dyDescent="0.3">
      <c r="AD232" s="31"/>
    </row>
    <row r="233" spans="30:30" s="1" customFormat="1" x14ac:dyDescent="0.3">
      <c r="AD233" s="31"/>
    </row>
    <row r="234" spans="30:30" s="1" customFormat="1" x14ac:dyDescent="0.3">
      <c r="AD234" s="31"/>
    </row>
    <row r="235" spans="30:30" s="1" customFormat="1" x14ac:dyDescent="0.3">
      <c r="AD235" s="31"/>
    </row>
    <row r="236" spans="30:30" s="1" customFormat="1" x14ac:dyDescent="0.3">
      <c r="AD236" s="31"/>
    </row>
    <row r="237" spans="30:30" s="1" customFormat="1" x14ac:dyDescent="0.3">
      <c r="AD237" s="31"/>
    </row>
    <row r="238" spans="30:30" s="1" customFormat="1" x14ac:dyDescent="0.3">
      <c r="AD238" s="31"/>
    </row>
    <row r="239" spans="30:30" s="1" customFormat="1" x14ac:dyDescent="0.3">
      <c r="AD239" s="31"/>
    </row>
    <row r="240" spans="30:30" s="1" customFormat="1" x14ac:dyDescent="0.3">
      <c r="AD240" s="31"/>
    </row>
    <row r="241" spans="30:30" s="1" customFormat="1" x14ac:dyDescent="0.3">
      <c r="AD241" s="31"/>
    </row>
    <row r="242" spans="30:30" s="1" customFormat="1" x14ac:dyDescent="0.3">
      <c r="AD242" s="31"/>
    </row>
    <row r="243" spans="30:30" s="1" customFormat="1" x14ac:dyDescent="0.3">
      <c r="AD243" s="31"/>
    </row>
    <row r="244" spans="30:30" s="1" customFormat="1" x14ac:dyDescent="0.3">
      <c r="AD244" s="31"/>
    </row>
    <row r="245" spans="30:30" s="1" customFormat="1" x14ac:dyDescent="0.3">
      <c r="AD245" s="31"/>
    </row>
    <row r="246" spans="30:30" s="1" customFormat="1" x14ac:dyDescent="0.3">
      <c r="AD246" s="31"/>
    </row>
    <row r="247" spans="30:30" s="1" customFormat="1" x14ac:dyDescent="0.3">
      <c r="AD247" s="31"/>
    </row>
    <row r="248" spans="30:30" s="1" customFormat="1" x14ac:dyDescent="0.3">
      <c r="AD248" s="31"/>
    </row>
    <row r="249" spans="30:30" s="1" customFormat="1" x14ac:dyDescent="0.3">
      <c r="AD249" s="31"/>
    </row>
    <row r="250" spans="30:30" s="1" customFormat="1" x14ac:dyDescent="0.3">
      <c r="AD250" s="31"/>
    </row>
    <row r="251" spans="30:30" s="1" customFormat="1" x14ac:dyDescent="0.3">
      <c r="AD251" s="31"/>
    </row>
    <row r="252" spans="30:30" s="1" customFormat="1" x14ac:dyDescent="0.3">
      <c r="AD252" s="31"/>
    </row>
    <row r="253" spans="30:30" s="1" customFormat="1" x14ac:dyDescent="0.3">
      <c r="AD253" s="31"/>
    </row>
    <row r="254" spans="30:30" s="1" customFormat="1" x14ac:dyDescent="0.3">
      <c r="AD254" s="31"/>
    </row>
    <row r="255" spans="30:30" s="1" customFormat="1" x14ac:dyDescent="0.3">
      <c r="AD255" s="31"/>
    </row>
    <row r="256" spans="30:30" s="1" customFormat="1" x14ac:dyDescent="0.3">
      <c r="AD256" s="31"/>
    </row>
    <row r="257" spans="30:30" s="1" customFormat="1" x14ac:dyDescent="0.3">
      <c r="AD257" s="31"/>
    </row>
    <row r="258" spans="30:30" s="1" customFormat="1" x14ac:dyDescent="0.3">
      <c r="AD258" s="31"/>
    </row>
    <row r="259" spans="30:30" s="1" customFormat="1" x14ac:dyDescent="0.3">
      <c r="AD259" s="31"/>
    </row>
    <row r="260" spans="30:30" s="1" customFormat="1" x14ac:dyDescent="0.3">
      <c r="AD260" s="31"/>
    </row>
    <row r="261" spans="30:30" s="1" customFormat="1" x14ac:dyDescent="0.3">
      <c r="AD261" s="31"/>
    </row>
    <row r="262" spans="30:30" s="1" customFormat="1" x14ac:dyDescent="0.3">
      <c r="AD262" s="31"/>
    </row>
    <row r="263" spans="30:30" s="1" customFormat="1" x14ac:dyDescent="0.3">
      <c r="AD263" s="31"/>
    </row>
    <row r="264" spans="30:30" s="1" customFormat="1" x14ac:dyDescent="0.3">
      <c r="AD264" s="31"/>
    </row>
    <row r="265" spans="30:30" s="1" customFormat="1" x14ac:dyDescent="0.3">
      <c r="AD265" s="31"/>
    </row>
    <row r="266" spans="30:30" s="1" customFormat="1" x14ac:dyDescent="0.3">
      <c r="AD266" s="31"/>
    </row>
    <row r="267" spans="30:30" s="1" customFormat="1" x14ac:dyDescent="0.3">
      <c r="AD267" s="31"/>
    </row>
    <row r="268" spans="30:30" s="1" customFormat="1" x14ac:dyDescent="0.3">
      <c r="AD268" s="31"/>
    </row>
    <row r="269" spans="30:30" s="1" customFormat="1" x14ac:dyDescent="0.3">
      <c r="AD269" s="31"/>
    </row>
    <row r="270" spans="30:30" s="1" customFormat="1" x14ac:dyDescent="0.3">
      <c r="AD270" s="31"/>
    </row>
    <row r="271" spans="30:30" s="1" customFormat="1" x14ac:dyDescent="0.3">
      <c r="AD271" s="31"/>
    </row>
    <row r="272" spans="30:30" s="1" customFormat="1" x14ac:dyDescent="0.3">
      <c r="AD272" s="31"/>
    </row>
    <row r="273" spans="30:30" s="1" customFormat="1" x14ac:dyDescent="0.3">
      <c r="AD273" s="31"/>
    </row>
    <row r="274" spans="30:30" s="1" customFormat="1" x14ac:dyDescent="0.3">
      <c r="AD274" s="31"/>
    </row>
    <row r="275" spans="30:30" s="1" customFormat="1" x14ac:dyDescent="0.3">
      <c r="AD275" s="31"/>
    </row>
    <row r="276" spans="30:30" s="1" customFormat="1" x14ac:dyDescent="0.3">
      <c r="AD276" s="31"/>
    </row>
    <row r="277" spans="30:30" s="1" customFormat="1" x14ac:dyDescent="0.3">
      <c r="AD277" s="31"/>
    </row>
    <row r="278" spans="30:30" s="1" customFormat="1" x14ac:dyDescent="0.3">
      <c r="AD278" s="31"/>
    </row>
    <row r="279" spans="30:30" s="1" customFormat="1" x14ac:dyDescent="0.3">
      <c r="AD279" s="31"/>
    </row>
    <row r="280" spans="30:30" s="1" customFormat="1" x14ac:dyDescent="0.3">
      <c r="AD280" s="31"/>
    </row>
    <row r="281" spans="30:30" s="1" customFormat="1" x14ac:dyDescent="0.3">
      <c r="AD281" s="31"/>
    </row>
    <row r="282" spans="30:30" s="1" customFormat="1" x14ac:dyDescent="0.3">
      <c r="AD282" s="31"/>
    </row>
    <row r="283" spans="30:30" s="1" customFormat="1" x14ac:dyDescent="0.3">
      <c r="AD283" s="31"/>
    </row>
    <row r="284" spans="30:30" s="1" customFormat="1" x14ac:dyDescent="0.3">
      <c r="AD284" s="31"/>
    </row>
    <row r="285" spans="30:30" s="1" customFormat="1" x14ac:dyDescent="0.3">
      <c r="AD285" s="31"/>
    </row>
    <row r="286" spans="30:30" s="1" customFormat="1" x14ac:dyDescent="0.3">
      <c r="AD286" s="31"/>
    </row>
    <row r="287" spans="30:30" s="1" customFormat="1" x14ac:dyDescent="0.3">
      <c r="AD287" s="31"/>
    </row>
    <row r="288" spans="30:30" s="1" customFormat="1" x14ac:dyDescent="0.3">
      <c r="AD288" s="31"/>
    </row>
    <row r="289" spans="30:30" s="1" customFormat="1" x14ac:dyDescent="0.3">
      <c r="AD289" s="31"/>
    </row>
    <row r="290" spans="30:30" s="1" customFormat="1" x14ac:dyDescent="0.3">
      <c r="AD290" s="31"/>
    </row>
    <row r="291" spans="30:30" s="1" customFormat="1" x14ac:dyDescent="0.3">
      <c r="AD291" s="31"/>
    </row>
    <row r="292" spans="30:30" s="1" customFormat="1" x14ac:dyDescent="0.3">
      <c r="AD292" s="31"/>
    </row>
    <row r="293" spans="30:30" s="1" customFormat="1" x14ac:dyDescent="0.3">
      <c r="AD293" s="31"/>
    </row>
    <row r="294" spans="30:30" s="1" customFormat="1" x14ac:dyDescent="0.3">
      <c r="AD294" s="31"/>
    </row>
    <row r="295" spans="30:30" s="1" customFormat="1" x14ac:dyDescent="0.3">
      <c r="AD295" s="31"/>
    </row>
    <row r="296" spans="30:30" s="1" customFormat="1" x14ac:dyDescent="0.3">
      <c r="AD296" s="31"/>
    </row>
    <row r="297" spans="30:30" s="1" customFormat="1" x14ac:dyDescent="0.3">
      <c r="AD297" s="31"/>
    </row>
    <row r="298" spans="30:30" s="1" customFormat="1" x14ac:dyDescent="0.3">
      <c r="AD298" s="31"/>
    </row>
    <row r="299" spans="30:30" s="1" customFormat="1" x14ac:dyDescent="0.3">
      <c r="AD299" s="31"/>
    </row>
    <row r="300" spans="30:30" s="1" customFormat="1" x14ac:dyDescent="0.3">
      <c r="AD300" s="31"/>
    </row>
    <row r="301" spans="30:30" s="1" customFormat="1" x14ac:dyDescent="0.3">
      <c r="AD301" s="31"/>
    </row>
    <row r="302" spans="30:30" s="1" customFormat="1" x14ac:dyDescent="0.3">
      <c r="AD302" s="31"/>
    </row>
    <row r="303" spans="30:30" s="1" customFormat="1" x14ac:dyDescent="0.3">
      <c r="AD303" s="31"/>
    </row>
    <row r="304" spans="30:30" s="1" customFormat="1" x14ac:dyDescent="0.3">
      <c r="AD304" s="31"/>
    </row>
    <row r="305" spans="30:30" s="1" customFormat="1" x14ac:dyDescent="0.3">
      <c r="AD305" s="31"/>
    </row>
    <row r="306" spans="30:30" s="1" customFormat="1" x14ac:dyDescent="0.3">
      <c r="AD306" s="31"/>
    </row>
    <row r="307" spans="30:30" s="1" customFormat="1" x14ac:dyDescent="0.3">
      <c r="AD307" s="31"/>
    </row>
    <row r="308" spans="30:30" s="1" customFormat="1" x14ac:dyDescent="0.3">
      <c r="AD308" s="31"/>
    </row>
    <row r="309" spans="30:30" s="1" customFormat="1" x14ac:dyDescent="0.3">
      <c r="AD309" s="31"/>
    </row>
    <row r="310" spans="30:30" s="1" customFormat="1" x14ac:dyDescent="0.3">
      <c r="AD310" s="31"/>
    </row>
    <row r="311" spans="30:30" s="1" customFormat="1" x14ac:dyDescent="0.3">
      <c r="AD311" s="31"/>
    </row>
    <row r="312" spans="30:30" s="1" customFormat="1" x14ac:dyDescent="0.3">
      <c r="AD312" s="31"/>
    </row>
    <row r="313" spans="30:30" s="1" customFormat="1" x14ac:dyDescent="0.3">
      <c r="AD313" s="31"/>
    </row>
    <row r="314" spans="30:30" s="1" customFormat="1" x14ac:dyDescent="0.3">
      <c r="AD314" s="31"/>
    </row>
    <row r="315" spans="30:30" s="1" customFormat="1" x14ac:dyDescent="0.3">
      <c r="AD315" s="31"/>
    </row>
    <row r="316" spans="30:30" s="1" customFormat="1" x14ac:dyDescent="0.3">
      <c r="AD316" s="31"/>
    </row>
    <row r="317" spans="30:30" s="1" customFormat="1" x14ac:dyDescent="0.3">
      <c r="AD317" s="31"/>
    </row>
    <row r="318" spans="30:30" s="1" customFormat="1" x14ac:dyDescent="0.3">
      <c r="AD318" s="31"/>
    </row>
    <row r="319" spans="30:30" s="1" customFormat="1" x14ac:dyDescent="0.3">
      <c r="AD319" s="31"/>
    </row>
    <row r="320" spans="30:30" s="1" customFormat="1" x14ac:dyDescent="0.3">
      <c r="AD320" s="31"/>
    </row>
    <row r="321" spans="30:30" s="1" customFormat="1" x14ac:dyDescent="0.3">
      <c r="AD321" s="31"/>
    </row>
    <row r="322" spans="30:30" s="1" customFormat="1" x14ac:dyDescent="0.3">
      <c r="AD322" s="31"/>
    </row>
    <row r="323" spans="30:30" s="1" customFormat="1" x14ac:dyDescent="0.3">
      <c r="AD323" s="31"/>
    </row>
    <row r="324" spans="30:30" s="1" customFormat="1" x14ac:dyDescent="0.3">
      <c r="AD324" s="31"/>
    </row>
    <row r="325" spans="30:30" s="1" customFormat="1" x14ac:dyDescent="0.3">
      <c r="AD325" s="31"/>
    </row>
    <row r="326" spans="30:30" s="1" customFormat="1" x14ac:dyDescent="0.3">
      <c r="AD326" s="31"/>
    </row>
    <row r="327" spans="30:30" s="1" customFormat="1" x14ac:dyDescent="0.3">
      <c r="AD327" s="31"/>
    </row>
    <row r="328" spans="30:30" s="1" customFormat="1" x14ac:dyDescent="0.3">
      <c r="AD328" s="31"/>
    </row>
    <row r="329" spans="30:30" s="1" customFormat="1" x14ac:dyDescent="0.3">
      <c r="AD329" s="31"/>
    </row>
    <row r="330" spans="30:30" s="1" customFormat="1" x14ac:dyDescent="0.3">
      <c r="AD330" s="31"/>
    </row>
    <row r="331" spans="30:30" s="1" customFormat="1" x14ac:dyDescent="0.3">
      <c r="AD331" s="31"/>
    </row>
    <row r="332" spans="30:30" s="1" customFormat="1" x14ac:dyDescent="0.3">
      <c r="AD332" s="31"/>
    </row>
    <row r="333" spans="30:30" s="1" customFormat="1" x14ac:dyDescent="0.3">
      <c r="AD333" s="31"/>
    </row>
    <row r="334" spans="30:30" s="1" customFormat="1" x14ac:dyDescent="0.3">
      <c r="AD334" s="31"/>
    </row>
    <row r="335" spans="30:30" s="1" customFormat="1" x14ac:dyDescent="0.3">
      <c r="AD335" s="31"/>
    </row>
    <row r="336" spans="30:30" s="1" customFormat="1" x14ac:dyDescent="0.3">
      <c r="AD336" s="31"/>
    </row>
    <row r="337" spans="30:30" s="1" customFormat="1" x14ac:dyDescent="0.3">
      <c r="AD337" s="31"/>
    </row>
    <row r="338" spans="30:30" s="1" customFormat="1" x14ac:dyDescent="0.3">
      <c r="AD338" s="31"/>
    </row>
    <row r="339" spans="30:30" s="1" customFormat="1" x14ac:dyDescent="0.3">
      <c r="AD339" s="31"/>
    </row>
    <row r="340" spans="30:30" s="1" customFormat="1" x14ac:dyDescent="0.3">
      <c r="AD340" s="31"/>
    </row>
    <row r="341" spans="30:30" s="1" customFormat="1" x14ac:dyDescent="0.3">
      <c r="AD341" s="31"/>
    </row>
    <row r="342" spans="30:30" s="1" customFormat="1" x14ac:dyDescent="0.3">
      <c r="AD342" s="31"/>
    </row>
    <row r="343" spans="30:30" s="1" customFormat="1" x14ac:dyDescent="0.3">
      <c r="AD343" s="31"/>
    </row>
    <row r="344" spans="30:30" s="1" customFormat="1" x14ac:dyDescent="0.3">
      <c r="AD344" s="31"/>
    </row>
    <row r="345" spans="30:30" s="1" customFormat="1" x14ac:dyDescent="0.3">
      <c r="AD345" s="31"/>
    </row>
    <row r="346" spans="30:30" s="1" customFormat="1" x14ac:dyDescent="0.3">
      <c r="AD346" s="31"/>
    </row>
  </sheetData>
  <mergeCells count="2">
    <mergeCell ref="AA8:AB8"/>
    <mergeCell ref="AE8:AG8"/>
  </mergeCells>
  <hyperlinks>
    <hyperlink ref="G1" location="Survol!A1" display="Survol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7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39" width="8.6640625" customWidth="1"/>
    <col min="40" max="40" width="8.6640625" style="31" customWidth="1"/>
    <col min="41" max="41" width="8.6640625" customWidth="1"/>
    <col min="42" max="42" width="9.5546875" bestFit="1" customWidth="1"/>
    <col min="43" max="43" width="6.44140625" bestFit="1" customWidth="1"/>
  </cols>
  <sheetData>
    <row r="1" spans="1:43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N1" s="32"/>
    </row>
    <row r="2" spans="1:43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N2" s="30"/>
    </row>
    <row r="3" spans="1:43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N3" s="33"/>
    </row>
    <row r="4" spans="1:43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N4" s="33"/>
    </row>
    <row r="5" spans="1:43" s="13" customFormat="1" ht="12" x14ac:dyDescent="0.25">
      <c r="A5" s="87" t="s">
        <v>543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N5" s="33"/>
    </row>
    <row r="6" spans="1:43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N6" s="33"/>
    </row>
    <row r="7" spans="1:43" s="1" customFormat="1" x14ac:dyDescent="0.3">
      <c r="B7" s="9" t="e">
        <v>#N/A</v>
      </c>
      <c r="AN7" s="31"/>
    </row>
    <row r="8" spans="1:43" s="11" customFormat="1" ht="15.9" customHeight="1" x14ac:dyDescent="0.3">
      <c r="A8" s="17" t="s">
        <v>509</v>
      </c>
      <c r="B8" s="18"/>
      <c r="C8" s="19" t="s">
        <v>508</v>
      </c>
      <c r="D8" s="19"/>
      <c r="E8" s="19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90" t="s">
        <v>512</v>
      </c>
      <c r="AL8" s="91" t="s">
        <v>520</v>
      </c>
      <c r="AM8" s="72" t="s">
        <v>521</v>
      </c>
      <c r="AN8" s="21"/>
      <c r="AO8" s="92" t="s">
        <v>522</v>
      </c>
      <c r="AP8" s="92"/>
      <c r="AQ8" s="92"/>
    </row>
    <row r="9" spans="1:43" s="11" customFormat="1" ht="15.9" customHeight="1" x14ac:dyDescent="0.2">
      <c r="A9" s="18" t="s">
        <v>510</v>
      </c>
      <c r="B9" s="22" t="s">
        <v>511</v>
      </c>
      <c r="C9" s="23" t="s">
        <v>53</v>
      </c>
      <c r="D9" s="19" t="s">
        <v>54</v>
      </c>
      <c r="E9" s="19" t="s">
        <v>55</v>
      </c>
      <c r="F9" s="43" t="s">
        <v>56</v>
      </c>
      <c r="G9" s="43" t="s">
        <v>57</v>
      </c>
      <c r="H9" s="43" t="s">
        <v>58</v>
      </c>
      <c r="I9" s="43" t="s">
        <v>36</v>
      </c>
      <c r="J9" s="43" t="s">
        <v>37</v>
      </c>
      <c r="K9" s="43" t="s">
        <v>38</v>
      </c>
      <c r="L9" s="43" t="s">
        <v>39</v>
      </c>
      <c r="M9" s="43" t="s">
        <v>40</v>
      </c>
      <c r="N9" s="43" t="s">
        <v>47</v>
      </c>
      <c r="O9" s="43" t="s">
        <v>48</v>
      </c>
      <c r="P9" s="43" t="s">
        <v>49</v>
      </c>
      <c r="Q9" s="43" t="s">
        <v>50</v>
      </c>
      <c r="R9" s="43" t="s">
        <v>59</v>
      </c>
      <c r="S9" s="43" t="s">
        <v>60</v>
      </c>
      <c r="T9" s="43" t="s">
        <v>61</v>
      </c>
      <c r="U9" s="43" t="s">
        <v>62</v>
      </c>
      <c r="V9" s="43" t="s">
        <v>63</v>
      </c>
      <c r="W9" s="43" t="s">
        <v>64</v>
      </c>
      <c r="X9" s="43" t="s">
        <v>65</v>
      </c>
      <c r="Y9" s="43" t="s">
        <v>66</v>
      </c>
      <c r="Z9" s="43" t="s">
        <v>67</v>
      </c>
      <c r="AA9" s="43" t="s">
        <v>68</v>
      </c>
      <c r="AB9" s="43" t="s">
        <v>514</v>
      </c>
      <c r="AC9" s="43" t="s">
        <v>41</v>
      </c>
      <c r="AD9" s="43" t="s">
        <v>70</v>
      </c>
      <c r="AE9" s="43" t="s">
        <v>94</v>
      </c>
      <c r="AF9" s="43" t="s">
        <v>95</v>
      </c>
      <c r="AG9" s="43" t="s">
        <v>75</v>
      </c>
      <c r="AH9" s="43" t="s">
        <v>76</v>
      </c>
      <c r="AI9" s="43" t="s">
        <v>77</v>
      </c>
      <c r="AJ9" s="24" t="s">
        <v>515</v>
      </c>
      <c r="AK9" s="23" t="s">
        <v>523</v>
      </c>
      <c r="AL9" s="23" t="s">
        <v>514</v>
      </c>
      <c r="AM9" s="25" t="s">
        <v>524</v>
      </c>
      <c r="AN9" s="21"/>
      <c r="AO9" s="26" t="s">
        <v>526</v>
      </c>
      <c r="AP9" s="27" t="s">
        <v>525</v>
      </c>
      <c r="AQ9" s="25" t="s">
        <v>42</v>
      </c>
    </row>
    <row r="10" spans="1:43" s="9" customFormat="1" ht="24" customHeight="1" x14ac:dyDescent="0.2">
      <c r="A10" s="9">
        <v>1</v>
      </c>
      <c r="B10" s="9" t="s">
        <v>380</v>
      </c>
      <c r="C10" s="9">
        <v>63769</v>
      </c>
      <c r="D10" s="9">
        <v>515</v>
      </c>
      <c r="E10" s="9">
        <v>633</v>
      </c>
      <c r="F10" s="9">
        <v>5937</v>
      </c>
      <c r="G10" s="9">
        <v>1342</v>
      </c>
      <c r="H10" s="9">
        <v>49</v>
      </c>
      <c r="I10" s="9">
        <v>61</v>
      </c>
      <c r="J10" s="9">
        <v>131</v>
      </c>
      <c r="K10" s="9">
        <v>7</v>
      </c>
      <c r="L10" s="9">
        <v>10</v>
      </c>
      <c r="M10" s="9">
        <v>26</v>
      </c>
      <c r="N10" s="9">
        <v>191</v>
      </c>
      <c r="O10" s="9">
        <v>148</v>
      </c>
      <c r="P10" s="9">
        <v>94</v>
      </c>
      <c r="Q10" s="9">
        <v>7</v>
      </c>
      <c r="R10" s="9">
        <v>1</v>
      </c>
      <c r="S10" s="9">
        <v>0</v>
      </c>
      <c r="T10" s="9">
        <v>1</v>
      </c>
      <c r="U10" s="9">
        <v>0</v>
      </c>
      <c r="V10" s="9">
        <v>0</v>
      </c>
      <c r="W10" s="9">
        <v>2573</v>
      </c>
      <c r="X10" s="9">
        <v>28</v>
      </c>
      <c r="Y10" s="9">
        <v>102</v>
      </c>
      <c r="Z10" s="9">
        <v>0</v>
      </c>
      <c r="AA10" s="9">
        <v>14</v>
      </c>
      <c r="AB10" s="9">
        <v>6</v>
      </c>
      <c r="AC10" s="9">
        <v>247</v>
      </c>
      <c r="AD10" s="9">
        <v>73</v>
      </c>
      <c r="AE10" s="9">
        <v>1</v>
      </c>
      <c r="AF10" s="9">
        <v>63</v>
      </c>
      <c r="AG10" s="9">
        <v>46</v>
      </c>
      <c r="AH10" s="9">
        <v>7</v>
      </c>
      <c r="AI10" s="9">
        <v>22</v>
      </c>
      <c r="AJ10" s="9">
        <v>6182</v>
      </c>
      <c r="AK10" s="9">
        <v>82286</v>
      </c>
      <c r="AL10" s="9">
        <v>6376</v>
      </c>
      <c r="AM10" s="9">
        <v>88662</v>
      </c>
      <c r="AO10" s="9">
        <v>797</v>
      </c>
      <c r="AP10" s="34">
        <v>9608</v>
      </c>
      <c r="AQ10" s="9">
        <v>10405</v>
      </c>
    </row>
    <row r="11" spans="1:43" s="9" customFormat="1" ht="10.199999999999999" x14ac:dyDescent="0.2">
      <c r="A11" s="9">
        <v>2</v>
      </c>
      <c r="B11" s="9" t="s">
        <v>381</v>
      </c>
      <c r="C11" s="9">
        <v>570</v>
      </c>
      <c r="D11" s="9">
        <v>59112</v>
      </c>
      <c r="E11" s="9">
        <v>3146</v>
      </c>
      <c r="F11" s="9">
        <v>514</v>
      </c>
      <c r="G11" s="9">
        <v>4538</v>
      </c>
      <c r="H11" s="9">
        <v>815</v>
      </c>
      <c r="I11" s="9">
        <v>2282</v>
      </c>
      <c r="J11" s="9">
        <v>294</v>
      </c>
      <c r="K11" s="9">
        <v>186</v>
      </c>
      <c r="L11" s="9">
        <v>34</v>
      </c>
      <c r="M11" s="9">
        <v>64</v>
      </c>
      <c r="N11" s="9">
        <v>316</v>
      </c>
      <c r="O11" s="9">
        <v>383</v>
      </c>
      <c r="P11" s="9">
        <v>7</v>
      </c>
      <c r="Q11" s="9">
        <v>58</v>
      </c>
      <c r="R11" s="9">
        <v>35</v>
      </c>
      <c r="S11" s="9">
        <v>54</v>
      </c>
      <c r="T11" s="9">
        <v>40</v>
      </c>
      <c r="U11" s="9">
        <v>451</v>
      </c>
      <c r="V11" s="9">
        <v>132</v>
      </c>
      <c r="W11" s="9">
        <v>226</v>
      </c>
      <c r="X11" s="9">
        <v>4</v>
      </c>
      <c r="Y11" s="9">
        <v>713</v>
      </c>
      <c r="Z11" s="9">
        <v>31</v>
      </c>
      <c r="AA11" s="9">
        <v>194</v>
      </c>
      <c r="AB11" s="9">
        <v>25</v>
      </c>
      <c r="AC11" s="9">
        <v>10</v>
      </c>
      <c r="AD11" s="9">
        <v>123</v>
      </c>
      <c r="AE11" s="9">
        <v>297</v>
      </c>
      <c r="AF11" s="9">
        <v>242</v>
      </c>
      <c r="AG11" s="9">
        <v>8</v>
      </c>
      <c r="AH11" s="9">
        <v>123</v>
      </c>
      <c r="AI11" s="9">
        <v>253</v>
      </c>
      <c r="AJ11" s="9">
        <v>12644</v>
      </c>
      <c r="AK11" s="9">
        <v>87924</v>
      </c>
      <c r="AL11" s="9">
        <v>18448</v>
      </c>
      <c r="AM11" s="9">
        <v>106372</v>
      </c>
      <c r="AO11" s="9">
        <v>2306</v>
      </c>
      <c r="AP11" s="34">
        <v>9337</v>
      </c>
      <c r="AQ11" s="9">
        <v>11643</v>
      </c>
    </row>
    <row r="12" spans="1:43" s="9" customFormat="1" ht="10.199999999999999" x14ac:dyDescent="0.2">
      <c r="A12" s="9">
        <v>3</v>
      </c>
      <c r="B12" s="9" t="s">
        <v>382</v>
      </c>
      <c r="C12" s="9">
        <v>475</v>
      </c>
      <c r="D12" s="9">
        <v>1817</v>
      </c>
      <c r="E12" s="9">
        <v>93759</v>
      </c>
      <c r="F12" s="9">
        <v>658</v>
      </c>
      <c r="G12" s="9">
        <v>5756</v>
      </c>
      <c r="H12" s="9">
        <v>171</v>
      </c>
      <c r="I12" s="9">
        <v>522</v>
      </c>
      <c r="J12" s="9">
        <v>27</v>
      </c>
      <c r="K12" s="9">
        <v>26</v>
      </c>
      <c r="L12" s="9">
        <v>51</v>
      </c>
      <c r="M12" s="9">
        <v>55</v>
      </c>
      <c r="N12" s="9">
        <v>18</v>
      </c>
      <c r="O12" s="9">
        <v>7</v>
      </c>
      <c r="P12" s="9">
        <v>249</v>
      </c>
      <c r="Q12" s="9">
        <v>837</v>
      </c>
      <c r="R12" s="9">
        <v>354</v>
      </c>
      <c r="S12" s="9">
        <v>688</v>
      </c>
      <c r="T12" s="9">
        <v>628</v>
      </c>
      <c r="U12" s="9">
        <v>45</v>
      </c>
      <c r="V12" s="9">
        <v>28</v>
      </c>
      <c r="W12" s="9">
        <v>455</v>
      </c>
      <c r="X12" s="9">
        <v>5</v>
      </c>
      <c r="Y12" s="9">
        <v>1643</v>
      </c>
      <c r="Z12" s="9">
        <v>31</v>
      </c>
      <c r="AA12" s="9">
        <v>906</v>
      </c>
      <c r="AB12" s="9">
        <v>40</v>
      </c>
      <c r="AC12" s="9">
        <v>1</v>
      </c>
      <c r="AD12" s="9">
        <v>196</v>
      </c>
      <c r="AE12" s="9">
        <v>22</v>
      </c>
      <c r="AF12" s="9">
        <v>2</v>
      </c>
      <c r="AG12" s="9">
        <v>10</v>
      </c>
      <c r="AH12" s="9">
        <v>337</v>
      </c>
      <c r="AI12" s="9">
        <v>148</v>
      </c>
      <c r="AJ12" s="9">
        <v>12776</v>
      </c>
      <c r="AK12" s="9">
        <v>122743</v>
      </c>
      <c r="AL12" s="9">
        <v>30048</v>
      </c>
      <c r="AM12" s="9">
        <v>152791</v>
      </c>
      <c r="AO12" s="9">
        <v>3756</v>
      </c>
      <c r="AP12" s="34">
        <v>14207</v>
      </c>
      <c r="AQ12" s="9">
        <v>17963</v>
      </c>
    </row>
    <row r="13" spans="1:43" s="9" customFormat="1" ht="10.199999999999999" x14ac:dyDescent="0.2">
      <c r="A13" s="9">
        <v>4</v>
      </c>
      <c r="B13" s="9" t="s">
        <v>383</v>
      </c>
      <c r="C13" s="9">
        <v>5755</v>
      </c>
      <c r="D13" s="9">
        <v>779</v>
      </c>
      <c r="E13" s="9">
        <v>1059</v>
      </c>
      <c r="F13" s="9">
        <v>58774</v>
      </c>
      <c r="G13" s="9">
        <v>1868</v>
      </c>
      <c r="H13" s="9">
        <v>60</v>
      </c>
      <c r="I13" s="9">
        <v>116</v>
      </c>
      <c r="J13" s="9">
        <v>235</v>
      </c>
      <c r="K13" s="9">
        <v>7</v>
      </c>
      <c r="L13" s="9">
        <v>17</v>
      </c>
      <c r="M13" s="9">
        <v>27</v>
      </c>
      <c r="N13" s="9">
        <v>232</v>
      </c>
      <c r="O13" s="9">
        <v>284</v>
      </c>
      <c r="P13" s="9">
        <v>68</v>
      </c>
      <c r="Q13" s="9">
        <v>6</v>
      </c>
      <c r="R13" s="9">
        <v>3</v>
      </c>
      <c r="S13" s="9">
        <v>6</v>
      </c>
      <c r="T13" s="9">
        <v>2</v>
      </c>
      <c r="U13" s="9">
        <v>2</v>
      </c>
      <c r="V13" s="9">
        <v>6</v>
      </c>
      <c r="W13" s="9">
        <v>3214</v>
      </c>
      <c r="X13" s="9">
        <v>22</v>
      </c>
      <c r="Y13" s="9">
        <v>123</v>
      </c>
      <c r="Z13" s="9">
        <v>4</v>
      </c>
      <c r="AA13" s="9">
        <v>29</v>
      </c>
      <c r="AB13" s="9">
        <v>0</v>
      </c>
      <c r="AC13" s="9">
        <v>137</v>
      </c>
      <c r="AD13" s="9">
        <v>82</v>
      </c>
      <c r="AE13" s="9">
        <v>4</v>
      </c>
      <c r="AF13" s="9">
        <v>66</v>
      </c>
      <c r="AG13" s="9">
        <v>298</v>
      </c>
      <c r="AH13" s="9">
        <v>23</v>
      </c>
      <c r="AI13" s="9">
        <v>37</v>
      </c>
      <c r="AJ13" s="9">
        <v>8177</v>
      </c>
      <c r="AK13" s="9">
        <v>81522</v>
      </c>
      <c r="AL13" s="9">
        <v>13136</v>
      </c>
      <c r="AM13" s="9">
        <v>94658</v>
      </c>
      <c r="AO13" s="9">
        <v>1642</v>
      </c>
      <c r="AP13" s="34">
        <v>9000</v>
      </c>
      <c r="AQ13" s="9">
        <v>10642</v>
      </c>
    </row>
    <row r="14" spans="1:43" s="9" customFormat="1" ht="10.199999999999999" x14ac:dyDescent="0.2">
      <c r="A14" s="9">
        <v>5</v>
      </c>
      <c r="B14" s="9" t="s">
        <v>384</v>
      </c>
      <c r="C14" s="9">
        <v>657</v>
      </c>
      <c r="D14" s="9">
        <v>2485</v>
      </c>
      <c r="E14" s="9">
        <v>5644</v>
      </c>
      <c r="F14" s="9">
        <v>499</v>
      </c>
      <c r="G14" s="9">
        <v>121360</v>
      </c>
      <c r="H14" s="9">
        <v>322</v>
      </c>
      <c r="I14" s="9">
        <v>755</v>
      </c>
      <c r="J14" s="9">
        <v>12</v>
      </c>
      <c r="K14" s="9">
        <v>39</v>
      </c>
      <c r="L14" s="9">
        <v>489</v>
      </c>
      <c r="M14" s="9">
        <v>552</v>
      </c>
      <c r="N14" s="9">
        <v>2</v>
      </c>
      <c r="O14" s="9">
        <v>9</v>
      </c>
      <c r="P14" s="9">
        <v>8</v>
      </c>
      <c r="Q14" s="9">
        <v>107</v>
      </c>
      <c r="R14" s="9">
        <v>62</v>
      </c>
      <c r="S14" s="9">
        <v>67</v>
      </c>
      <c r="T14" s="9">
        <v>82</v>
      </c>
      <c r="U14" s="9">
        <v>39</v>
      </c>
      <c r="V14" s="9">
        <v>32</v>
      </c>
      <c r="W14" s="9">
        <v>227</v>
      </c>
      <c r="X14" s="9">
        <v>7</v>
      </c>
      <c r="Y14" s="9">
        <v>2238</v>
      </c>
      <c r="Z14" s="9">
        <v>33</v>
      </c>
      <c r="AA14" s="9">
        <v>872</v>
      </c>
      <c r="AB14" s="9">
        <v>65</v>
      </c>
      <c r="AC14" s="9">
        <v>11</v>
      </c>
      <c r="AD14" s="9">
        <v>1145</v>
      </c>
      <c r="AE14" s="9">
        <v>42</v>
      </c>
      <c r="AF14" s="9">
        <v>3</v>
      </c>
      <c r="AG14" s="9">
        <v>122</v>
      </c>
      <c r="AH14" s="9">
        <v>111</v>
      </c>
      <c r="AI14" s="9">
        <v>187</v>
      </c>
      <c r="AJ14" s="9">
        <v>15646</v>
      </c>
      <c r="AK14" s="9">
        <v>153931</v>
      </c>
      <c r="AL14" s="9">
        <v>29592</v>
      </c>
      <c r="AM14" s="9">
        <v>183523</v>
      </c>
      <c r="AO14" s="9">
        <v>3699</v>
      </c>
      <c r="AP14" s="34">
        <v>18597</v>
      </c>
      <c r="AQ14" s="9">
        <v>22296</v>
      </c>
    </row>
    <row r="15" spans="1:43" s="9" customFormat="1" ht="24" customHeight="1" x14ac:dyDescent="0.2">
      <c r="A15" s="9">
        <v>6</v>
      </c>
      <c r="B15" s="9" t="s">
        <v>385</v>
      </c>
      <c r="C15" s="9">
        <v>66</v>
      </c>
      <c r="D15" s="9">
        <v>1450</v>
      </c>
      <c r="E15" s="9">
        <v>448</v>
      </c>
      <c r="F15" s="9">
        <v>24</v>
      </c>
      <c r="G15" s="9">
        <v>1053</v>
      </c>
      <c r="H15" s="9">
        <v>3074</v>
      </c>
      <c r="I15" s="9">
        <v>384</v>
      </c>
      <c r="J15" s="9">
        <v>11</v>
      </c>
      <c r="K15" s="9">
        <v>60</v>
      </c>
      <c r="L15" s="9">
        <v>19</v>
      </c>
      <c r="M15" s="9">
        <v>16</v>
      </c>
      <c r="N15" s="9">
        <v>10</v>
      </c>
      <c r="O15" s="9">
        <v>14</v>
      </c>
      <c r="P15" s="9">
        <v>1</v>
      </c>
      <c r="Q15" s="9">
        <v>24</v>
      </c>
      <c r="R15" s="9">
        <v>8</v>
      </c>
      <c r="S15" s="9">
        <v>17</v>
      </c>
      <c r="T15" s="9">
        <v>26</v>
      </c>
      <c r="U15" s="9">
        <v>65</v>
      </c>
      <c r="V15" s="9">
        <v>10</v>
      </c>
      <c r="W15" s="9">
        <v>14</v>
      </c>
      <c r="X15" s="9">
        <v>0</v>
      </c>
      <c r="Y15" s="9">
        <v>102</v>
      </c>
      <c r="Z15" s="9">
        <v>8</v>
      </c>
      <c r="AA15" s="9">
        <v>35</v>
      </c>
      <c r="AB15" s="9">
        <v>9</v>
      </c>
      <c r="AC15" s="9">
        <v>4</v>
      </c>
      <c r="AD15" s="9">
        <v>39</v>
      </c>
      <c r="AE15" s="9">
        <v>47</v>
      </c>
      <c r="AF15" s="9">
        <v>7</v>
      </c>
      <c r="AG15" s="9">
        <v>4</v>
      </c>
      <c r="AH15" s="9">
        <v>46</v>
      </c>
      <c r="AI15" s="9">
        <v>99</v>
      </c>
      <c r="AJ15" s="9">
        <v>2991</v>
      </c>
      <c r="AK15" s="9">
        <v>10185</v>
      </c>
      <c r="AL15" s="9">
        <v>3784</v>
      </c>
      <c r="AM15" s="9">
        <v>13969</v>
      </c>
      <c r="AO15" s="9">
        <v>473</v>
      </c>
      <c r="AP15" s="34">
        <v>657</v>
      </c>
      <c r="AQ15" s="9">
        <v>1130</v>
      </c>
    </row>
    <row r="16" spans="1:43" s="9" customFormat="1" ht="10.199999999999999" x14ac:dyDescent="0.2">
      <c r="A16" s="9">
        <v>7</v>
      </c>
      <c r="B16" s="9" t="s">
        <v>120</v>
      </c>
      <c r="C16" s="9">
        <v>105</v>
      </c>
      <c r="D16" s="9">
        <v>3219</v>
      </c>
      <c r="E16" s="9">
        <v>960</v>
      </c>
      <c r="F16" s="9">
        <v>102</v>
      </c>
      <c r="G16" s="9">
        <v>1342</v>
      </c>
      <c r="H16" s="9">
        <v>249</v>
      </c>
      <c r="I16" s="9">
        <v>13818</v>
      </c>
      <c r="J16" s="9">
        <v>183</v>
      </c>
      <c r="K16" s="9">
        <v>166</v>
      </c>
      <c r="L16" s="9">
        <v>12</v>
      </c>
      <c r="M16" s="9">
        <v>20</v>
      </c>
      <c r="N16" s="9">
        <v>20</v>
      </c>
      <c r="O16" s="9">
        <v>21</v>
      </c>
      <c r="P16" s="9">
        <v>3</v>
      </c>
      <c r="Q16" s="9">
        <v>18</v>
      </c>
      <c r="R16" s="9">
        <v>19</v>
      </c>
      <c r="S16" s="9">
        <v>2</v>
      </c>
      <c r="T16" s="9">
        <v>12</v>
      </c>
      <c r="U16" s="9">
        <v>73</v>
      </c>
      <c r="V16" s="9">
        <v>25</v>
      </c>
      <c r="W16" s="9">
        <v>16</v>
      </c>
      <c r="X16" s="9">
        <v>0</v>
      </c>
      <c r="Y16" s="9">
        <v>199</v>
      </c>
      <c r="Z16" s="9">
        <v>8</v>
      </c>
      <c r="AA16" s="9">
        <v>66</v>
      </c>
      <c r="AB16" s="9">
        <v>3</v>
      </c>
      <c r="AC16" s="9">
        <v>4</v>
      </c>
      <c r="AD16" s="9">
        <v>69</v>
      </c>
      <c r="AE16" s="9">
        <v>40</v>
      </c>
      <c r="AF16" s="9">
        <v>19</v>
      </c>
      <c r="AG16" s="9">
        <v>8</v>
      </c>
      <c r="AH16" s="9">
        <v>92</v>
      </c>
      <c r="AI16" s="9">
        <v>198</v>
      </c>
      <c r="AJ16" s="9">
        <v>5161</v>
      </c>
      <c r="AK16" s="9">
        <v>26252</v>
      </c>
      <c r="AL16" s="9">
        <v>7848</v>
      </c>
      <c r="AM16" s="9">
        <v>34100</v>
      </c>
      <c r="AO16" s="9">
        <v>981</v>
      </c>
      <c r="AP16" s="34">
        <v>2481</v>
      </c>
      <c r="AQ16" s="9">
        <v>3462</v>
      </c>
    </row>
    <row r="17" spans="1:43" s="9" customFormat="1" ht="10.199999999999999" x14ac:dyDescent="0.2">
      <c r="A17" s="9">
        <v>8</v>
      </c>
      <c r="B17" s="9" t="s">
        <v>386</v>
      </c>
      <c r="C17" s="9">
        <v>231</v>
      </c>
      <c r="D17" s="9">
        <v>443</v>
      </c>
      <c r="E17" s="9">
        <v>69</v>
      </c>
      <c r="F17" s="9">
        <v>273</v>
      </c>
      <c r="G17" s="9">
        <v>29</v>
      </c>
      <c r="H17" s="9">
        <v>12</v>
      </c>
      <c r="I17" s="9">
        <v>356</v>
      </c>
      <c r="J17" s="9">
        <v>2911</v>
      </c>
      <c r="K17" s="9">
        <v>36</v>
      </c>
      <c r="L17" s="9">
        <v>0</v>
      </c>
      <c r="M17" s="9">
        <v>2</v>
      </c>
      <c r="N17" s="9">
        <v>170</v>
      </c>
      <c r="O17" s="9">
        <v>223</v>
      </c>
      <c r="P17" s="9">
        <v>3</v>
      </c>
      <c r="Q17" s="9">
        <v>0</v>
      </c>
      <c r="R17" s="9">
        <v>0</v>
      </c>
      <c r="S17" s="9">
        <v>0</v>
      </c>
      <c r="T17" s="9">
        <v>0</v>
      </c>
      <c r="U17" s="9">
        <v>6</v>
      </c>
      <c r="V17" s="9">
        <v>1</v>
      </c>
      <c r="W17" s="9">
        <v>74</v>
      </c>
      <c r="X17" s="9">
        <v>0</v>
      </c>
      <c r="Y17" s="9">
        <v>6</v>
      </c>
      <c r="Z17" s="9">
        <v>0</v>
      </c>
      <c r="AA17" s="9">
        <v>0</v>
      </c>
      <c r="AB17" s="9">
        <v>0</v>
      </c>
      <c r="AC17" s="9">
        <v>4</v>
      </c>
      <c r="AD17" s="9">
        <v>1</v>
      </c>
      <c r="AE17" s="9">
        <v>5</v>
      </c>
      <c r="AF17" s="9">
        <v>96</v>
      </c>
      <c r="AG17" s="9">
        <v>15</v>
      </c>
      <c r="AH17" s="9">
        <v>2</v>
      </c>
      <c r="AI17" s="9">
        <v>19</v>
      </c>
      <c r="AJ17" s="9">
        <v>959</v>
      </c>
      <c r="AK17" s="9">
        <v>5946</v>
      </c>
      <c r="AL17" s="9">
        <v>1112</v>
      </c>
      <c r="AM17" s="9">
        <v>7058</v>
      </c>
      <c r="AO17" s="9">
        <v>139</v>
      </c>
      <c r="AP17" s="34">
        <v>537</v>
      </c>
      <c r="AQ17" s="9">
        <v>676</v>
      </c>
    </row>
    <row r="18" spans="1:43" s="9" customFormat="1" ht="10.199999999999999" x14ac:dyDescent="0.2">
      <c r="A18" s="9">
        <v>9</v>
      </c>
      <c r="B18" s="9" t="s">
        <v>129</v>
      </c>
      <c r="C18" s="9">
        <v>14</v>
      </c>
      <c r="D18" s="9">
        <v>493</v>
      </c>
      <c r="E18" s="9">
        <v>176</v>
      </c>
      <c r="F18" s="9">
        <v>11</v>
      </c>
      <c r="G18" s="9">
        <v>293</v>
      </c>
      <c r="H18" s="9">
        <v>76</v>
      </c>
      <c r="I18" s="9">
        <v>565</v>
      </c>
      <c r="J18" s="9">
        <v>39</v>
      </c>
      <c r="K18" s="9">
        <v>1775</v>
      </c>
      <c r="L18" s="9">
        <v>3</v>
      </c>
      <c r="M18" s="9">
        <v>18</v>
      </c>
      <c r="N18" s="9">
        <v>6</v>
      </c>
      <c r="O18" s="9">
        <v>15</v>
      </c>
      <c r="P18" s="9">
        <v>1</v>
      </c>
      <c r="Q18" s="9">
        <v>26</v>
      </c>
      <c r="R18" s="9">
        <v>10</v>
      </c>
      <c r="S18" s="9">
        <v>3</v>
      </c>
      <c r="T18" s="9">
        <v>10</v>
      </c>
      <c r="U18" s="9">
        <v>33</v>
      </c>
      <c r="V18" s="9">
        <v>2</v>
      </c>
      <c r="W18" s="9">
        <v>2</v>
      </c>
      <c r="X18" s="9">
        <v>0</v>
      </c>
      <c r="Y18" s="9">
        <v>68</v>
      </c>
      <c r="Z18" s="9">
        <v>14</v>
      </c>
      <c r="AA18" s="9">
        <v>19</v>
      </c>
      <c r="AB18" s="9">
        <v>6</v>
      </c>
      <c r="AC18" s="9">
        <v>2</v>
      </c>
      <c r="AD18" s="9">
        <v>12</v>
      </c>
      <c r="AE18" s="9">
        <v>31</v>
      </c>
      <c r="AF18" s="9">
        <v>16</v>
      </c>
      <c r="AG18" s="9">
        <v>3</v>
      </c>
      <c r="AH18" s="9">
        <v>17</v>
      </c>
      <c r="AI18" s="9">
        <v>70</v>
      </c>
      <c r="AJ18" s="9">
        <v>1324</v>
      </c>
      <c r="AK18" s="9">
        <v>5153</v>
      </c>
      <c r="AL18" s="9">
        <v>1984</v>
      </c>
      <c r="AM18" s="9">
        <v>7137</v>
      </c>
      <c r="AO18" s="9">
        <v>248</v>
      </c>
      <c r="AP18" s="34">
        <v>314</v>
      </c>
      <c r="AQ18" s="9">
        <v>562</v>
      </c>
    </row>
    <row r="19" spans="1:43" s="9" customFormat="1" ht="10.199999999999999" x14ac:dyDescent="0.2">
      <c r="A19" s="9">
        <v>10</v>
      </c>
      <c r="B19" s="9" t="s">
        <v>387</v>
      </c>
      <c r="C19" s="9">
        <v>2</v>
      </c>
      <c r="D19" s="9">
        <v>77</v>
      </c>
      <c r="E19" s="9">
        <v>202</v>
      </c>
      <c r="F19" s="9">
        <v>6</v>
      </c>
      <c r="G19" s="9">
        <v>1407</v>
      </c>
      <c r="H19" s="9">
        <v>15</v>
      </c>
      <c r="I19" s="9">
        <v>17</v>
      </c>
      <c r="J19" s="9">
        <v>0</v>
      </c>
      <c r="K19" s="9">
        <v>9</v>
      </c>
      <c r="L19" s="9">
        <v>1540</v>
      </c>
      <c r="M19" s="9">
        <v>42</v>
      </c>
      <c r="N19" s="9">
        <v>0</v>
      </c>
      <c r="O19" s="9">
        <v>0</v>
      </c>
      <c r="P19" s="9">
        <v>0</v>
      </c>
      <c r="Q19" s="9">
        <v>6</v>
      </c>
      <c r="R19" s="9">
        <v>3</v>
      </c>
      <c r="S19" s="9">
        <v>3</v>
      </c>
      <c r="T19" s="9">
        <v>7</v>
      </c>
      <c r="U19" s="9">
        <v>5</v>
      </c>
      <c r="V19" s="9">
        <v>1</v>
      </c>
      <c r="W19" s="9">
        <v>12</v>
      </c>
      <c r="X19" s="9">
        <v>0</v>
      </c>
      <c r="Y19" s="9">
        <v>60</v>
      </c>
      <c r="Z19" s="9">
        <v>2</v>
      </c>
      <c r="AA19" s="9">
        <v>68</v>
      </c>
      <c r="AB19" s="9">
        <v>22</v>
      </c>
      <c r="AC19" s="9">
        <v>1</v>
      </c>
      <c r="AD19" s="9">
        <v>82</v>
      </c>
      <c r="AE19" s="9">
        <v>6</v>
      </c>
      <c r="AF19" s="9">
        <v>0</v>
      </c>
      <c r="AG19" s="9">
        <v>1</v>
      </c>
      <c r="AH19" s="9">
        <v>9</v>
      </c>
      <c r="AI19" s="9">
        <v>14</v>
      </c>
      <c r="AJ19" s="9">
        <v>777</v>
      </c>
      <c r="AK19" s="9">
        <v>4396</v>
      </c>
      <c r="AL19" s="9">
        <v>728</v>
      </c>
      <c r="AM19" s="9">
        <v>5124</v>
      </c>
      <c r="AO19" s="9">
        <v>91</v>
      </c>
      <c r="AP19" s="34">
        <v>307</v>
      </c>
      <c r="AQ19" s="9">
        <v>398</v>
      </c>
    </row>
    <row r="20" spans="1:43" s="9" customFormat="1" ht="24" customHeight="1" x14ac:dyDescent="0.2">
      <c r="A20" s="9">
        <v>11</v>
      </c>
      <c r="B20" s="9" t="s">
        <v>388</v>
      </c>
      <c r="C20" s="9">
        <v>37</v>
      </c>
      <c r="D20" s="9">
        <v>97</v>
      </c>
      <c r="E20" s="9">
        <v>109</v>
      </c>
      <c r="F20" s="9">
        <v>24</v>
      </c>
      <c r="G20" s="9">
        <v>1529</v>
      </c>
      <c r="H20" s="9">
        <v>23</v>
      </c>
      <c r="I20" s="9">
        <v>25</v>
      </c>
      <c r="J20" s="9">
        <v>0</v>
      </c>
      <c r="K20" s="9">
        <v>25</v>
      </c>
      <c r="L20" s="9">
        <v>70</v>
      </c>
      <c r="M20" s="9">
        <v>1294</v>
      </c>
      <c r="N20" s="9">
        <v>1</v>
      </c>
      <c r="O20" s="9">
        <v>0</v>
      </c>
      <c r="P20" s="9">
        <v>3</v>
      </c>
      <c r="Q20" s="9">
        <v>16</v>
      </c>
      <c r="R20" s="9">
        <v>11</v>
      </c>
      <c r="S20" s="9">
        <v>0</v>
      </c>
      <c r="T20" s="9">
        <v>4</v>
      </c>
      <c r="U20" s="9">
        <v>1</v>
      </c>
      <c r="V20" s="9">
        <v>1</v>
      </c>
      <c r="W20" s="9">
        <v>7</v>
      </c>
      <c r="X20" s="9">
        <v>2</v>
      </c>
      <c r="Y20" s="9">
        <v>78</v>
      </c>
      <c r="Z20" s="9">
        <v>9</v>
      </c>
      <c r="AA20" s="9">
        <v>14</v>
      </c>
      <c r="AB20" s="9">
        <v>0</v>
      </c>
      <c r="AC20" s="9">
        <v>2</v>
      </c>
      <c r="AD20" s="9">
        <v>57</v>
      </c>
      <c r="AE20" s="9">
        <v>7</v>
      </c>
      <c r="AF20" s="9">
        <v>0</v>
      </c>
      <c r="AG20" s="9">
        <v>30</v>
      </c>
      <c r="AH20" s="9">
        <v>11</v>
      </c>
      <c r="AI20" s="9">
        <v>10</v>
      </c>
      <c r="AJ20" s="9">
        <v>736</v>
      </c>
      <c r="AK20" s="9">
        <v>4233</v>
      </c>
      <c r="AL20" s="9">
        <v>680</v>
      </c>
      <c r="AM20" s="9">
        <v>4913</v>
      </c>
      <c r="AO20" s="9">
        <v>85</v>
      </c>
      <c r="AP20" s="34">
        <v>293</v>
      </c>
      <c r="AQ20" s="9">
        <v>378</v>
      </c>
    </row>
    <row r="21" spans="1:43" s="9" customFormat="1" ht="10.199999999999999" x14ac:dyDescent="0.2">
      <c r="A21" s="9">
        <v>12</v>
      </c>
      <c r="B21" s="9" t="s">
        <v>389</v>
      </c>
      <c r="C21" s="9">
        <v>512</v>
      </c>
      <c r="D21" s="9">
        <v>400</v>
      </c>
      <c r="E21" s="9">
        <v>50</v>
      </c>
      <c r="F21" s="9">
        <v>434</v>
      </c>
      <c r="G21" s="9">
        <v>14</v>
      </c>
      <c r="H21" s="9">
        <v>12</v>
      </c>
      <c r="I21" s="9">
        <v>18</v>
      </c>
      <c r="J21" s="9">
        <v>143</v>
      </c>
      <c r="K21" s="9">
        <v>9</v>
      </c>
      <c r="L21" s="9">
        <v>0</v>
      </c>
      <c r="M21" s="9">
        <v>4</v>
      </c>
      <c r="N21" s="9">
        <v>2588</v>
      </c>
      <c r="O21" s="9">
        <v>180</v>
      </c>
      <c r="P21" s="9">
        <v>19</v>
      </c>
      <c r="Q21" s="9">
        <v>1</v>
      </c>
      <c r="R21" s="9">
        <v>0</v>
      </c>
      <c r="S21" s="9">
        <v>0</v>
      </c>
      <c r="T21" s="9">
        <v>1</v>
      </c>
      <c r="U21" s="9">
        <v>1</v>
      </c>
      <c r="V21" s="9">
        <v>0</v>
      </c>
      <c r="W21" s="9">
        <v>132</v>
      </c>
      <c r="X21" s="9">
        <v>1</v>
      </c>
      <c r="Y21" s="9">
        <v>2</v>
      </c>
      <c r="Z21" s="9">
        <v>0</v>
      </c>
      <c r="AA21" s="9">
        <v>0</v>
      </c>
      <c r="AB21" s="9">
        <v>0</v>
      </c>
      <c r="AC21" s="9">
        <v>9</v>
      </c>
      <c r="AD21" s="9">
        <v>4</v>
      </c>
      <c r="AE21" s="9">
        <v>3</v>
      </c>
      <c r="AF21" s="9">
        <v>107</v>
      </c>
      <c r="AG21" s="9">
        <v>2</v>
      </c>
      <c r="AH21" s="9">
        <v>4</v>
      </c>
      <c r="AI21" s="9">
        <v>5</v>
      </c>
      <c r="AJ21" s="9">
        <v>1129</v>
      </c>
      <c r="AK21" s="9">
        <v>5784</v>
      </c>
      <c r="AL21" s="9">
        <v>632</v>
      </c>
      <c r="AM21" s="9">
        <v>6416</v>
      </c>
      <c r="AO21" s="9">
        <v>79</v>
      </c>
      <c r="AP21" s="34">
        <v>484</v>
      </c>
      <c r="AQ21" s="9">
        <v>563</v>
      </c>
    </row>
    <row r="22" spans="1:43" s="9" customFormat="1" ht="10.199999999999999" x14ac:dyDescent="0.2">
      <c r="A22" s="9">
        <v>13</v>
      </c>
      <c r="B22" s="9" t="s">
        <v>390</v>
      </c>
      <c r="C22" s="9">
        <v>168</v>
      </c>
      <c r="D22" s="9">
        <v>254</v>
      </c>
      <c r="E22" s="9">
        <v>28</v>
      </c>
      <c r="F22" s="9">
        <v>256</v>
      </c>
      <c r="G22" s="9">
        <v>16</v>
      </c>
      <c r="H22" s="9">
        <v>23</v>
      </c>
      <c r="I22" s="9">
        <v>25</v>
      </c>
      <c r="J22" s="9">
        <v>119</v>
      </c>
      <c r="K22" s="9">
        <v>7</v>
      </c>
      <c r="L22" s="9">
        <v>0</v>
      </c>
      <c r="M22" s="9">
        <v>1</v>
      </c>
      <c r="N22" s="9">
        <v>120</v>
      </c>
      <c r="O22" s="9">
        <v>2460</v>
      </c>
      <c r="P22" s="9">
        <v>12</v>
      </c>
      <c r="Q22" s="9">
        <v>2</v>
      </c>
      <c r="R22" s="9">
        <v>0</v>
      </c>
      <c r="S22" s="9">
        <v>0</v>
      </c>
      <c r="T22" s="9">
        <v>1</v>
      </c>
      <c r="U22" s="9">
        <v>1</v>
      </c>
      <c r="V22" s="9">
        <v>0</v>
      </c>
      <c r="W22" s="9">
        <v>93</v>
      </c>
      <c r="X22" s="9">
        <v>0</v>
      </c>
      <c r="Y22" s="9">
        <v>3</v>
      </c>
      <c r="Z22" s="9">
        <v>1</v>
      </c>
      <c r="AA22" s="9">
        <v>4</v>
      </c>
      <c r="AB22" s="9">
        <v>0</v>
      </c>
      <c r="AC22" s="9">
        <v>7</v>
      </c>
      <c r="AD22" s="9">
        <v>0</v>
      </c>
      <c r="AE22" s="9">
        <v>5</v>
      </c>
      <c r="AF22" s="9">
        <v>85</v>
      </c>
      <c r="AG22" s="9">
        <v>6</v>
      </c>
      <c r="AH22" s="9">
        <v>4</v>
      </c>
      <c r="AI22" s="9">
        <v>5</v>
      </c>
      <c r="AJ22" s="9">
        <v>717</v>
      </c>
      <c r="AK22" s="9">
        <v>4423</v>
      </c>
      <c r="AL22" s="9">
        <v>792</v>
      </c>
      <c r="AM22" s="9">
        <v>5215</v>
      </c>
      <c r="AO22" s="9">
        <v>99</v>
      </c>
      <c r="AP22" s="34">
        <v>493</v>
      </c>
      <c r="AQ22" s="9">
        <v>592</v>
      </c>
    </row>
    <row r="23" spans="1:43" s="9" customFormat="1" ht="10.199999999999999" x14ac:dyDescent="0.2">
      <c r="A23" s="9">
        <v>14</v>
      </c>
      <c r="B23" s="9" t="s">
        <v>391</v>
      </c>
      <c r="C23" s="9">
        <v>149</v>
      </c>
      <c r="D23" s="9">
        <v>13</v>
      </c>
      <c r="E23" s="9">
        <v>82</v>
      </c>
      <c r="F23" s="9">
        <v>116</v>
      </c>
      <c r="G23" s="9">
        <v>4</v>
      </c>
      <c r="H23" s="9">
        <v>0</v>
      </c>
      <c r="I23" s="9">
        <v>2</v>
      </c>
      <c r="J23" s="9">
        <v>13</v>
      </c>
      <c r="K23" s="9">
        <v>0</v>
      </c>
      <c r="L23" s="9">
        <v>1</v>
      </c>
      <c r="M23" s="9">
        <v>0</v>
      </c>
      <c r="N23" s="9">
        <v>19</v>
      </c>
      <c r="O23" s="9">
        <v>6</v>
      </c>
      <c r="P23" s="9">
        <v>984</v>
      </c>
      <c r="Q23" s="9">
        <v>1</v>
      </c>
      <c r="R23" s="9">
        <v>4</v>
      </c>
      <c r="S23" s="9">
        <v>0</v>
      </c>
      <c r="T23" s="9">
        <v>3</v>
      </c>
      <c r="U23" s="9">
        <v>0</v>
      </c>
      <c r="V23" s="9">
        <v>0</v>
      </c>
      <c r="W23" s="9">
        <v>84</v>
      </c>
      <c r="X23" s="9">
        <v>4</v>
      </c>
      <c r="Y23" s="9">
        <v>0</v>
      </c>
      <c r="Z23" s="9">
        <v>0</v>
      </c>
      <c r="AA23" s="9">
        <v>2</v>
      </c>
      <c r="AB23" s="9">
        <v>0</v>
      </c>
      <c r="AC23" s="9">
        <v>1</v>
      </c>
      <c r="AD23" s="9">
        <v>0</v>
      </c>
      <c r="AE23" s="9">
        <v>0</v>
      </c>
      <c r="AF23" s="9">
        <v>8</v>
      </c>
      <c r="AG23" s="9">
        <v>2</v>
      </c>
      <c r="AH23" s="9">
        <v>2</v>
      </c>
      <c r="AI23" s="9">
        <v>1</v>
      </c>
      <c r="AJ23" s="9">
        <v>300</v>
      </c>
      <c r="AK23" s="9">
        <v>1801</v>
      </c>
      <c r="AL23" s="9">
        <v>264</v>
      </c>
      <c r="AM23" s="9">
        <v>2065</v>
      </c>
      <c r="AO23" s="9">
        <v>33</v>
      </c>
      <c r="AP23" s="34">
        <v>195</v>
      </c>
      <c r="AQ23" s="9">
        <v>228</v>
      </c>
    </row>
    <row r="24" spans="1:43" s="9" customFormat="1" ht="10.199999999999999" x14ac:dyDescent="0.2">
      <c r="A24" s="9">
        <v>15</v>
      </c>
      <c r="B24" s="9" t="s">
        <v>392</v>
      </c>
      <c r="C24" s="9">
        <v>11</v>
      </c>
      <c r="D24" s="9">
        <v>105</v>
      </c>
      <c r="E24" s="9">
        <v>718</v>
      </c>
      <c r="F24" s="9">
        <v>10</v>
      </c>
      <c r="G24" s="9">
        <v>337</v>
      </c>
      <c r="H24" s="9">
        <v>21</v>
      </c>
      <c r="I24" s="9">
        <v>36</v>
      </c>
      <c r="J24" s="9">
        <v>0</v>
      </c>
      <c r="K24" s="9">
        <v>17</v>
      </c>
      <c r="L24" s="9">
        <v>9</v>
      </c>
      <c r="M24" s="9">
        <v>21</v>
      </c>
      <c r="N24" s="9">
        <v>0</v>
      </c>
      <c r="O24" s="9">
        <v>0</v>
      </c>
      <c r="P24" s="9">
        <v>1</v>
      </c>
      <c r="Q24" s="9">
        <v>2276</v>
      </c>
      <c r="R24" s="9">
        <v>25</v>
      </c>
      <c r="S24" s="9">
        <v>11</v>
      </c>
      <c r="T24" s="9">
        <v>4</v>
      </c>
      <c r="U24" s="9">
        <v>0</v>
      </c>
      <c r="V24" s="9">
        <v>4</v>
      </c>
      <c r="W24" s="9">
        <v>6</v>
      </c>
      <c r="X24" s="9">
        <v>1</v>
      </c>
      <c r="Y24" s="9">
        <v>153</v>
      </c>
      <c r="Z24" s="9">
        <v>13</v>
      </c>
      <c r="AA24" s="9">
        <v>12</v>
      </c>
      <c r="AB24" s="9">
        <v>2</v>
      </c>
      <c r="AC24" s="9">
        <v>0</v>
      </c>
      <c r="AD24" s="9">
        <v>6</v>
      </c>
      <c r="AE24" s="9">
        <v>3</v>
      </c>
      <c r="AF24" s="9">
        <v>0</v>
      </c>
      <c r="AG24" s="9">
        <v>9</v>
      </c>
      <c r="AH24" s="9">
        <v>19</v>
      </c>
      <c r="AI24" s="9">
        <v>18</v>
      </c>
      <c r="AJ24" s="9">
        <v>722</v>
      </c>
      <c r="AK24" s="9">
        <v>4570</v>
      </c>
      <c r="AL24" s="9">
        <v>720</v>
      </c>
      <c r="AM24" s="9">
        <v>5290</v>
      </c>
      <c r="AO24" s="9">
        <v>90</v>
      </c>
      <c r="AP24" s="34">
        <v>456</v>
      </c>
      <c r="AQ24" s="9">
        <v>546</v>
      </c>
    </row>
    <row r="25" spans="1:43" s="9" customFormat="1" ht="24" customHeight="1" x14ac:dyDescent="0.2">
      <c r="A25" s="9">
        <v>16</v>
      </c>
      <c r="B25" s="9" t="s">
        <v>393</v>
      </c>
      <c r="C25" s="9">
        <v>9</v>
      </c>
      <c r="D25" s="9">
        <v>87</v>
      </c>
      <c r="E25" s="9">
        <v>875</v>
      </c>
      <c r="F25" s="9">
        <v>2</v>
      </c>
      <c r="G25" s="9">
        <v>229</v>
      </c>
      <c r="H25" s="9">
        <v>20</v>
      </c>
      <c r="I25" s="9">
        <v>34</v>
      </c>
      <c r="J25" s="9">
        <v>0</v>
      </c>
      <c r="K25" s="9">
        <v>2</v>
      </c>
      <c r="L25" s="9">
        <v>10</v>
      </c>
      <c r="M25" s="9">
        <v>19</v>
      </c>
      <c r="N25" s="9">
        <v>0</v>
      </c>
      <c r="O25" s="9">
        <v>0</v>
      </c>
      <c r="P25" s="9">
        <v>4</v>
      </c>
      <c r="Q25" s="9">
        <v>78</v>
      </c>
      <c r="R25" s="9">
        <v>1415</v>
      </c>
      <c r="S25" s="9">
        <v>29</v>
      </c>
      <c r="T25" s="9">
        <v>11</v>
      </c>
      <c r="U25" s="9">
        <v>0</v>
      </c>
      <c r="V25" s="9">
        <v>4</v>
      </c>
      <c r="W25" s="9">
        <v>1</v>
      </c>
      <c r="X25" s="9">
        <v>0</v>
      </c>
      <c r="Y25" s="9">
        <v>87</v>
      </c>
      <c r="Z25" s="9">
        <v>4</v>
      </c>
      <c r="AA25" s="9">
        <v>4</v>
      </c>
      <c r="AB25" s="9">
        <v>7</v>
      </c>
      <c r="AC25" s="9">
        <v>0</v>
      </c>
      <c r="AD25" s="9">
        <v>5</v>
      </c>
      <c r="AE25" s="9">
        <v>9</v>
      </c>
      <c r="AF25" s="9">
        <v>0</v>
      </c>
      <c r="AG25" s="9">
        <v>2</v>
      </c>
      <c r="AH25" s="9">
        <v>30</v>
      </c>
      <c r="AI25" s="9">
        <v>22</v>
      </c>
      <c r="AJ25" s="9">
        <v>703</v>
      </c>
      <c r="AK25" s="9">
        <v>3702</v>
      </c>
      <c r="AL25" s="9">
        <v>808</v>
      </c>
      <c r="AM25" s="9">
        <v>4510</v>
      </c>
      <c r="AO25" s="9">
        <v>101</v>
      </c>
      <c r="AP25" s="34">
        <v>257</v>
      </c>
      <c r="AQ25" s="9">
        <v>358</v>
      </c>
    </row>
    <row r="26" spans="1:43" s="9" customFormat="1" ht="10.199999999999999" x14ac:dyDescent="0.2">
      <c r="A26" s="9">
        <v>17</v>
      </c>
      <c r="B26" s="9" t="s">
        <v>394</v>
      </c>
      <c r="C26" s="9">
        <v>5</v>
      </c>
      <c r="D26" s="9">
        <v>50</v>
      </c>
      <c r="E26" s="9">
        <v>539</v>
      </c>
      <c r="F26" s="9">
        <v>2</v>
      </c>
      <c r="G26" s="9">
        <v>145</v>
      </c>
      <c r="H26" s="9">
        <v>5</v>
      </c>
      <c r="I26" s="9">
        <v>12</v>
      </c>
      <c r="J26" s="9">
        <v>0</v>
      </c>
      <c r="K26" s="9">
        <v>2</v>
      </c>
      <c r="L26" s="9">
        <v>10</v>
      </c>
      <c r="M26" s="9">
        <v>1</v>
      </c>
      <c r="N26" s="9">
        <v>2</v>
      </c>
      <c r="O26" s="9">
        <v>0</v>
      </c>
      <c r="P26" s="9">
        <v>2</v>
      </c>
      <c r="Q26" s="9">
        <v>29</v>
      </c>
      <c r="R26" s="9">
        <v>14</v>
      </c>
      <c r="S26" s="9">
        <v>1653</v>
      </c>
      <c r="T26" s="9">
        <v>7</v>
      </c>
      <c r="U26" s="9">
        <v>2</v>
      </c>
      <c r="V26" s="9">
        <v>1</v>
      </c>
      <c r="W26" s="9">
        <v>3</v>
      </c>
      <c r="X26" s="9">
        <v>0</v>
      </c>
      <c r="Y26" s="9">
        <v>30</v>
      </c>
      <c r="Z26" s="9">
        <v>2</v>
      </c>
      <c r="AA26" s="9">
        <v>29</v>
      </c>
      <c r="AB26" s="9">
        <v>8</v>
      </c>
      <c r="AC26" s="9">
        <v>0</v>
      </c>
      <c r="AD26" s="9">
        <v>1</v>
      </c>
      <c r="AE26" s="9">
        <v>4</v>
      </c>
      <c r="AF26" s="9">
        <v>0</v>
      </c>
      <c r="AG26" s="9">
        <v>0</v>
      </c>
      <c r="AH26" s="9">
        <v>8</v>
      </c>
      <c r="AI26" s="9">
        <v>16</v>
      </c>
      <c r="AJ26" s="9">
        <v>416</v>
      </c>
      <c r="AK26" s="9">
        <v>2998</v>
      </c>
      <c r="AL26" s="9">
        <v>832</v>
      </c>
      <c r="AM26" s="9">
        <v>3830</v>
      </c>
      <c r="AO26" s="9">
        <v>104</v>
      </c>
      <c r="AP26" s="34">
        <v>328</v>
      </c>
      <c r="AQ26" s="9">
        <v>432</v>
      </c>
    </row>
    <row r="27" spans="1:43" s="9" customFormat="1" ht="10.199999999999999" x14ac:dyDescent="0.2">
      <c r="A27" s="9">
        <v>18</v>
      </c>
      <c r="B27" s="9" t="s">
        <v>395</v>
      </c>
      <c r="C27" s="9">
        <v>9</v>
      </c>
      <c r="D27" s="9">
        <v>75</v>
      </c>
      <c r="E27" s="9">
        <v>674</v>
      </c>
      <c r="F27" s="9">
        <v>4</v>
      </c>
      <c r="G27" s="9">
        <v>170</v>
      </c>
      <c r="H27" s="9">
        <v>25</v>
      </c>
      <c r="I27" s="9">
        <v>21</v>
      </c>
      <c r="J27" s="9">
        <v>1</v>
      </c>
      <c r="K27" s="9">
        <v>8</v>
      </c>
      <c r="L27" s="9">
        <v>23</v>
      </c>
      <c r="M27" s="9">
        <v>1</v>
      </c>
      <c r="N27" s="9">
        <v>5</v>
      </c>
      <c r="O27" s="9">
        <v>0</v>
      </c>
      <c r="P27" s="9">
        <v>1</v>
      </c>
      <c r="Q27" s="9">
        <v>12</v>
      </c>
      <c r="R27" s="9">
        <v>17</v>
      </c>
      <c r="S27" s="9">
        <v>26</v>
      </c>
      <c r="T27" s="9">
        <v>1918</v>
      </c>
      <c r="U27" s="9">
        <v>8</v>
      </c>
      <c r="V27" s="9">
        <v>4</v>
      </c>
      <c r="W27" s="9">
        <v>6</v>
      </c>
      <c r="X27" s="9">
        <v>0</v>
      </c>
      <c r="Y27" s="9">
        <v>19</v>
      </c>
      <c r="Z27" s="9">
        <v>0</v>
      </c>
      <c r="AA27" s="9">
        <v>54</v>
      </c>
      <c r="AB27" s="9">
        <v>8</v>
      </c>
      <c r="AC27" s="9">
        <v>0</v>
      </c>
      <c r="AD27" s="9">
        <v>12</v>
      </c>
      <c r="AE27" s="9">
        <v>0</v>
      </c>
      <c r="AF27" s="9">
        <v>1</v>
      </c>
      <c r="AG27" s="9">
        <v>2</v>
      </c>
      <c r="AH27" s="9">
        <v>11</v>
      </c>
      <c r="AI27" s="9">
        <v>12</v>
      </c>
      <c r="AJ27" s="9">
        <v>615</v>
      </c>
      <c r="AK27" s="9">
        <v>3742</v>
      </c>
      <c r="AL27" s="9">
        <v>728</v>
      </c>
      <c r="AM27" s="9">
        <v>4470</v>
      </c>
      <c r="AO27" s="9">
        <v>91</v>
      </c>
      <c r="AP27" s="34">
        <v>351</v>
      </c>
      <c r="AQ27" s="9">
        <v>442</v>
      </c>
    </row>
    <row r="28" spans="1:43" s="9" customFormat="1" ht="10.199999999999999" x14ac:dyDescent="0.2">
      <c r="A28" s="9">
        <v>19</v>
      </c>
      <c r="B28" s="9" t="s">
        <v>396</v>
      </c>
      <c r="C28" s="9">
        <v>0</v>
      </c>
      <c r="D28" s="9">
        <v>312</v>
      </c>
      <c r="E28" s="9">
        <v>22</v>
      </c>
      <c r="F28" s="9">
        <v>1</v>
      </c>
      <c r="G28" s="9">
        <v>40</v>
      </c>
      <c r="H28" s="9">
        <v>22</v>
      </c>
      <c r="I28" s="9">
        <v>79</v>
      </c>
      <c r="J28" s="9">
        <v>3</v>
      </c>
      <c r="K28" s="9">
        <v>14</v>
      </c>
      <c r="L28" s="9">
        <v>6</v>
      </c>
      <c r="M28" s="9">
        <v>0</v>
      </c>
      <c r="N28" s="9">
        <v>2</v>
      </c>
      <c r="O28" s="9">
        <v>1</v>
      </c>
      <c r="P28" s="9">
        <v>0</v>
      </c>
      <c r="Q28" s="9">
        <v>1</v>
      </c>
      <c r="R28" s="9">
        <v>0</v>
      </c>
      <c r="S28" s="9">
        <v>2</v>
      </c>
      <c r="T28" s="9">
        <v>0</v>
      </c>
      <c r="U28" s="9">
        <v>759</v>
      </c>
      <c r="V28" s="9">
        <v>11</v>
      </c>
      <c r="W28" s="9">
        <v>1</v>
      </c>
      <c r="X28" s="9">
        <v>0</v>
      </c>
      <c r="Y28" s="9">
        <v>4</v>
      </c>
      <c r="Z28" s="9">
        <v>0</v>
      </c>
      <c r="AA28" s="9">
        <v>0</v>
      </c>
      <c r="AB28" s="9">
        <v>0</v>
      </c>
      <c r="AC28" s="9">
        <v>0</v>
      </c>
      <c r="AD28" s="9">
        <v>4</v>
      </c>
      <c r="AE28" s="9">
        <v>19</v>
      </c>
      <c r="AF28" s="9">
        <v>5</v>
      </c>
      <c r="AG28" s="9">
        <v>0</v>
      </c>
      <c r="AH28" s="9">
        <v>2</v>
      </c>
      <c r="AI28" s="9">
        <v>21</v>
      </c>
      <c r="AJ28" s="9">
        <v>287</v>
      </c>
      <c r="AK28" s="9">
        <v>1618</v>
      </c>
      <c r="AL28" s="9">
        <v>736</v>
      </c>
      <c r="AM28" s="9">
        <v>2354</v>
      </c>
      <c r="AO28" s="9">
        <v>92</v>
      </c>
      <c r="AP28" s="34">
        <v>202</v>
      </c>
      <c r="AQ28" s="9">
        <v>294</v>
      </c>
    </row>
    <row r="29" spans="1:43" s="9" customFormat="1" ht="10.199999999999999" x14ac:dyDescent="0.2">
      <c r="A29" s="9">
        <v>20</v>
      </c>
      <c r="B29" s="9" t="s">
        <v>397</v>
      </c>
      <c r="C29" s="9">
        <v>5</v>
      </c>
      <c r="D29" s="9">
        <v>397</v>
      </c>
      <c r="E29" s="9">
        <v>69</v>
      </c>
      <c r="F29" s="9">
        <v>9</v>
      </c>
      <c r="G29" s="9">
        <v>116</v>
      </c>
      <c r="H29" s="9">
        <v>40</v>
      </c>
      <c r="I29" s="9">
        <v>81</v>
      </c>
      <c r="J29" s="9">
        <v>4</v>
      </c>
      <c r="K29" s="9">
        <v>7</v>
      </c>
      <c r="L29" s="9">
        <v>1</v>
      </c>
      <c r="M29" s="9">
        <v>0</v>
      </c>
      <c r="N29" s="9">
        <v>1</v>
      </c>
      <c r="O29" s="9">
        <v>2</v>
      </c>
      <c r="P29" s="9">
        <v>0</v>
      </c>
      <c r="Q29" s="9">
        <v>6</v>
      </c>
      <c r="R29" s="9">
        <v>5</v>
      </c>
      <c r="S29" s="9">
        <v>2</v>
      </c>
      <c r="T29" s="9">
        <v>2</v>
      </c>
      <c r="U29" s="9">
        <v>32</v>
      </c>
      <c r="V29" s="9">
        <v>1048</v>
      </c>
      <c r="W29" s="9">
        <v>1</v>
      </c>
      <c r="X29" s="9">
        <v>0</v>
      </c>
      <c r="Y29" s="9">
        <v>21</v>
      </c>
      <c r="Z29" s="9">
        <v>1</v>
      </c>
      <c r="AA29" s="9">
        <v>6</v>
      </c>
      <c r="AB29" s="9">
        <v>0</v>
      </c>
      <c r="AC29" s="9">
        <v>0</v>
      </c>
      <c r="AD29" s="9">
        <v>5</v>
      </c>
      <c r="AE29" s="9">
        <v>20</v>
      </c>
      <c r="AF29" s="9">
        <v>1</v>
      </c>
      <c r="AG29" s="9">
        <v>0</v>
      </c>
      <c r="AH29" s="9">
        <v>5</v>
      </c>
      <c r="AI29" s="9">
        <v>15</v>
      </c>
      <c r="AJ29" s="9">
        <v>448</v>
      </c>
      <c r="AK29" s="9">
        <v>2350</v>
      </c>
      <c r="AL29" s="9">
        <v>976</v>
      </c>
      <c r="AM29" s="9">
        <v>3326</v>
      </c>
      <c r="AO29" s="9">
        <v>122</v>
      </c>
      <c r="AP29" s="34">
        <v>173</v>
      </c>
      <c r="AQ29" s="9">
        <v>295</v>
      </c>
    </row>
    <row r="30" spans="1:43" s="9" customFormat="1" ht="24" customHeight="1" x14ac:dyDescent="0.2">
      <c r="A30" s="9">
        <v>21</v>
      </c>
      <c r="B30" s="9" t="s">
        <v>398</v>
      </c>
      <c r="C30" s="9">
        <v>2782</v>
      </c>
      <c r="D30" s="9">
        <v>123</v>
      </c>
      <c r="E30" s="9">
        <v>584</v>
      </c>
      <c r="F30" s="9">
        <v>3121</v>
      </c>
      <c r="G30" s="9">
        <v>185</v>
      </c>
      <c r="H30" s="9">
        <v>0</v>
      </c>
      <c r="I30" s="9">
        <v>22</v>
      </c>
      <c r="J30" s="9">
        <v>50</v>
      </c>
      <c r="K30" s="9">
        <v>1</v>
      </c>
      <c r="L30" s="9">
        <v>6</v>
      </c>
      <c r="M30" s="9">
        <v>5</v>
      </c>
      <c r="N30" s="9">
        <v>40</v>
      </c>
      <c r="O30" s="9">
        <v>46</v>
      </c>
      <c r="P30" s="9">
        <v>51</v>
      </c>
      <c r="Q30" s="9">
        <v>6</v>
      </c>
      <c r="R30" s="9">
        <v>0</v>
      </c>
      <c r="S30" s="9">
        <v>3</v>
      </c>
      <c r="T30" s="9">
        <v>0</v>
      </c>
      <c r="U30" s="9">
        <v>2</v>
      </c>
      <c r="V30" s="9">
        <v>8</v>
      </c>
      <c r="W30" s="9">
        <v>51243</v>
      </c>
      <c r="X30" s="9">
        <v>274</v>
      </c>
      <c r="Y30" s="9">
        <v>1188</v>
      </c>
      <c r="Z30" s="9">
        <v>15</v>
      </c>
      <c r="AA30" s="9">
        <v>450</v>
      </c>
      <c r="AB30" s="9">
        <v>16</v>
      </c>
      <c r="AC30" s="9">
        <v>40</v>
      </c>
      <c r="AD30" s="9">
        <v>14</v>
      </c>
      <c r="AE30" s="9">
        <v>0</v>
      </c>
      <c r="AF30" s="9">
        <v>12</v>
      </c>
      <c r="AG30" s="9">
        <v>26</v>
      </c>
      <c r="AH30" s="9">
        <v>5</v>
      </c>
      <c r="AI30" s="9">
        <v>52</v>
      </c>
      <c r="AJ30" s="9">
        <v>5076</v>
      </c>
      <c r="AK30" s="9">
        <v>65446</v>
      </c>
      <c r="AL30" s="9">
        <v>21744</v>
      </c>
      <c r="AM30" s="9">
        <v>87190</v>
      </c>
      <c r="AO30" s="9">
        <v>2718</v>
      </c>
      <c r="AP30" s="34">
        <v>7561</v>
      </c>
      <c r="AQ30" s="9">
        <v>10279</v>
      </c>
    </row>
    <row r="31" spans="1:43" s="9" customFormat="1" ht="10.199999999999999" x14ac:dyDescent="0.2">
      <c r="A31" s="9">
        <v>22</v>
      </c>
      <c r="B31" s="9" t="s">
        <v>399</v>
      </c>
      <c r="C31" s="9">
        <v>160</v>
      </c>
      <c r="D31" s="9">
        <v>15</v>
      </c>
      <c r="E31" s="9">
        <v>21</v>
      </c>
      <c r="F31" s="9">
        <v>137</v>
      </c>
      <c r="G31" s="9">
        <v>3</v>
      </c>
      <c r="H31" s="9">
        <v>0</v>
      </c>
      <c r="I31" s="9">
        <v>1</v>
      </c>
      <c r="J31" s="9">
        <v>9</v>
      </c>
      <c r="K31" s="9">
        <v>0</v>
      </c>
      <c r="L31" s="9">
        <v>1</v>
      </c>
      <c r="M31" s="9">
        <v>1</v>
      </c>
      <c r="N31" s="9">
        <v>7</v>
      </c>
      <c r="O31" s="9">
        <v>4</v>
      </c>
      <c r="P31" s="9">
        <v>16</v>
      </c>
      <c r="Q31" s="9">
        <v>3</v>
      </c>
      <c r="R31" s="9">
        <v>1</v>
      </c>
      <c r="S31" s="9">
        <v>0</v>
      </c>
      <c r="T31" s="9">
        <v>0</v>
      </c>
      <c r="U31" s="9">
        <v>0</v>
      </c>
      <c r="V31" s="9">
        <v>0</v>
      </c>
      <c r="W31" s="9">
        <v>1076</v>
      </c>
      <c r="X31" s="9">
        <v>1271</v>
      </c>
      <c r="Y31" s="9">
        <v>29</v>
      </c>
      <c r="Z31" s="9">
        <v>6</v>
      </c>
      <c r="AA31" s="9">
        <v>18</v>
      </c>
      <c r="AB31" s="9">
        <v>8</v>
      </c>
      <c r="AC31" s="9">
        <v>7</v>
      </c>
      <c r="AD31" s="9">
        <v>1</v>
      </c>
      <c r="AE31" s="9">
        <v>0</v>
      </c>
      <c r="AF31" s="9">
        <v>5</v>
      </c>
      <c r="AG31" s="9">
        <v>13</v>
      </c>
      <c r="AH31" s="9">
        <v>2</v>
      </c>
      <c r="AI31" s="9">
        <v>5</v>
      </c>
      <c r="AJ31" s="9">
        <v>420</v>
      </c>
      <c r="AK31" s="9">
        <v>3240</v>
      </c>
      <c r="AL31" s="9">
        <v>536</v>
      </c>
      <c r="AM31" s="9">
        <v>3776</v>
      </c>
      <c r="AO31" s="9">
        <v>67</v>
      </c>
      <c r="AP31" s="34">
        <v>207</v>
      </c>
      <c r="AQ31" s="9">
        <v>274</v>
      </c>
    </row>
    <row r="32" spans="1:43" s="9" customFormat="1" ht="10.199999999999999" x14ac:dyDescent="0.2">
      <c r="A32" s="9">
        <v>23</v>
      </c>
      <c r="B32" s="9" t="s">
        <v>400</v>
      </c>
      <c r="C32" s="9">
        <v>74</v>
      </c>
      <c r="D32" s="9">
        <v>309</v>
      </c>
      <c r="E32" s="9">
        <v>1445</v>
      </c>
      <c r="F32" s="9">
        <v>22</v>
      </c>
      <c r="G32" s="9">
        <v>2250</v>
      </c>
      <c r="H32" s="9">
        <v>25</v>
      </c>
      <c r="I32" s="9">
        <v>94</v>
      </c>
      <c r="J32" s="9">
        <v>5</v>
      </c>
      <c r="K32" s="9">
        <v>8</v>
      </c>
      <c r="L32" s="9">
        <v>27</v>
      </c>
      <c r="M32" s="9">
        <v>31</v>
      </c>
      <c r="N32" s="9">
        <v>0</v>
      </c>
      <c r="O32" s="9">
        <v>0</v>
      </c>
      <c r="P32" s="9">
        <v>0</v>
      </c>
      <c r="Q32" s="9">
        <v>60</v>
      </c>
      <c r="R32" s="9">
        <v>16</v>
      </c>
      <c r="S32" s="9">
        <v>13</v>
      </c>
      <c r="T32" s="9">
        <v>4</v>
      </c>
      <c r="U32" s="9">
        <v>10</v>
      </c>
      <c r="V32" s="9">
        <v>13</v>
      </c>
      <c r="W32" s="9">
        <v>445</v>
      </c>
      <c r="X32" s="9">
        <v>15</v>
      </c>
      <c r="Y32" s="9">
        <v>46677</v>
      </c>
      <c r="Z32" s="9">
        <v>165</v>
      </c>
      <c r="AA32" s="9">
        <v>2033</v>
      </c>
      <c r="AB32" s="9">
        <v>74</v>
      </c>
      <c r="AC32" s="9">
        <v>4</v>
      </c>
      <c r="AD32" s="9">
        <v>90</v>
      </c>
      <c r="AE32" s="9">
        <v>2</v>
      </c>
      <c r="AF32" s="9">
        <v>3</v>
      </c>
      <c r="AG32" s="9">
        <v>4</v>
      </c>
      <c r="AH32" s="9">
        <v>23</v>
      </c>
      <c r="AI32" s="9">
        <v>101</v>
      </c>
      <c r="AJ32" s="9">
        <v>4581</v>
      </c>
      <c r="AK32" s="9">
        <v>58623</v>
      </c>
      <c r="AL32" s="9">
        <v>25848</v>
      </c>
      <c r="AM32" s="9">
        <v>84471</v>
      </c>
      <c r="AO32" s="9">
        <v>3231</v>
      </c>
      <c r="AP32" s="34">
        <v>7157</v>
      </c>
      <c r="AQ32" s="9">
        <v>10388</v>
      </c>
    </row>
    <row r="33" spans="1:43" s="9" customFormat="1" ht="10.199999999999999" x14ac:dyDescent="0.2">
      <c r="A33" s="9">
        <v>24</v>
      </c>
      <c r="B33" s="9" t="s">
        <v>401</v>
      </c>
      <c r="C33" s="9">
        <v>2</v>
      </c>
      <c r="D33" s="9">
        <v>16</v>
      </c>
      <c r="E33" s="9">
        <v>77</v>
      </c>
      <c r="F33" s="9">
        <v>1</v>
      </c>
      <c r="G33" s="9">
        <v>138</v>
      </c>
      <c r="H33" s="9">
        <v>4</v>
      </c>
      <c r="I33" s="9">
        <v>12</v>
      </c>
      <c r="J33" s="9">
        <v>1</v>
      </c>
      <c r="K33" s="9">
        <v>11</v>
      </c>
      <c r="L33" s="9">
        <v>0</v>
      </c>
      <c r="M33" s="9">
        <v>2</v>
      </c>
      <c r="N33" s="9">
        <v>0</v>
      </c>
      <c r="O33" s="9">
        <v>0</v>
      </c>
      <c r="P33" s="9">
        <v>0</v>
      </c>
      <c r="Q33" s="9">
        <v>7</v>
      </c>
      <c r="R33" s="9">
        <v>5</v>
      </c>
      <c r="S33" s="9">
        <v>0</v>
      </c>
      <c r="T33" s="9">
        <v>3</v>
      </c>
      <c r="U33" s="9">
        <v>0</v>
      </c>
      <c r="V33" s="9">
        <v>1</v>
      </c>
      <c r="W33" s="9">
        <v>12</v>
      </c>
      <c r="X33" s="9">
        <v>2</v>
      </c>
      <c r="Y33" s="9">
        <v>575</v>
      </c>
      <c r="Z33" s="9">
        <v>1063</v>
      </c>
      <c r="AA33" s="9">
        <v>68</v>
      </c>
      <c r="AB33" s="9">
        <v>24</v>
      </c>
      <c r="AC33" s="9">
        <v>0</v>
      </c>
      <c r="AD33" s="9">
        <v>13</v>
      </c>
      <c r="AE33" s="9">
        <v>1</v>
      </c>
      <c r="AF33" s="9">
        <v>0</v>
      </c>
      <c r="AG33" s="9">
        <v>0</v>
      </c>
      <c r="AH33" s="9">
        <v>1</v>
      </c>
      <c r="AI33" s="9">
        <v>9</v>
      </c>
      <c r="AJ33" s="9">
        <v>439</v>
      </c>
      <c r="AK33" s="9">
        <v>2487</v>
      </c>
      <c r="AL33" s="9">
        <v>1304</v>
      </c>
      <c r="AM33" s="9">
        <v>3791</v>
      </c>
      <c r="AO33" s="9">
        <v>163</v>
      </c>
      <c r="AP33" s="34">
        <v>191</v>
      </c>
      <c r="AQ33" s="9">
        <v>354</v>
      </c>
    </row>
    <row r="34" spans="1:43" s="9" customFormat="1" ht="10.199999999999999" x14ac:dyDescent="0.2">
      <c r="A34" s="9">
        <v>25</v>
      </c>
      <c r="B34" s="9" t="s">
        <v>402</v>
      </c>
      <c r="C34" s="9">
        <v>14</v>
      </c>
      <c r="D34" s="9">
        <v>73</v>
      </c>
      <c r="E34" s="9">
        <v>540</v>
      </c>
      <c r="F34" s="9">
        <v>3</v>
      </c>
      <c r="G34" s="9">
        <v>608</v>
      </c>
      <c r="H34" s="9">
        <v>7</v>
      </c>
      <c r="I34" s="9">
        <v>28</v>
      </c>
      <c r="J34" s="9">
        <v>4</v>
      </c>
      <c r="K34" s="9">
        <v>5</v>
      </c>
      <c r="L34" s="9">
        <v>21</v>
      </c>
      <c r="M34" s="9">
        <v>4</v>
      </c>
      <c r="N34" s="9">
        <v>1</v>
      </c>
      <c r="O34" s="9">
        <v>0</v>
      </c>
      <c r="P34" s="9">
        <v>1</v>
      </c>
      <c r="Q34" s="9">
        <v>7</v>
      </c>
      <c r="R34" s="9">
        <v>1</v>
      </c>
      <c r="S34" s="9">
        <v>14</v>
      </c>
      <c r="T34" s="9">
        <v>8</v>
      </c>
      <c r="U34" s="9">
        <v>4</v>
      </c>
      <c r="V34" s="9">
        <v>7</v>
      </c>
      <c r="W34" s="9">
        <v>196</v>
      </c>
      <c r="X34" s="9">
        <v>4</v>
      </c>
      <c r="Y34" s="9">
        <v>2177</v>
      </c>
      <c r="Z34" s="9">
        <v>51</v>
      </c>
      <c r="AA34" s="9">
        <v>16627</v>
      </c>
      <c r="AB34" s="9">
        <v>102</v>
      </c>
      <c r="AC34" s="9">
        <v>1</v>
      </c>
      <c r="AD34" s="9">
        <v>17</v>
      </c>
      <c r="AE34" s="9">
        <v>5</v>
      </c>
      <c r="AF34" s="9">
        <v>1</v>
      </c>
      <c r="AG34" s="9">
        <v>3</v>
      </c>
      <c r="AH34" s="9">
        <v>7</v>
      </c>
      <c r="AI34" s="9">
        <v>48</v>
      </c>
      <c r="AJ34" s="9">
        <v>1814</v>
      </c>
      <c r="AK34" s="9">
        <v>22403</v>
      </c>
      <c r="AL34" s="9">
        <v>11184</v>
      </c>
      <c r="AM34" s="9">
        <v>33587</v>
      </c>
      <c r="AO34" s="9">
        <v>1398</v>
      </c>
      <c r="AP34" s="34">
        <v>2803</v>
      </c>
      <c r="AQ34" s="9">
        <v>4201</v>
      </c>
    </row>
    <row r="35" spans="1:43" s="9" customFormat="1" ht="24" customHeight="1" x14ac:dyDescent="0.2">
      <c r="A35" s="9">
        <v>26</v>
      </c>
      <c r="B35" s="9" t="s">
        <v>403</v>
      </c>
      <c r="C35" s="9">
        <v>1</v>
      </c>
      <c r="D35" s="9">
        <v>20</v>
      </c>
      <c r="E35" s="9">
        <v>63</v>
      </c>
      <c r="F35" s="9">
        <v>1</v>
      </c>
      <c r="G35" s="9">
        <v>94</v>
      </c>
      <c r="H35" s="9">
        <v>2</v>
      </c>
      <c r="I35" s="9">
        <v>5</v>
      </c>
      <c r="J35" s="9">
        <v>0</v>
      </c>
      <c r="K35" s="9">
        <v>6</v>
      </c>
      <c r="L35" s="9">
        <v>6</v>
      </c>
      <c r="M35" s="9">
        <v>3</v>
      </c>
      <c r="N35" s="9">
        <v>0</v>
      </c>
      <c r="O35" s="9">
        <v>0</v>
      </c>
      <c r="P35" s="9">
        <v>4</v>
      </c>
      <c r="Q35" s="9">
        <v>0</v>
      </c>
      <c r="R35" s="9">
        <v>4</v>
      </c>
      <c r="S35" s="9">
        <v>6</v>
      </c>
      <c r="T35" s="9">
        <v>11</v>
      </c>
      <c r="U35" s="9">
        <v>1</v>
      </c>
      <c r="V35" s="9">
        <v>0</v>
      </c>
      <c r="W35" s="9">
        <v>7</v>
      </c>
      <c r="X35" s="9">
        <v>2</v>
      </c>
      <c r="Y35" s="9">
        <v>493</v>
      </c>
      <c r="Z35" s="9">
        <v>34</v>
      </c>
      <c r="AA35" s="9">
        <v>781</v>
      </c>
      <c r="AB35" s="9">
        <v>1293</v>
      </c>
      <c r="AC35" s="9">
        <v>1</v>
      </c>
      <c r="AD35" s="9">
        <v>3</v>
      </c>
      <c r="AE35" s="9">
        <v>0</v>
      </c>
      <c r="AF35" s="9">
        <v>0</v>
      </c>
      <c r="AG35" s="9">
        <v>0</v>
      </c>
      <c r="AH35" s="9">
        <v>6</v>
      </c>
      <c r="AI35" s="9">
        <v>15</v>
      </c>
      <c r="AJ35" s="9">
        <v>583</v>
      </c>
      <c r="AK35" s="9">
        <v>3445</v>
      </c>
      <c r="AL35" s="9">
        <v>2496</v>
      </c>
      <c r="AM35" s="9">
        <v>5941</v>
      </c>
      <c r="AO35" s="9">
        <v>312</v>
      </c>
      <c r="AP35" s="34">
        <v>218</v>
      </c>
      <c r="AQ35" s="9">
        <v>530</v>
      </c>
    </row>
    <row r="36" spans="1:43" s="9" customFormat="1" ht="10.199999999999999" x14ac:dyDescent="0.2">
      <c r="A36" s="9">
        <v>27</v>
      </c>
      <c r="B36" s="9" t="s">
        <v>404</v>
      </c>
      <c r="C36" s="9">
        <v>927</v>
      </c>
      <c r="D36" s="9">
        <v>31</v>
      </c>
      <c r="E36" s="9">
        <v>39</v>
      </c>
      <c r="F36" s="9">
        <v>337</v>
      </c>
      <c r="G36" s="9">
        <v>55</v>
      </c>
      <c r="H36" s="9">
        <v>6</v>
      </c>
      <c r="I36" s="9">
        <v>4</v>
      </c>
      <c r="J36" s="9">
        <v>13</v>
      </c>
      <c r="K36" s="9">
        <v>2</v>
      </c>
      <c r="L36" s="9">
        <v>0</v>
      </c>
      <c r="M36" s="9">
        <v>9</v>
      </c>
      <c r="N36" s="9">
        <v>11</v>
      </c>
      <c r="O36" s="9">
        <v>11</v>
      </c>
      <c r="P36" s="9">
        <v>16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2</v>
      </c>
      <c r="W36" s="9">
        <v>165</v>
      </c>
      <c r="X36" s="9">
        <v>5</v>
      </c>
      <c r="Y36" s="9">
        <v>1</v>
      </c>
      <c r="Z36" s="9">
        <v>1</v>
      </c>
      <c r="AA36" s="9">
        <v>1</v>
      </c>
      <c r="AB36" s="9">
        <v>0</v>
      </c>
      <c r="AC36" s="9">
        <v>935</v>
      </c>
      <c r="AD36" s="9">
        <v>100</v>
      </c>
      <c r="AE36" s="9">
        <v>0</v>
      </c>
      <c r="AF36" s="9">
        <v>8</v>
      </c>
      <c r="AG36" s="9">
        <v>7</v>
      </c>
      <c r="AH36" s="9">
        <v>1</v>
      </c>
      <c r="AI36" s="9">
        <v>3</v>
      </c>
      <c r="AJ36" s="9">
        <v>477</v>
      </c>
      <c r="AK36" s="9">
        <v>3168</v>
      </c>
      <c r="AL36" s="9">
        <v>184</v>
      </c>
      <c r="AM36" s="9">
        <v>3352</v>
      </c>
      <c r="AO36" s="9">
        <v>23</v>
      </c>
      <c r="AP36" s="34">
        <v>180</v>
      </c>
      <c r="AQ36" s="9">
        <v>203</v>
      </c>
    </row>
    <row r="37" spans="1:43" s="9" customFormat="1" ht="10.199999999999999" x14ac:dyDescent="0.2">
      <c r="A37" s="9">
        <v>28</v>
      </c>
      <c r="B37" s="9" t="s">
        <v>405</v>
      </c>
      <c r="C37" s="9">
        <v>49</v>
      </c>
      <c r="D37" s="9">
        <v>200</v>
      </c>
      <c r="E37" s="9">
        <v>437</v>
      </c>
      <c r="F37" s="9">
        <v>35</v>
      </c>
      <c r="G37" s="9">
        <v>2592</v>
      </c>
      <c r="H37" s="9">
        <v>25</v>
      </c>
      <c r="I37" s="9">
        <v>80</v>
      </c>
      <c r="J37" s="9">
        <v>0</v>
      </c>
      <c r="K37" s="9">
        <v>11</v>
      </c>
      <c r="L37" s="9">
        <v>72</v>
      </c>
      <c r="M37" s="9">
        <v>40</v>
      </c>
      <c r="N37" s="9">
        <v>0</v>
      </c>
      <c r="O37" s="9">
        <v>3</v>
      </c>
      <c r="P37" s="9">
        <v>0</v>
      </c>
      <c r="Q37" s="9">
        <v>6</v>
      </c>
      <c r="R37" s="9">
        <v>4</v>
      </c>
      <c r="S37" s="9">
        <v>8</v>
      </c>
      <c r="T37" s="9">
        <v>3</v>
      </c>
      <c r="U37" s="9">
        <v>6</v>
      </c>
      <c r="V37" s="9">
        <v>10</v>
      </c>
      <c r="W37" s="9">
        <v>21</v>
      </c>
      <c r="X37" s="9">
        <v>1</v>
      </c>
      <c r="Y37" s="9">
        <v>240</v>
      </c>
      <c r="Z37" s="9">
        <v>9</v>
      </c>
      <c r="AA37" s="9">
        <v>60</v>
      </c>
      <c r="AB37" s="9">
        <v>8</v>
      </c>
      <c r="AC37" s="9">
        <v>0</v>
      </c>
      <c r="AD37" s="9">
        <v>2506</v>
      </c>
      <c r="AE37" s="9">
        <v>6</v>
      </c>
      <c r="AF37" s="9">
        <v>0</v>
      </c>
      <c r="AG37" s="9">
        <v>8</v>
      </c>
      <c r="AH37" s="9">
        <v>11</v>
      </c>
      <c r="AI37" s="9">
        <v>40</v>
      </c>
      <c r="AJ37" s="9">
        <v>1724</v>
      </c>
      <c r="AK37" s="9">
        <v>8215</v>
      </c>
      <c r="AL37" s="9">
        <v>1112</v>
      </c>
      <c r="AM37" s="9">
        <v>9327</v>
      </c>
      <c r="AO37" s="9">
        <v>139</v>
      </c>
      <c r="AP37" s="34">
        <v>590</v>
      </c>
      <c r="AQ37" s="9">
        <v>729</v>
      </c>
    </row>
    <row r="38" spans="1:43" s="9" customFormat="1" ht="10.199999999999999" x14ac:dyDescent="0.2">
      <c r="A38" s="9">
        <v>29</v>
      </c>
      <c r="B38" s="9" t="s">
        <v>406</v>
      </c>
      <c r="C38" s="9">
        <v>18</v>
      </c>
      <c r="D38" s="9">
        <v>1091</v>
      </c>
      <c r="E38" s="9">
        <v>120</v>
      </c>
      <c r="F38" s="9">
        <v>11</v>
      </c>
      <c r="G38" s="9">
        <v>243</v>
      </c>
      <c r="H38" s="9">
        <v>78</v>
      </c>
      <c r="I38" s="9">
        <v>115</v>
      </c>
      <c r="J38" s="9">
        <v>2</v>
      </c>
      <c r="K38" s="9">
        <v>25</v>
      </c>
      <c r="L38" s="9">
        <v>0</v>
      </c>
      <c r="M38" s="9">
        <v>11</v>
      </c>
      <c r="N38" s="9">
        <v>1</v>
      </c>
      <c r="O38" s="9">
        <v>11</v>
      </c>
      <c r="P38" s="9">
        <v>0</v>
      </c>
      <c r="Q38" s="9">
        <v>5</v>
      </c>
      <c r="R38" s="9">
        <v>7</v>
      </c>
      <c r="S38" s="9">
        <v>0</v>
      </c>
      <c r="T38" s="9">
        <v>6</v>
      </c>
      <c r="U38" s="9">
        <v>50</v>
      </c>
      <c r="V38" s="9">
        <v>19</v>
      </c>
      <c r="W38" s="9">
        <v>4</v>
      </c>
      <c r="X38" s="9">
        <v>0</v>
      </c>
      <c r="Y38" s="9">
        <v>47</v>
      </c>
      <c r="Z38" s="9">
        <v>12</v>
      </c>
      <c r="AA38" s="9">
        <v>10</v>
      </c>
      <c r="AB38" s="9">
        <v>2</v>
      </c>
      <c r="AC38" s="9">
        <v>2</v>
      </c>
      <c r="AD38" s="9">
        <v>14</v>
      </c>
      <c r="AE38" s="9">
        <v>1061</v>
      </c>
      <c r="AF38" s="9">
        <v>10</v>
      </c>
      <c r="AG38" s="9">
        <v>2</v>
      </c>
      <c r="AH38" s="9">
        <v>15</v>
      </c>
      <c r="AI38" s="9">
        <v>28</v>
      </c>
      <c r="AJ38" s="9">
        <v>910</v>
      </c>
      <c r="AK38" s="9">
        <v>3930</v>
      </c>
      <c r="AL38" s="9">
        <v>712</v>
      </c>
      <c r="AM38" s="9">
        <v>4642</v>
      </c>
      <c r="AO38" s="9">
        <v>89</v>
      </c>
      <c r="AP38" s="34">
        <v>208</v>
      </c>
      <c r="AQ38" s="9">
        <v>297</v>
      </c>
    </row>
    <row r="39" spans="1:43" s="9" customFormat="1" ht="10.199999999999999" x14ac:dyDescent="0.2">
      <c r="A39" s="9">
        <v>30</v>
      </c>
      <c r="B39" s="9" t="s">
        <v>407</v>
      </c>
      <c r="C39" s="9">
        <v>137</v>
      </c>
      <c r="D39" s="9">
        <v>225</v>
      </c>
      <c r="E39" s="9">
        <v>16</v>
      </c>
      <c r="F39" s="9">
        <v>104</v>
      </c>
      <c r="G39" s="9">
        <v>9</v>
      </c>
      <c r="H39" s="9">
        <v>3</v>
      </c>
      <c r="I39" s="9">
        <v>23</v>
      </c>
      <c r="J39" s="9">
        <v>63</v>
      </c>
      <c r="K39" s="9">
        <v>11</v>
      </c>
      <c r="L39" s="9">
        <v>0</v>
      </c>
      <c r="M39" s="9">
        <v>1</v>
      </c>
      <c r="N39" s="9">
        <v>88</v>
      </c>
      <c r="O39" s="9">
        <v>99</v>
      </c>
      <c r="P39" s="9">
        <v>8</v>
      </c>
      <c r="Q39" s="9">
        <v>0</v>
      </c>
      <c r="R39" s="9">
        <v>1</v>
      </c>
      <c r="S39" s="9">
        <v>0</v>
      </c>
      <c r="T39" s="9">
        <v>0</v>
      </c>
      <c r="U39" s="9">
        <v>4</v>
      </c>
      <c r="V39" s="9">
        <v>2</v>
      </c>
      <c r="W39" s="9">
        <v>45</v>
      </c>
      <c r="X39" s="9">
        <v>2</v>
      </c>
      <c r="Y39" s="9">
        <v>2</v>
      </c>
      <c r="Z39" s="9">
        <v>0</v>
      </c>
      <c r="AA39" s="9">
        <v>0</v>
      </c>
      <c r="AB39" s="9">
        <v>1</v>
      </c>
      <c r="AC39" s="9">
        <v>4</v>
      </c>
      <c r="AD39" s="9">
        <v>0</v>
      </c>
      <c r="AE39" s="9">
        <v>12</v>
      </c>
      <c r="AF39" s="9">
        <v>1062</v>
      </c>
      <c r="AG39" s="9">
        <v>6</v>
      </c>
      <c r="AH39" s="9">
        <v>1</v>
      </c>
      <c r="AI39" s="9">
        <v>6</v>
      </c>
      <c r="AJ39" s="9">
        <v>397</v>
      </c>
      <c r="AK39" s="9">
        <v>2332</v>
      </c>
      <c r="AL39" s="9">
        <v>312</v>
      </c>
      <c r="AM39" s="9">
        <v>2644</v>
      </c>
      <c r="AO39" s="9">
        <v>39</v>
      </c>
      <c r="AP39" s="34">
        <v>230</v>
      </c>
      <c r="AQ39" s="9">
        <v>269</v>
      </c>
    </row>
    <row r="40" spans="1:43" s="9" customFormat="1" ht="24" customHeight="1" x14ac:dyDescent="0.2">
      <c r="A40" s="9">
        <v>31</v>
      </c>
      <c r="B40" s="9" t="s">
        <v>408</v>
      </c>
      <c r="C40" s="9">
        <v>135</v>
      </c>
      <c r="D40" s="9">
        <v>66</v>
      </c>
      <c r="E40" s="9">
        <v>115</v>
      </c>
      <c r="F40" s="9">
        <v>561</v>
      </c>
      <c r="G40" s="9">
        <v>678</v>
      </c>
      <c r="H40" s="9">
        <v>24</v>
      </c>
      <c r="I40" s="9">
        <v>19</v>
      </c>
      <c r="J40" s="9">
        <v>8</v>
      </c>
      <c r="K40" s="9">
        <v>5</v>
      </c>
      <c r="L40" s="9">
        <v>4</v>
      </c>
      <c r="M40" s="9">
        <v>60</v>
      </c>
      <c r="N40" s="9">
        <v>16</v>
      </c>
      <c r="O40" s="9">
        <v>12</v>
      </c>
      <c r="P40" s="9">
        <v>3</v>
      </c>
      <c r="Q40" s="9">
        <v>15</v>
      </c>
      <c r="R40" s="9">
        <v>0</v>
      </c>
      <c r="S40" s="9">
        <v>0</v>
      </c>
      <c r="T40" s="9">
        <v>4</v>
      </c>
      <c r="U40" s="9">
        <v>0</v>
      </c>
      <c r="V40" s="9">
        <v>1</v>
      </c>
      <c r="W40" s="9">
        <v>115</v>
      </c>
      <c r="X40" s="9">
        <v>6</v>
      </c>
      <c r="Y40" s="9">
        <v>56</v>
      </c>
      <c r="Z40" s="9">
        <v>0</v>
      </c>
      <c r="AA40" s="9">
        <v>6</v>
      </c>
      <c r="AB40" s="9">
        <v>1</v>
      </c>
      <c r="AC40" s="9">
        <v>4</v>
      </c>
      <c r="AD40" s="9">
        <v>15</v>
      </c>
      <c r="AE40" s="9">
        <v>1</v>
      </c>
      <c r="AF40" s="9">
        <v>17</v>
      </c>
      <c r="AG40" s="9">
        <v>786</v>
      </c>
      <c r="AH40" s="9">
        <v>6</v>
      </c>
      <c r="AI40" s="9">
        <v>3</v>
      </c>
      <c r="AJ40" s="9">
        <v>672</v>
      </c>
      <c r="AK40" s="9">
        <v>3414</v>
      </c>
      <c r="AL40" s="9">
        <v>128</v>
      </c>
      <c r="AM40" s="9">
        <v>3542</v>
      </c>
      <c r="AO40" s="9">
        <v>16</v>
      </c>
      <c r="AP40" s="34">
        <v>178</v>
      </c>
      <c r="AQ40" s="9">
        <v>194</v>
      </c>
    </row>
    <row r="41" spans="1:43" s="9" customFormat="1" ht="10.199999999999999" x14ac:dyDescent="0.2">
      <c r="A41" s="9">
        <v>32</v>
      </c>
      <c r="B41" s="9" t="s">
        <v>409</v>
      </c>
      <c r="C41" s="9">
        <v>11</v>
      </c>
      <c r="D41" s="9">
        <v>213</v>
      </c>
      <c r="E41" s="9">
        <v>876</v>
      </c>
      <c r="F41" s="9">
        <v>10</v>
      </c>
      <c r="G41" s="9">
        <v>248</v>
      </c>
      <c r="H41" s="9">
        <v>38</v>
      </c>
      <c r="I41" s="9">
        <v>131</v>
      </c>
      <c r="J41" s="9">
        <v>5</v>
      </c>
      <c r="K41" s="9">
        <v>13</v>
      </c>
      <c r="L41" s="9">
        <v>7</v>
      </c>
      <c r="M41" s="9">
        <v>11</v>
      </c>
      <c r="N41" s="9">
        <v>5</v>
      </c>
      <c r="O41" s="9">
        <v>4</v>
      </c>
      <c r="P41" s="9">
        <v>1</v>
      </c>
      <c r="Q41" s="9">
        <v>24</v>
      </c>
      <c r="R41" s="9">
        <v>30</v>
      </c>
      <c r="S41" s="9">
        <v>12</v>
      </c>
      <c r="T41" s="9">
        <v>7</v>
      </c>
      <c r="U41" s="9">
        <v>6</v>
      </c>
      <c r="V41" s="9">
        <v>5</v>
      </c>
      <c r="W41" s="9">
        <v>5</v>
      </c>
      <c r="X41" s="9">
        <v>0</v>
      </c>
      <c r="Y41" s="9">
        <v>94</v>
      </c>
      <c r="Z41" s="9">
        <v>6</v>
      </c>
      <c r="AA41" s="9">
        <v>23</v>
      </c>
      <c r="AB41" s="9">
        <v>5</v>
      </c>
      <c r="AC41" s="9">
        <v>2</v>
      </c>
      <c r="AD41" s="9">
        <v>17</v>
      </c>
      <c r="AE41" s="9">
        <v>5</v>
      </c>
      <c r="AF41" s="9">
        <v>0</v>
      </c>
      <c r="AG41" s="9">
        <v>1</v>
      </c>
      <c r="AH41" s="9">
        <v>2066</v>
      </c>
      <c r="AI41" s="9">
        <v>92</v>
      </c>
      <c r="AJ41" s="9">
        <v>1222</v>
      </c>
      <c r="AK41" s="9">
        <v>5195</v>
      </c>
      <c r="AL41" s="9">
        <v>1040</v>
      </c>
      <c r="AM41" s="9">
        <v>6235</v>
      </c>
      <c r="AO41" s="9">
        <v>130</v>
      </c>
      <c r="AP41" s="34">
        <v>380</v>
      </c>
      <c r="AQ41" s="9">
        <v>510</v>
      </c>
    </row>
    <row r="42" spans="1:43" s="9" customFormat="1" ht="10.199999999999999" x14ac:dyDescent="0.2">
      <c r="A42" s="9">
        <v>33</v>
      </c>
      <c r="B42" s="9" t="s">
        <v>410</v>
      </c>
      <c r="C42" s="9">
        <v>5</v>
      </c>
      <c r="D42" s="9">
        <v>134</v>
      </c>
      <c r="E42" s="9">
        <v>61</v>
      </c>
      <c r="F42" s="9">
        <v>1</v>
      </c>
      <c r="G42" s="9">
        <v>85</v>
      </c>
      <c r="H42" s="9">
        <v>10</v>
      </c>
      <c r="I42" s="9">
        <v>105</v>
      </c>
      <c r="J42" s="9">
        <v>10</v>
      </c>
      <c r="K42" s="9">
        <v>12</v>
      </c>
      <c r="L42" s="9">
        <v>7</v>
      </c>
      <c r="M42" s="9">
        <v>3</v>
      </c>
      <c r="N42" s="9">
        <v>0</v>
      </c>
      <c r="O42" s="9">
        <v>1</v>
      </c>
      <c r="P42" s="9">
        <v>0</v>
      </c>
      <c r="Q42" s="9">
        <v>4</v>
      </c>
      <c r="R42" s="9">
        <v>0</v>
      </c>
      <c r="S42" s="9">
        <v>5</v>
      </c>
      <c r="T42" s="9">
        <v>3</v>
      </c>
      <c r="U42" s="9">
        <v>10</v>
      </c>
      <c r="V42" s="9">
        <v>6</v>
      </c>
      <c r="W42" s="9">
        <v>7</v>
      </c>
      <c r="X42" s="9">
        <v>0</v>
      </c>
      <c r="Y42" s="9">
        <v>26</v>
      </c>
      <c r="Z42" s="9">
        <v>5</v>
      </c>
      <c r="AA42" s="9">
        <v>19</v>
      </c>
      <c r="AB42" s="9">
        <v>9</v>
      </c>
      <c r="AC42" s="9">
        <v>0</v>
      </c>
      <c r="AD42" s="9">
        <v>14</v>
      </c>
      <c r="AE42" s="9">
        <v>6</v>
      </c>
      <c r="AF42" s="9">
        <v>1</v>
      </c>
      <c r="AG42" s="9">
        <v>0</v>
      </c>
      <c r="AH42" s="9">
        <v>33</v>
      </c>
      <c r="AI42" s="9">
        <v>1410</v>
      </c>
      <c r="AJ42" s="9">
        <v>382</v>
      </c>
      <c r="AK42" s="9">
        <v>2374</v>
      </c>
      <c r="AL42" s="9">
        <v>1288</v>
      </c>
      <c r="AM42" s="9">
        <v>3662</v>
      </c>
      <c r="AO42" s="9">
        <v>161</v>
      </c>
      <c r="AP42" s="34">
        <v>373</v>
      </c>
      <c r="AQ42" s="9">
        <v>534</v>
      </c>
    </row>
    <row r="43" spans="1:43" s="1" customFormat="1" x14ac:dyDescent="0.3">
      <c r="AN43" s="9"/>
    </row>
    <row r="44" spans="1:43" s="11" customFormat="1" ht="24" customHeight="1" x14ac:dyDescent="0.2">
      <c r="A44" s="44" t="s">
        <v>42</v>
      </c>
      <c r="B44" s="44"/>
      <c r="C44" s="28">
        <f>SUM(C10:C42)</f>
        <v>76864</v>
      </c>
      <c r="D44" s="28">
        <f t="shared" ref="D44:AQ44" si="0">SUM(D10:D42)</f>
        <v>74696</v>
      </c>
      <c r="E44" s="28">
        <f t="shared" si="0"/>
        <v>113656</v>
      </c>
      <c r="F44" s="28">
        <f t="shared" si="0"/>
        <v>72000</v>
      </c>
      <c r="G44" s="28">
        <f t="shared" si="0"/>
        <v>148776</v>
      </c>
      <c r="H44" s="28">
        <f t="shared" si="0"/>
        <v>5256</v>
      </c>
      <c r="I44" s="28">
        <f t="shared" si="0"/>
        <v>19848</v>
      </c>
      <c r="J44" s="28">
        <f t="shared" si="0"/>
        <v>4296</v>
      </c>
      <c r="K44" s="28">
        <f t="shared" si="0"/>
        <v>2512</v>
      </c>
      <c r="L44" s="28">
        <f t="shared" si="0"/>
        <v>2456</v>
      </c>
      <c r="M44" s="28">
        <f t="shared" si="0"/>
        <v>2344</v>
      </c>
      <c r="N44" s="28">
        <f t="shared" si="0"/>
        <v>3872</v>
      </c>
      <c r="O44" s="28">
        <f t="shared" si="0"/>
        <v>3944</v>
      </c>
      <c r="P44" s="28">
        <f t="shared" si="0"/>
        <v>1560</v>
      </c>
      <c r="Q44" s="28">
        <f t="shared" si="0"/>
        <v>3648</v>
      </c>
      <c r="R44" s="28">
        <f t="shared" si="0"/>
        <v>2056</v>
      </c>
      <c r="S44" s="28">
        <f t="shared" si="0"/>
        <v>2624</v>
      </c>
      <c r="T44" s="28">
        <f t="shared" si="0"/>
        <v>2808</v>
      </c>
      <c r="U44" s="28">
        <f t="shared" si="0"/>
        <v>1616</v>
      </c>
      <c r="V44" s="28">
        <f t="shared" si="0"/>
        <v>1384</v>
      </c>
      <c r="W44" s="28">
        <f t="shared" si="0"/>
        <v>60488</v>
      </c>
      <c r="X44" s="28">
        <f t="shared" si="0"/>
        <v>1656</v>
      </c>
      <c r="Y44" s="28">
        <f t="shared" si="0"/>
        <v>57256</v>
      </c>
      <c r="Z44" s="28">
        <f t="shared" si="0"/>
        <v>1528</v>
      </c>
      <c r="AA44" s="28">
        <f t="shared" si="0"/>
        <v>22424</v>
      </c>
      <c r="AB44" s="28">
        <f t="shared" si="0"/>
        <v>1744</v>
      </c>
      <c r="AC44" s="28">
        <f t="shared" si="0"/>
        <v>1440</v>
      </c>
      <c r="AD44" s="28">
        <f t="shared" si="0"/>
        <v>4720</v>
      </c>
      <c r="AE44" s="28">
        <f t="shared" si="0"/>
        <v>1664</v>
      </c>
      <c r="AF44" s="28">
        <f t="shared" si="0"/>
        <v>1840</v>
      </c>
      <c r="AG44" s="28">
        <f t="shared" si="0"/>
        <v>1424</v>
      </c>
      <c r="AH44" s="28">
        <f t="shared" si="0"/>
        <v>3040</v>
      </c>
      <c r="AI44" s="28">
        <f t="shared" si="0"/>
        <v>2984</v>
      </c>
      <c r="AJ44" s="28">
        <f t="shared" si="0"/>
        <v>91407</v>
      </c>
      <c r="AK44" s="28">
        <f t="shared" si="0"/>
        <v>799831</v>
      </c>
      <c r="AL44" s="28">
        <f t="shared" si="0"/>
        <v>188112</v>
      </c>
      <c r="AM44" s="28">
        <f t="shared" si="0"/>
        <v>987943</v>
      </c>
      <c r="AN44" s="29"/>
      <c r="AO44" s="28">
        <f t="shared" si="0"/>
        <v>23514</v>
      </c>
      <c r="AP44" s="28">
        <f t="shared" si="0"/>
        <v>88553</v>
      </c>
      <c r="AQ44" s="28">
        <f t="shared" si="0"/>
        <v>112067</v>
      </c>
    </row>
    <row r="45" spans="1:43" s="1" customFormat="1" x14ac:dyDescent="0.3">
      <c r="AN45" s="31"/>
    </row>
    <row r="46" spans="1:43" s="9" customFormat="1" ht="10.199999999999999" x14ac:dyDescent="0.2">
      <c r="A46" s="13" t="s">
        <v>517</v>
      </c>
    </row>
    <row r="47" spans="1:43" s="9" customFormat="1" ht="10.199999999999999" x14ac:dyDescent="0.2">
      <c r="A47" s="11" t="s">
        <v>516</v>
      </c>
    </row>
    <row r="48" spans="1:43" s="9" customFormat="1" ht="10.199999999999999" x14ac:dyDescent="0.2">
      <c r="A48" s="11" t="s">
        <v>518</v>
      </c>
    </row>
    <row r="49" spans="1:40" s="9" customFormat="1" ht="10.199999999999999" x14ac:dyDescent="0.2">
      <c r="A49" s="11" t="s">
        <v>519</v>
      </c>
    </row>
    <row r="50" spans="1:40" s="9" customFormat="1" ht="10.199999999999999" x14ac:dyDescent="0.2"/>
    <row r="51" spans="1:40" s="11" customFormat="1" ht="10.199999999999999" x14ac:dyDescent="0.2">
      <c r="A51" s="38" t="s">
        <v>475</v>
      </c>
      <c r="B51" s="39"/>
      <c r="F51" s="40"/>
      <c r="K51" s="41"/>
      <c r="L51" s="42"/>
    </row>
    <row r="52" spans="1:40" s="11" customFormat="1" ht="10.199999999999999" x14ac:dyDescent="0.2">
      <c r="A52" s="38" t="s">
        <v>476</v>
      </c>
      <c r="B52" s="21"/>
      <c r="F52" s="40"/>
      <c r="K52" s="41"/>
      <c r="L52" s="42"/>
    </row>
    <row r="53" spans="1:40" s="11" customFormat="1" ht="10.199999999999999" x14ac:dyDescent="0.2">
      <c r="A53" s="38" t="s">
        <v>51</v>
      </c>
      <c r="F53" s="40"/>
      <c r="K53" s="41"/>
      <c r="L53" s="42"/>
    </row>
    <row r="54" spans="1:40" s="11" customFormat="1" ht="10.199999999999999" x14ac:dyDescent="0.2">
      <c r="A54" s="38" t="s">
        <v>52</v>
      </c>
      <c r="F54" s="40"/>
      <c r="K54" s="41"/>
      <c r="L54" s="42"/>
    </row>
    <row r="55" spans="1:40" s="11" customFormat="1" ht="10.199999999999999" x14ac:dyDescent="0.2">
      <c r="A55" s="38" t="s">
        <v>477</v>
      </c>
      <c r="F55" s="40"/>
      <c r="K55" s="41"/>
      <c r="L55" s="42"/>
    </row>
    <row r="56" spans="1:40" s="1" customFormat="1" x14ac:dyDescent="0.3">
      <c r="AN56" s="31"/>
    </row>
    <row r="57" spans="1:40" s="1" customFormat="1" x14ac:dyDescent="0.3">
      <c r="AN57" s="31"/>
    </row>
    <row r="58" spans="1:40" s="1" customFormat="1" x14ac:dyDescent="0.3">
      <c r="AN58" s="31"/>
    </row>
    <row r="59" spans="1:40" s="1" customFormat="1" x14ac:dyDescent="0.3">
      <c r="AN59" s="31"/>
    </row>
    <row r="60" spans="1:40" s="1" customFormat="1" x14ac:dyDescent="0.3">
      <c r="AN60" s="31"/>
    </row>
    <row r="61" spans="1:40" s="1" customFormat="1" x14ac:dyDescent="0.3">
      <c r="AN61" s="31"/>
    </row>
    <row r="62" spans="1:40" s="1" customFormat="1" x14ac:dyDescent="0.3">
      <c r="AN62" s="31"/>
    </row>
    <row r="63" spans="1:40" s="1" customFormat="1" x14ac:dyDescent="0.3">
      <c r="AN63" s="31"/>
    </row>
    <row r="64" spans="1:40" s="1" customFormat="1" x14ac:dyDescent="0.3">
      <c r="AN64" s="31"/>
    </row>
    <row r="65" spans="40:40" s="1" customFormat="1" x14ac:dyDescent="0.3">
      <c r="AN65" s="31"/>
    </row>
    <row r="66" spans="40:40" s="1" customFormat="1" x14ac:dyDescent="0.3">
      <c r="AN66" s="31"/>
    </row>
    <row r="67" spans="40:40" s="1" customFormat="1" x14ac:dyDescent="0.3">
      <c r="AN67" s="31"/>
    </row>
    <row r="68" spans="40:40" s="1" customFormat="1" x14ac:dyDescent="0.3">
      <c r="AN68" s="31"/>
    </row>
    <row r="69" spans="40:40" s="1" customFormat="1" x14ac:dyDescent="0.3">
      <c r="AN69" s="31"/>
    </row>
    <row r="70" spans="40:40" s="1" customFormat="1" x14ac:dyDescent="0.3">
      <c r="AN70" s="31"/>
    </row>
    <row r="71" spans="40:40" s="1" customFormat="1" x14ac:dyDescent="0.3">
      <c r="AN71" s="31"/>
    </row>
    <row r="72" spans="40:40" s="1" customFormat="1" x14ac:dyDescent="0.3">
      <c r="AN72" s="31"/>
    </row>
    <row r="73" spans="40:40" s="1" customFormat="1" x14ac:dyDescent="0.3">
      <c r="AN73" s="31"/>
    </row>
    <row r="74" spans="40:40" s="1" customFormat="1" x14ac:dyDescent="0.3">
      <c r="AN74" s="31"/>
    </row>
    <row r="75" spans="40:40" s="1" customFormat="1" x14ac:dyDescent="0.3">
      <c r="AN75" s="31"/>
    </row>
    <row r="76" spans="40:40" s="1" customFormat="1" x14ac:dyDescent="0.3">
      <c r="AN76" s="31"/>
    </row>
    <row r="77" spans="40:40" s="1" customFormat="1" x14ac:dyDescent="0.3">
      <c r="AN77" s="31"/>
    </row>
    <row r="78" spans="40:40" s="1" customFormat="1" x14ac:dyDescent="0.3">
      <c r="AN78" s="31"/>
    </row>
    <row r="79" spans="40:40" s="1" customFormat="1" x14ac:dyDescent="0.3">
      <c r="AN79" s="31"/>
    </row>
    <row r="80" spans="40:40" s="1" customFormat="1" x14ac:dyDescent="0.3">
      <c r="AN80" s="31"/>
    </row>
    <row r="81" spans="40:40" s="1" customFormat="1" x14ac:dyDescent="0.3">
      <c r="AN81" s="31"/>
    </row>
    <row r="82" spans="40:40" s="1" customFormat="1" x14ac:dyDescent="0.3">
      <c r="AN82" s="31"/>
    </row>
    <row r="83" spans="40:40" s="1" customFormat="1" x14ac:dyDescent="0.3">
      <c r="AN83" s="31"/>
    </row>
    <row r="84" spans="40:40" s="1" customFormat="1" x14ac:dyDescent="0.3">
      <c r="AN84" s="31"/>
    </row>
    <row r="85" spans="40:40" s="1" customFormat="1" x14ac:dyDescent="0.3">
      <c r="AN85" s="31"/>
    </row>
    <row r="86" spans="40:40" s="1" customFormat="1" x14ac:dyDescent="0.3">
      <c r="AN86" s="31"/>
    </row>
    <row r="87" spans="40:40" s="1" customFormat="1" x14ac:dyDescent="0.3">
      <c r="AN87" s="31"/>
    </row>
    <row r="88" spans="40:40" s="1" customFormat="1" x14ac:dyDescent="0.3">
      <c r="AN88" s="31"/>
    </row>
    <row r="89" spans="40:40" s="1" customFormat="1" x14ac:dyDescent="0.3">
      <c r="AN89" s="31"/>
    </row>
    <row r="90" spans="40:40" s="1" customFormat="1" x14ac:dyDescent="0.3">
      <c r="AN90" s="31"/>
    </row>
    <row r="91" spans="40:40" s="1" customFormat="1" x14ac:dyDescent="0.3">
      <c r="AN91" s="31"/>
    </row>
    <row r="92" spans="40:40" s="1" customFormat="1" x14ac:dyDescent="0.3">
      <c r="AN92" s="31"/>
    </row>
    <row r="93" spans="40:40" s="1" customFormat="1" x14ac:dyDescent="0.3">
      <c r="AN93" s="31"/>
    </row>
    <row r="94" spans="40:40" s="1" customFormat="1" x14ac:dyDescent="0.3">
      <c r="AN94" s="31"/>
    </row>
    <row r="95" spans="40:40" s="1" customFormat="1" x14ac:dyDescent="0.3">
      <c r="AN95" s="31"/>
    </row>
    <row r="96" spans="40:40" s="1" customFormat="1" x14ac:dyDescent="0.3">
      <c r="AN96" s="31"/>
    </row>
    <row r="97" spans="40:40" s="1" customFormat="1" x14ac:dyDescent="0.3">
      <c r="AN97" s="31"/>
    </row>
    <row r="98" spans="40:40" s="1" customFormat="1" x14ac:dyDescent="0.3">
      <c r="AN98" s="31"/>
    </row>
    <row r="99" spans="40:40" s="1" customFormat="1" x14ac:dyDescent="0.3">
      <c r="AN99" s="31"/>
    </row>
    <row r="100" spans="40:40" s="1" customFormat="1" x14ac:dyDescent="0.3">
      <c r="AN100" s="31"/>
    </row>
    <row r="101" spans="40:40" s="1" customFormat="1" x14ac:dyDescent="0.3">
      <c r="AN101" s="31"/>
    </row>
    <row r="102" spans="40:40" s="1" customFormat="1" x14ac:dyDescent="0.3">
      <c r="AN102" s="31"/>
    </row>
    <row r="103" spans="40:40" s="1" customFormat="1" x14ac:dyDescent="0.3">
      <c r="AN103" s="31"/>
    </row>
    <row r="104" spans="40:40" s="1" customFormat="1" x14ac:dyDescent="0.3">
      <c r="AN104" s="31"/>
    </row>
    <row r="105" spans="40:40" s="1" customFormat="1" x14ac:dyDescent="0.3">
      <c r="AN105" s="31"/>
    </row>
    <row r="106" spans="40:40" s="1" customFormat="1" x14ac:dyDescent="0.3">
      <c r="AN106" s="31"/>
    </row>
    <row r="107" spans="40:40" s="1" customFormat="1" x14ac:dyDescent="0.3">
      <c r="AN107" s="31"/>
    </row>
    <row r="108" spans="40:40" s="1" customFormat="1" x14ac:dyDescent="0.3">
      <c r="AN108" s="31"/>
    </row>
    <row r="109" spans="40:40" s="1" customFormat="1" x14ac:dyDescent="0.3">
      <c r="AN109" s="31"/>
    </row>
    <row r="110" spans="40:40" s="1" customFormat="1" x14ac:dyDescent="0.3">
      <c r="AN110" s="31"/>
    </row>
    <row r="111" spans="40:40" s="1" customFormat="1" x14ac:dyDescent="0.3">
      <c r="AN111" s="31"/>
    </row>
    <row r="112" spans="40:40" s="1" customFormat="1" x14ac:dyDescent="0.3">
      <c r="AN112" s="31"/>
    </row>
    <row r="113" spans="40:40" s="1" customFormat="1" x14ac:dyDescent="0.3">
      <c r="AN113" s="31"/>
    </row>
    <row r="114" spans="40:40" s="1" customFormat="1" x14ac:dyDescent="0.3">
      <c r="AN114" s="31"/>
    </row>
    <row r="115" spans="40:40" s="1" customFormat="1" x14ac:dyDescent="0.3">
      <c r="AN115" s="31"/>
    </row>
    <row r="116" spans="40:40" s="1" customFormat="1" x14ac:dyDescent="0.3">
      <c r="AN116" s="31"/>
    </row>
    <row r="117" spans="40:40" s="1" customFormat="1" x14ac:dyDescent="0.3">
      <c r="AN117" s="31"/>
    </row>
    <row r="118" spans="40:40" s="1" customFormat="1" x14ac:dyDescent="0.3">
      <c r="AN118" s="31"/>
    </row>
    <row r="119" spans="40:40" s="1" customFormat="1" x14ac:dyDescent="0.3">
      <c r="AN119" s="31"/>
    </row>
    <row r="120" spans="40:40" s="1" customFormat="1" x14ac:dyDescent="0.3">
      <c r="AN120" s="31"/>
    </row>
    <row r="121" spans="40:40" s="1" customFormat="1" x14ac:dyDescent="0.3">
      <c r="AN121" s="31"/>
    </row>
    <row r="122" spans="40:40" s="1" customFormat="1" x14ac:dyDescent="0.3">
      <c r="AN122" s="31"/>
    </row>
    <row r="123" spans="40:40" s="1" customFormat="1" x14ac:dyDescent="0.3">
      <c r="AN123" s="31"/>
    </row>
    <row r="124" spans="40:40" s="1" customFormat="1" x14ac:dyDescent="0.3">
      <c r="AN124" s="31"/>
    </row>
    <row r="125" spans="40:40" s="1" customFormat="1" x14ac:dyDescent="0.3">
      <c r="AN125" s="31"/>
    </row>
    <row r="126" spans="40:40" s="1" customFormat="1" x14ac:dyDescent="0.3">
      <c r="AN126" s="31"/>
    </row>
    <row r="127" spans="40:40" s="1" customFormat="1" x14ac:dyDescent="0.3">
      <c r="AN127" s="31"/>
    </row>
    <row r="128" spans="40:40" s="1" customFormat="1" x14ac:dyDescent="0.3">
      <c r="AN128" s="31"/>
    </row>
    <row r="129" spans="40:40" s="1" customFormat="1" x14ac:dyDescent="0.3">
      <c r="AN129" s="31"/>
    </row>
    <row r="130" spans="40:40" s="1" customFormat="1" x14ac:dyDescent="0.3">
      <c r="AN130" s="31"/>
    </row>
    <row r="131" spans="40:40" s="1" customFormat="1" x14ac:dyDescent="0.3">
      <c r="AN131" s="31"/>
    </row>
    <row r="132" spans="40:40" s="1" customFormat="1" x14ac:dyDescent="0.3">
      <c r="AN132" s="31"/>
    </row>
    <row r="133" spans="40:40" s="1" customFormat="1" x14ac:dyDescent="0.3">
      <c r="AN133" s="31"/>
    </row>
    <row r="134" spans="40:40" s="1" customFormat="1" x14ac:dyDescent="0.3">
      <c r="AN134" s="31"/>
    </row>
    <row r="135" spans="40:40" s="1" customFormat="1" x14ac:dyDescent="0.3">
      <c r="AN135" s="31"/>
    </row>
    <row r="136" spans="40:40" s="1" customFormat="1" x14ac:dyDescent="0.3">
      <c r="AN136" s="31"/>
    </row>
    <row r="137" spans="40:40" s="1" customFormat="1" x14ac:dyDescent="0.3">
      <c r="AN137" s="31"/>
    </row>
    <row r="138" spans="40:40" s="1" customFormat="1" x14ac:dyDescent="0.3">
      <c r="AN138" s="31"/>
    </row>
    <row r="139" spans="40:40" s="1" customFormat="1" x14ac:dyDescent="0.3">
      <c r="AN139" s="31"/>
    </row>
    <row r="140" spans="40:40" s="1" customFormat="1" x14ac:dyDescent="0.3">
      <c r="AN140" s="31"/>
    </row>
    <row r="141" spans="40:40" s="1" customFormat="1" x14ac:dyDescent="0.3">
      <c r="AN141" s="31"/>
    </row>
    <row r="142" spans="40:40" s="1" customFormat="1" x14ac:dyDescent="0.3">
      <c r="AN142" s="31"/>
    </row>
    <row r="143" spans="40:40" s="1" customFormat="1" x14ac:dyDescent="0.3">
      <c r="AN143" s="31"/>
    </row>
    <row r="144" spans="40:40" s="1" customFormat="1" x14ac:dyDescent="0.3">
      <c r="AN144" s="31"/>
    </row>
    <row r="145" spans="40:40" s="1" customFormat="1" x14ac:dyDescent="0.3">
      <c r="AN145" s="31"/>
    </row>
    <row r="146" spans="40:40" s="1" customFormat="1" x14ac:dyDescent="0.3">
      <c r="AN146" s="31"/>
    </row>
    <row r="147" spans="40:40" s="1" customFormat="1" x14ac:dyDescent="0.3">
      <c r="AN147" s="31"/>
    </row>
    <row r="148" spans="40:40" s="1" customFormat="1" x14ac:dyDescent="0.3">
      <c r="AN148" s="31"/>
    </row>
    <row r="149" spans="40:40" s="1" customFormat="1" x14ac:dyDescent="0.3">
      <c r="AN149" s="31"/>
    </row>
    <row r="150" spans="40:40" s="1" customFormat="1" x14ac:dyDescent="0.3">
      <c r="AN150" s="31"/>
    </row>
    <row r="151" spans="40:40" s="1" customFormat="1" x14ac:dyDescent="0.3">
      <c r="AN151" s="31"/>
    </row>
    <row r="152" spans="40:40" s="1" customFormat="1" x14ac:dyDescent="0.3">
      <c r="AN152" s="31"/>
    </row>
    <row r="153" spans="40:40" s="1" customFormat="1" x14ac:dyDescent="0.3">
      <c r="AN153" s="31"/>
    </row>
    <row r="154" spans="40:40" s="1" customFormat="1" x14ac:dyDescent="0.3">
      <c r="AN154" s="31"/>
    </row>
    <row r="155" spans="40:40" s="1" customFormat="1" x14ac:dyDescent="0.3">
      <c r="AN155" s="31"/>
    </row>
    <row r="156" spans="40:40" s="1" customFormat="1" x14ac:dyDescent="0.3">
      <c r="AN156" s="31"/>
    </row>
    <row r="157" spans="40:40" s="1" customFormat="1" x14ac:dyDescent="0.3">
      <c r="AN157" s="31"/>
    </row>
  </sheetData>
  <mergeCells count="2">
    <mergeCell ref="AK8:AL8"/>
    <mergeCell ref="AO8:AQ8"/>
  </mergeCells>
  <hyperlinks>
    <hyperlink ref="G1" location="Survol!A1" display="Survol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5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1" width="8.6640625" customWidth="1"/>
    <col min="22" max="22" width="8.6640625" style="31" customWidth="1"/>
    <col min="23" max="32" width="8.6640625" customWidth="1"/>
  </cols>
  <sheetData>
    <row r="1" spans="1:33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47"/>
      <c r="W1" s="6"/>
      <c r="X1" s="6"/>
    </row>
    <row r="2" spans="1:33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34"/>
      <c r="W2" s="9"/>
      <c r="X2" s="9"/>
    </row>
    <row r="3" spans="1:33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48"/>
      <c r="W3" s="15"/>
      <c r="X3" s="15"/>
    </row>
    <row r="4" spans="1:33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48"/>
      <c r="W4" s="15"/>
      <c r="X4" s="15"/>
    </row>
    <row r="5" spans="1:33" s="13" customFormat="1" ht="12" x14ac:dyDescent="0.25">
      <c r="A5" s="87" t="s">
        <v>536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48"/>
      <c r="W5" s="15"/>
      <c r="X5" s="15"/>
    </row>
    <row r="6" spans="1:33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48"/>
      <c r="W6" s="15"/>
      <c r="X6" s="15"/>
    </row>
    <row r="7" spans="1:33" s="1" customFormat="1" x14ac:dyDescent="0.3">
      <c r="V7" s="31"/>
    </row>
    <row r="8" spans="1:33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90" t="s">
        <v>512</v>
      </c>
      <c r="T8" s="91" t="s">
        <v>520</v>
      </c>
      <c r="U8" s="72" t="s">
        <v>521</v>
      </c>
      <c r="V8" s="21"/>
      <c r="W8" s="92" t="s">
        <v>522</v>
      </c>
      <c r="X8" s="92"/>
      <c r="Y8" s="92"/>
    </row>
    <row r="9" spans="1:33" s="11" customFormat="1" ht="15.9" customHeight="1" x14ac:dyDescent="0.2">
      <c r="A9" s="18" t="s">
        <v>510</v>
      </c>
      <c r="B9" s="22" t="s">
        <v>511</v>
      </c>
      <c r="C9" s="23" t="s">
        <v>85</v>
      </c>
      <c r="D9" s="23" t="s">
        <v>86</v>
      </c>
      <c r="E9" s="23" t="s">
        <v>87</v>
      </c>
      <c r="F9" s="23" t="s">
        <v>88</v>
      </c>
      <c r="G9" s="23" t="s">
        <v>80</v>
      </c>
      <c r="H9" s="23" t="s">
        <v>81</v>
      </c>
      <c r="I9" s="23" t="s">
        <v>82</v>
      </c>
      <c r="J9" s="23" t="s">
        <v>89</v>
      </c>
      <c r="K9" s="23" t="s">
        <v>78</v>
      </c>
      <c r="L9" s="23" t="s">
        <v>83</v>
      </c>
      <c r="M9" s="23" t="s">
        <v>84</v>
      </c>
      <c r="N9" s="23" t="s">
        <v>90</v>
      </c>
      <c r="O9" s="23" t="s">
        <v>91</v>
      </c>
      <c r="P9" s="23" t="s">
        <v>92</v>
      </c>
      <c r="Q9" s="23" t="s">
        <v>93</v>
      </c>
      <c r="R9" s="24" t="s">
        <v>515</v>
      </c>
      <c r="S9" s="23" t="s">
        <v>523</v>
      </c>
      <c r="T9" s="23" t="s">
        <v>514</v>
      </c>
      <c r="U9" s="25" t="s">
        <v>524</v>
      </c>
      <c r="V9" s="21"/>
      <c r="W9" s="26" t="s">
        <v>526</v>
      </c>
      <c r="X9" s="27" t="s">
        <v>525</v>
      </c>
      <c r="Y9" s="25" t="s">
        <v>42</v>
      </c>
    </row>
    <row r="10" spans="1:33" s="9" customFormat="1" ht="24" customHeight="1" x14ac:dyDescent="0.2">
      <c r="A10" s="71" t="s">
        <v>16</v>
      </c>
      <c r="B10" s="9" t="s">
        <v>288</v>
      </c>
      <c r="C10" s="9">
        <v>11305</v>
      </c>
      <c r="D10" s="9">
        <v>75</v>
      </c>
      <c r="E10" s="9">
        <v>304</v>
      </c>
      <c r="F10" s="9">
        <v>7</v>
      </c>
      <c r="G10" s="9">
        <v>72</v>
      </c>
      <c r="H10" s="9">
        <v>54</v>
      </c>
      <c r="I10" s="9">
        <v>530</v>
      </c>
      <c r="J10" s="9">
        <v>22</v>
      </c>
      <c r="K10" s="9">
        <v>77</v>
      </c>
      <c r="L10" s="9">
        <v>127</v>
      </c>
      <c r="M10" s="9">
        <v>29</v>
      </c>
      <c r="N10" s="9">
        <v>2</v>
      </c>
      <c r="O10" s="9">
        <v>3</v>
      </c>
      <c r="P10" s="9">
        <v>0</v>
      </c>
      <c r="Q10" s="9">
        <v>0</v>
      </c>
      <c r="R10" s="9">
        <v>4643</v>
      </c>
      <c r="S10" s="9">
        <v>17250</v>
      </c>
      <c r="T10" s="9">
        <v>22824</v>
      </c>
      <c r="U10" s="9">
        <v>40074</v>
      </c>
      <c r="W10" s="9">
        <v>5706</v>
      </c>
      <c r="X10" s="9">
        <v>3705</v>
      </c>
      <c r="Y10" s="9">
        <v>9411</v>
      </c>
      <c r="AG10" s="34"/>
    </row>
    <row r="11" spans="1:33" s="9" customFormat="1" ht="10.199999999999999" x14ac:dyDescent="0.2">
      <c r="A11" s="71" t="s">
        <v>17</v>
      </c>
      <c r="B11" s="9" t="s">
        <v>289</v>
      </c>
      <c r="C11" s="9">
        <v>480</v>
      </c>
      <c r="D11" s="9">
        <v>336</v>
      </c>
      <c r="E11" s="9">
        <v>35</v>
      </c>
      <c r="F11" s="9">
        <v>6</v>
      </c>
      <c r="G11" s="9">
        <v>16</v>
      </c>
      <c r="H11" s="9">
        <v>7</v>
      </c>
      <c r="I11" s="9">
        <v>40</v>
      </c>
      <c r="J11" s="9">
        <v>4</v>
      </c>
      <c r="K11" s="9">
        <v>8</v>
      </c>
      <c r="L11" s="9">
        <v>16</v>
      </c>
      <c r="M11" s="9">
        <v>3</v>
      </c>
      <c r="N11" s="9">
        <v>1</v>
      </c>
      <c r="O11" s="9">
        <v>3</v>
      </c>
      <c r="P11" s="9">
        <v>0</v>
      </c>
      <c r="Q11" s="9">
        <v>0</v>
      </c>
      <c r="R11" s="9">
        <v>879</v>
      </c>
      <c r="S11" s="9">
        <v>1834</v>
      </c>
      <c r="T11" s="9">
        <v>1984</v>
      </c>
      <c r="U11" s="9">
        <v>3818</v>
      </c>
      <c r="W11" s="9">
        <v>496</v>
      </c>
      <c r="X11" s="9">
        <v>126</v>
      </c>
      <c r="Y11" s="9">
        <v>622</v>
      </c>
      <c r="AG11" s="34"/>
    </row>
    <row r="12" spans="1:33" s="9" customFormat="1" ht="10.199999999999999" x14ac:dyDescent="0.2">
      <c r="A12" s="71" t="s">
        <v>18</v>
      </c>
      <c r="B12" s="9" t="s">
        <v>290</v>
      </c>
      <c r="C12" s="9">
        <v>881</v>
      </c>
      <c r="D12" s="9">
        <v>16</v>
      </c>
      <c r="E12" s="9">
        <v>8716</v>
      </c>
      <c r="F12" s="9">
        <v>132</v>
      </c>
      <c r="G12" s="9">
        <v>522</v>
      </c>
      <c r="H12" s="9">
        <v>474</v>
      </c>
      <c r="I12" s="9">
        <v>131</v>
      </c>
      <c r="J12" s="9">
        <v>7</v>
      </c>
      <c r="K12" s="9">
        <v>110</v>
      </c>
      <c r="L12" s="9">
        <v>130</v>
      </c>
      <c r="M12" s="9">
        <v>24</v>
      </c>
      <c r="N12" s="9">
        <v>3</v>
      </c>
      <c r="O12" s="9">
        <v>7</v>
      </c>
      <c r="P12" s="9">
        <v>0</v>
      </c>
      <c r="Q12" s="9">
        <v>0</v>
      </c>
      <c r="R12" s="9">
        <v>7086</v>
      </c>
      <c r="S12" s="9">
        <v>18239</v>
      </c>
      <c r="T12" s="9">
        <v>18508</v>
      </c>
      <c r="U12" s="9">
        <v>36747</v>
      </c>
      <c r="W12" s="9">
        <v>4627</v>
      </c>
      <c r="X12" s="9">
        <v>3201</v>
      </c>
      <c r="Y12" s="9">
        <v>7828</v>
      </c>
      <c r="AG12" s="34"/>
    </row>
    <row r="13" spans="1:33" s="9" customFormat="1" ht="10.199999999999999" x14ac:dyDescent="0.2">
      <c r="A13" s="71" t="s">
        <v>19</v>
      </c>
      <c r="B13" s="9" t="s">
        <v>291</v>
      </c>
      <c r="C13" s="9">
        <v>38</v>
      </c>
      <c r="D13" s="9">
        <v>9</v>
      </c>
      <c r="E13" s="9">
        <v>481</v>
      </c>
      <c r="F13" s="9">
        <v>512</v>
      </c>
      <c r="G13" s="9">
        <v>78</v>
      </c>
      <c r="H13" s="9">
        <v>112</v>
      </c>
      <c r="I13" s="9">
        <v>3</v>
      </c>
      <c r="J13" s="9">
        <v>0</v>
      </c>
      <c r="K13" s="9">
        <v>11</v>
      </c>
      <c r="L13" s="9">
        <v>20</v>
      </c>
      <c r="M13" s="9">
        <v>5</v>
      </c>
      <c r="N13" s="9">
        <v>0</v>
      </c>
      <c r="O13" s="9">
        <v>3</v>
      </c>
      <c r="P13" s="9">
        <v>0</v>
      </c>
      <c r="Q13" s="9">
        <v>0</v>
      </c>
      <c r="R13" s="9">
        <v>1452</v>
      </c>
      <c r="S13" s="9">
        <v>2724</v>
      </c>
      <c r="T13" s="9">
        <v>3044</v>
      </c>
      <c r="U13" s="9">
        <v>5768</v>
      </c>
      <c r="W13" s="9">
        <v>761</v>
      </c>
      <c r="X13" s="9">
        <v>203</v>
      </c>
      <c r="Y13" s="9">
        <v>964</v>
      </c>
      <c r="AG13" s="34"/>
    </row>
    <row r="14" spans="1:33" s="9" customFormat="1" ht="10.199999999999999" x14ac:dyDescent="0.2">
      <c r="A14" s="71" t="s">
        <v>20</v>
      </c>
      <c r="B14" s="9" t="s">
        <v>292</v>
      </c>
      <c r="C14" s="9">
        <v>412</v>
      </c>
      <c r="D14" s="9">
        <v>14</v>
      </c>
      <c r="E14" s="9">
        <v>1805</v>
      </c>
      <c r="F14" s="9">
        <v>65</v>
      </c>
      <c r="G14" s="9">
        <v>3872</v>
      </c>
      <c r="H14" s="9">
        <v>522</v>
      </c>
      <c r="I14" s="9">
        <v>222</v>
      </c>
      <c r="J14" s="9">
        <v>4</v>
      </c>
      <c r="K14" s="9">
        <v>59</v>
      </c>
      <c r="L14" s="9">
        <v>59</v>
      </c>
      <c r="M14" s="9">
        <v>10</v>
      </c>
      <c r="N14" s="9">
        <v>4</v>
      </c>
      <c r="O14" s="9">
        <v>24</v>
      </c>
      <c r="P14" s="9">
        <v>0</v>
      </c>
      <c r="Q14" s="9">
        <v>0</v>
      </c>
      <c r="R14" s="9">
        <v>5274</v>
      </c>
      <c r="S14" s="9">
        <v>12346</v>
      </c>
      <c r="T14" s="9">
        <v>9616</v>
      </c>
      <c r="U14" s="9">
        <v>21962</v>
      </c>
      <c r="W14" s="9">
        <v>2404</v>
      </c>
      <c r="X14" s="9">
        <v>1291</v>
      </c>
      <c r="Y14" s="9">
        <v>3695</v>
      </c>
      <c r="AG14" s="34"/>
    </row>
    <row r="15" spans="1:33" s="9" customFormat="1" ht="24" customHeight="1" x14ac:dyDescent="0.2">
      <c r="A15" s="71" t="s">
        <v>21</v>
      </c>
      <c r="B15" s="9" t="s">
        <v>293</v>
      </c>
      <c r="C15" s="9">
        <v>195</v>
      </c>
      <c r="D15" s="9">
        <v>17</v>
      </c>
      <c r="E15" s="9">
        <v>1046</v>
      </c>
      <c r="F15" s="9">
        <v>61</v>
      </c>
      <c r="G15" s="9">
        <v>444</v>
      </c>
      <c r="H15" s="9">
        <v>2924</v>
      </c>
      <c r="I15" s="9">
        <v>31</v>
      </c>
      <c r="J15" s="9">
        <v>4</v>
      </c>
      <c r="K15" s="9">
        <v>28</v>
      </c>
      <c r="L15" s="9">
        <v>87</v>
      </c>
      <c r="M15" s="9">
        <v>11</v>
      </c>
      <c r="N15" s="9">
        <v>5</v>
      </c>
      <c r="O15" s="9">
        <v>14</v>
      </c>
      <c r="P15" s="9">
        <v>0</v>
      </c>
      <c r="Q15" s="9">
        <v>0</v>
      </c>
      <c r="R15" s="9">
        <v>3721</v>
      </c>
      <c r="S15" s="9">
        <v>8588</v>
      </c>
      <c r="T15" s="9">
        <v>8140</v>
      </c>
      <c r="U15" s="9">
        <v>16728</v>
      </c>
      <c r="W15" s="9">
        <v>2035</v>
      </c>
      <c r="X15" s="9">
        <v>1060</v>
      </c>
      <c r="Y15" s="9">
        <v>3095</v>
      </c>
      <c r="AG15" s="34"/>
    </row>
    <row r="16" spans="1:33" s="9" customFormat="1" ht="10.199999999999999" x14ac:dyDescent="0.2">
      <c r="A16" s="71" t="s">
        <v>22</v>
      </c>
      <c r="B16" s="9" t="s">
        <v>268</v>
      </c>
      <c r="C16" s="9">
        <v>544</v>
      </c>
      <c r="D16" s="9">
        <v>13</v>
      </c>
      <c r="E16" s="9">
        <v>65</v>
      </c>
      <c r="F16" s="9">
        <v>1</v>
      </c>
      <c r="G16" s="9">
        <v>34</v>
      </c>
      <c r="H16" s="9">
        <v>16</v>
      </c>
      <c r="I16" s="9">
        <v>7860</v>
      </c>
      <c r="J16" s="9">
        <v>52</v>
      </c>
      <c r="K16" s="9">
        <v>31</v>
      </c>
      <c r="L16" s="9">
        <v>16</v>
      </c>
      <c r="M16" s="9">
        <v>11</v>
      </c>
      <c r="N16" s="9">
        <v>15</v>
      </c>
      <c r="O16" s="9">
        <v>5</v>
      </c>
      <c r="P16" s="9">
        <v>1</v>
      </c>
      <c r="Q16" s="9">
        <v>0</v>
      </c>
      <c r="R16" s="9">
        <v>2911</v>
      </c>
      <c r="S16" s="9">
        <v>11575</v>
      </c>
      <c r="T16" s="9">
        <v>19516</v>
      </c>
      <c r="U16" s="9">
        <v>31091</v>
      </c>
      <c r="W16" s="9">
        <v>4879</v>
      </c>
      <c r="X16" s="9">
        <v>2397</v>
      </c>
      <c r="Y16" s="9">
        <v>7276</v>
      </c>
      <c r="AG16" s="34"/>
    </row>
    <row r="17" spans="1:33" s="9" customFormat="1" ht="10.199999999999999" x14ac:dyDescent="0.2">
      <c r="A17" s="71" t="s">
        <v>23</v>
      </c>
      <c r="B17" s="9" t="s">
        <v>294</v>
      </c>
      <c r="C17" s="9">
        <v>96</v>
      </c>
      <c r="D17" s="9">
        <v>5</v>
      </c>
      <c r="E17" s="9">
        <v>14</v>
      </c>
      <c r="F17" s="9">
        <v>2</v>
      </c>
      <c r="G17" s="9">
        <v>2</v>
      </c>
      <c r="H17" s="9">
        <v>5</v>
      </c>
      <c r="I17" s="9">
        <v>404</v>
      </c>
      <c r="J17" s="9">
        <v>406</v>
      </c>
      <c r="K17" s="9">
        <v>4</v>
      </c>
      <c r="L17" s="9">
        <v>3</v>
      </c>
      <c r="M17" s="9">
        <v>4</v>
      </c>
      <c r="N17" s="9">
        <v>1</v>
      </c>
      <c r="O17" s="9">
        <v>0</v>
      </c>
      <c r="P17" s="9">
        <v>2</v>
      </c>
      <c r="Q17" s="9">
        <v>0</v>
      </c>
      <c r="R17" s="9">
        <v>848</v>
      </c>
      <c r="S17" s="9">
        <v>1796</v>
      </c>
      <c r="T17" s="9">
        <v>3744</v>
      </c>
      <c r="U17" s="9">
        <v>5540</v>
      </c>
      <c r="W17" s="9">
        <v>936</v>
      </c>
      <c r="X17" s="9">
        <v>129</v>
      </c>
      <c r="Y17" s="9">
        <v>1065</v>
      </c>
      <c r="AG17" s="34"/>
    </row>
    <row r="18" spans="1:33" s="9" customFormat="1" ht="10.199999999999999" x14ac:dyDescent="0.2">
      <c r="A18" s="9">
        <v>35</v>
      </c>
      <c r="B18" s="9" t="s">
        <v>222</v>
      </c>
      <c r="C18" s="9">
        <v>282</v>
      </c>
      <c r="D18" s="9">
        <v>2</v>
      </c>
      <c r="E18" s="9">
        <v>130</v>
      </c>
      <c r="F18" s="9">
        <v>3</v>
      </c>
      <c r="G18" s="9">
        <v>34</v>
      </c>
      <c r="H18" s="9">
        <v>39</v>
      </c>
      <c r="I18" s="9">
        <v>117</v>
      </c>
      <c r="J18" s="9">
        <v>5</v>
      </c>
      <c r="K18" s="9">
        <v>922</v>
      </c>
      <c r="L18" s="9">
        <v>29</v>
      </c>
      <c r="M18" s="9">
        <v>13</v>
      </c>
      <c r="N18" s="9">
        <v>2</v>
      </c>
      <c r="O18" s="9">
        <v>3</v>
      </c>
      <c r="P18" s="9">
        <v>3</v>
      </c>
      <c r="Q18" s="9">
        <v>0</v>
      </c>
      <c r="R18" s="9">
        <v>1663</v>
      </c>
      <c r="S18" s="9">
        <v>3247</v>
      </c>
      <c r="T18" s="9">
        <v>3168</v>
      </c>
      <c r="U18" s="9">
        <v>6415</v>
      </c>
      <c r="W18" s="9">
        <v>792</v>
      </c>
      <c r="X18" s="9">
        <v>326</v>
      </c>
      <c r="Y18" s="9">
        <v>1118</v>
      </c>
      <c r="AG18" s="34"/>
    </row>
    <row r="19" spans="1:33" s="9" customFormat="1" ht="10.199999999999999" x14ac:dyDescent="0.2">
      <c r="A19" s="9">
        <v>36</v>
      </c>
      <c r="B19" s="9" t="s">
        <v>229</v>
      </c>
      <c r="C19" s="9">
        <v>388</v>
      </c>
      <c r="D19" s="9">
        <v>10</v>
      </c>
      <c r="E19" s="9">
        <v>143</v>
      </c>
      <c r="F19" s="9">
        <v>8</v>
      </c>
      <c r="G19" s="9">
        <v>30</v>
      </c>
      <c r="H19" s="9">
        <v>59</v>
      </c>
      <c r="I19" s="9">
        <v>39</v>
      </c>
      <c r="J19" s="9">
        <v>2</v>
      </c>
      <c r="K19" s="9">
        <v>33</v>
      </c>
      <c r="L19" s="9">
        <v>826</v>
      </c>
      <c r="M19" s="9">
        <v>7</v>
      </c>
      <c r="N19" s="9">
        <v>1</v>
      </c>
      <c r="O19" s="9">
        <v>2</v>
      </c>
      <c r="P19" s="9">
        <v>3</v>
      </c>
      <c r="Q19" s="9">
        <v>0</v>
      </c>
      <c r="R19" s="9">
        <v>1631</v>
      </c>
      <c r="S19" s="9">
        <v>3182</v>
      </c>
      <c r="T19" s="9">
        <v>2900</v>
      </c>
      <c r="U19" s="9">
        <v>6082</v>
      </c>
      <c r="W19" s="9">
        <v>725</v>
      </c>
      <c r="X19" s="9">
        <v>334</v>
      </c>
      <c r="Y19" s="9">
        <v>1059</v>
      </c>
      <c r="AG19" s="34"/>
    </row>
    <row r="20" spans="1:33" s="9" customFormat="1" ht="24" customHeight="1" x14ac:dyDescent="0.2">
      <c r="A20" s="9">
        <v>37</v>
      </c>
      <c r="B20" s="9" t="s">
        <v>295</v>
      </c>
      <c r="C20" s="9">
        <v>71</v>
      </c>
      <c r="D20" s="9">
        <v>3</v>
      </c>
      <c r="E20" s="9">
        <v>30</v>
      </c>
      <c r="F20" s="9">
        <v>5</v>
      </c>
      <c r="G20" s="9">
        <v>12</v>
      </c>
      <c r="H20" s="9">
        <v>9</v>
      </c>
      <c r="I20" s="9">
        <v>20</v>
      </c>
      <c r="J20" s="9">
        <v>5</v>
      </c>
      <c r="K20" s="9">
        <v>16</v>
      </c>
      <c r="L20" s="9">
        <v>13</v>
      </c>
      <c r="M20" s="9">
        <v>197</v>
      </c>
      <c r="N20" s="9">
        <v>1</v>
      </c>
      <c r="O20" s="9">
        <v>4</v>
      </c>
      <c r="P20" s="9">
        <v>0</v>
      </c>
      <c r="Q20" s="9">
        <v>0</v>
      </c>
      <c r="R20" s="9">
        <v>544</v>
      </c>
      <c r="S20" s="9">
        <v>930</v>
      </c>
      <c r="T20" s="9">
        <v>792</v>
      </c>
      <c r="U20" s="9">
        <v>1722</v>
      </c>
      <c r="W20" s="9">
        <v>198</v>
      </c>
      <c r="X20" s="9">
        <v>79</v>
      </c>
      <c r="Y20" s="9">
        <v>277</v>
      </c>
      <c r="AG20" s="34"/>
    </row>
    <row r="21" spans="1:33" s="9" customFormat="1" ht="10.199999999999999" x14ac:dyDescent="0.2">
      <c r="A21" s="9">
        <v>38</v>
      </c>
      <c r="B21" s="9" t="s">
        <v>296</v>
      </c>
      <c r="C21" s="9">
        <v>93</v>
      </c>
      <c r="D21" s="9">
        <v>3</v>
      </c>
      <c r="E21" s="9">
        <v>14</v>
      </c>
      <c r="F21" s="9">
        <v>1</v>
      </c>
      <c r="G21" s="9">
        <v>15</v>
      </c>
      <c r="H21" s="9">
        <v>1</v>
      </c>
      <c r="I21" s="9">
        <v>156</v>
      </c>
      <c r="J21" s="9">
        <v>2</v>
      </c>
      <c r="K21" s="9">
        <v>3</v>
      </c>
      <c r="L21" s="9">
        <v>5</v>
      </c>
      <c r="M21" s="9">
        <v>1</v>
      </c>
      <c r="N21" s="9">
        <v>161</v>
      </c>
      <c r="O21" s="9">
        <v>3</v>
      </c>
      <c r="P21" s="9">
        <v>0</v>
      </c>
      <c r="Q21" s="9">
        <v>1</v>
      </c>
      <c r="R21" s="9">
        <v>496</v>
      </c>
      <c r="S21" s="9">
        <v>955</v>
      </c>
      <c r="T21" s="9">
        <v>432</v>
      </c>
      <c r="U21" s="9">
        <v>1387</v>
      </c>
      <c r="W21" s="9">
        <v>108</v>
      </c>
      <c r="X21" s="9">
        <v>49</v>
      </c>
      <c r="Y21" s="9">
        <v>157</v>
      </c>
      <c r="AG21" s="34"/>
    </row>
    <row r="22" spans="1:33" s="9" customFormat="1" ht="10.199999999999999" x14ac:dyDescent="0.2">
      <c r="A22" s="9">
        <v>39</v>
      </c>
      <c r="B22" s="9" t="s">
        <v>297</v>
      </c>
      <c r="C22" s="9">
        <v>11</v>
      </c>
      <c r="D22" s="9">
        <v>1</v>
      </c>
      <c r="E22" s="9">
        <v>18</v>
      </c>
      <c r="F22" s="9">
        <v>5</v>
      </c>
      <c r="G22" s="9">
        <v>24</v>
      </c>
      <c r="H22" s="9">
        <v>14</v>
      </c>
      <c r="I22" s="9">
        <v>12</v>
      </c>
      <c r="J22" s="9">
        <v>1</v>
      </c>
      <c r="K22" s="9">
        <v>1</v>
      </c>
      <c r="L22" s="9">
        <v>3</v>
      </c>
      <c r="M22" s="9">
        <v>0</v>
      </c>
      <c r="N22" s="9">
        <v>0</v>
      </c>
      <c r="O22" s="9">
        <v>117</v>
      </c>
      <c r="P22" s="9">
        <v>0</v>
      </c>
      <c r="Q22" s="9">
        <v>1</v>
      </c>
      <c r="R22" s="9">
        <v>260</v>
      </c>
      <c r="S22" s="9">
        <v>468</v>
      </c>
      <c r="T22" s="9">
        <v>1444</v>
      </c>
      <c r="U22" s="9">
        <v>1912</v>
      </c>
      <c r="W22" s="9">
        <v>361</v>
      </c>
      <c r="X22" s="9">
        <v>48</v>
      </c>
      <c r="Y22" s="9">
        <v>409</v>
      </c>
      <c r="AG22" s="34"/>
    </row>
    <row r="23" spans="1:33" s="9" customFormat="1" ht="10.199999999999999" x14ac:dyDescent="0.2">
      <c r="A23" s="9">
        <v>40</v>
      </c>
      <c r="B23" s="9" t="s">
        <v>298</v>
      </c>
      <c r="C23" s="9">
        <v>19</v>
      </c>
      <c r="D23" s="9">
        <v>0</v>
      </c>
      <c r="E23" s="9">
        <v>2</v>
      </c>
      <c r="F23" s="9">
        <v>0</v>
      </c>
      <c r="G23" s="9">
        <v>4</v>
      </c>
      <c r="H23" s="9">
        <v>3</v>
      </c>
      <c r="I23" s="9">
        <v>13</v>
      </c>
      <c r="J23" s="9">
        <v>0</v>
      </c>
      <c r="K23" s="9">
        <v>1</v>
      </c>
      <c r="L23" s="9">
        <v>2</v>
      </c>
      <c r="M23" s="9">
        <v>1</v>
      </c>
      <c r="N23" s="9">
        <v>0</v>
      </c>
      <c r="O23" s="9">
        <v>4</v>
      </c>
      <c r="P23" s="9">
        <v>7</v>
      </c>
      <c r="Q23" s="9">
        <v>1</v>
      </c>
      <c r="R23" s="9">
        <v>74</v>
      </c>
      <c r="S23" s="9">
        <v>131</v>
      </c>
      <c r="T23" s="9">
        <v>120</v>
      </c>
      <c r="U23" s="9">
        <v>251</v>
      </c>
      <c r="W23" s="9">
        <v>30</v>
      </c>
      <c r="X23" s="9">
        <v>4</v>
      </c>
      <c r="Y23" s="9">
        <v>34</v>
      </c>
      <c r="AG23" s="34"/>
    </row>
    <row r="24" spans="1:33" s="9" customFormat="1" ht="10.199999999999999" x14ac:dyDescent="0.2">
      <c r="A24" s="9">
        <v>41</v>
      </c>
      <c r="B24" s="9" t="s">
        <v>299</v>
      </c>
      <c r="C24" s="9">
        <v>5</v>
      </c>
      <c r="D24" s="9">
        <v>0</v>
      </c>
      <c r="E24" s="9">
        <v>1</v>
      </c>
      <c r="F24" s="9">
        <v>4</v>
      </c>
      <c r="G24" s="9">
        <v>5</v>
      </c>
      <c r="H24" s="9">
        <v>1</v>
      </c>
      <c r="I24" s="9">
        <v>10</v>
      </c>
      <c r="J24" s="9">
        <v>2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29</v>
      </c>
      <c r="R24" s="9">
        <v>62</v>
      </c>
      <c r="S24" s="9">
        <v>119</v>
      </c>
      <c r="T24" s="9">
        <v>84</v>
      </c>
      <c r="U24" s="9">
        <v>203</v>
      </c>
      <c r="W24" s="9">
        <v>21</v>
      </c>
      <c r="X24" s="9">
        <v>8</v>
      </c>
      <c r="Y24" s="9">
        <v>29</v>
      </c>
      <c r="AG24" s="34"/>
    </row>
    <row r="25" spans="1:33" s="11" customFormat="1" ht="10.199999999999999" x14ac:dyDescent="0.2">
      <c r="A25" s="5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34"/>
      <c r="W25" s="9"/>
      <c r="X25" s="9"/>
      <c r="Y25" s="9"/>
    </row>
    <row r="26" spans="1:33" s="11" customFormat="1" ht="24" customHeight="1" x14ac:dyDescent="0.2">
      <c r="A26" s="44" t="s">
        <v>42</v>
      </c>
      <c r="B26" s="44"/>
      <c r="C26" s="28">
        <f>SUM(C10:C24)</f>
        <v>14820</v>
      </c>
      <c r="D26" s="28">
        <f t="shared" ref="D26:Y26" si="0">SUM(D10:D24)</f>
        <v>504</v>
      </c>
      <c r="E26" s="28">
        <f t="shared" si="0"/>
        <v>12804</v>
      </c>
      <c r="F26" s="28">
        <f t="shared" si="0"/>
        <v>812</v>
      </c>
      <c r="G26" s="28">
        <f t="shared" si="0"/>
        <v>5164</v>
      </c>
      <c r="H26" s="28">
        <f t="shared" si="0"/>
        <v>4240</v>
      </c>
      <c r="I26" s="28">
        <f t="shared" si="0"/>
        <v>9588</v>
      </c>
      <c r="J26" s="28">
        <f t="shared" si="0"/>
        <v>516</v>
      </c>
      <c r="K26" s="28">
        <f t="shared" si="0"/>
        <v>1304</v>
      </c>
      <c r="L26" s="28">
        <f t="shared" si="0"/>
        <v>1336</v>
      </c>
      <c r="M26" s="28">
        <f t="shared" si="0"/>
        <v>316</v>
      </c>
      <c r="N26" s="28">
        <f t="shared" si="0"/>
        <v>196</v>
      </c>
      <c r="O26" s="28">
        <f t="shared" si="0"/>
        <v>192</v>
      </c>
      <c r="P26" s="28">
        <f t="shared" si="0"/>
        <v>16</v>
      </c>
      <c r="Q26" s="28">
        <f t="shared" si="0"/>
        <v>32</v>
      </c>
      <c r="R26" s="28">
        <f t="shared" si="0"/>
        <v>31544</v>
      </c>
      <c r="S26" s="28">
        <f t="shared" si="0"/>
        <v>83384</v>
      </c>
      <c r="T26" s="28">
        <f t="shared" si="0"/>
        <v>96316</v>
      </c>
      <c r="U26" s="28">
        <f t="shared" si="0"/>
        <v>179700</v>
      </c>
      <c r="V26" s="29"/>
      <c r="W26" s="28">
        <f t="shared" si="0"/>
        <v>24079</v>
      </c>
      <c r="X26" s="28">
        <f t="shared" si="0"/>
        <v>12960</v>
      </c>
      <c r="Y26" s="28">
        <f t="shared" si="0"/>
        <v>37039</v>
      </c>
    </row>
    <row r="27" spans="1:33" s="1" customFormat="1" x14ac:dyDescent="0.3">
      <c r="V27" s="31"/>
    </row>
    <row r="28" spans="1:33" s="11" customFormat="1" ht="10.199999999999999" x14ac:dyDescent="0.2">
      <c r="A28" s="13" t="s">
        <v>517</v>
      </c>
    </row>
    <row r="29" spans="1:33" s="11" customFormat="1" ht="10.199999999999999" x14ac:dyDescent="0.2">
      <c r="A29" s="11" t="s">
        <v>516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S29" s="9"/>
    </row>
    <row r="30" spans="1:33" s="11" customFormat="1" ht="10.199999999999999" x14ac:dyDescent="0.2">
      <c r="A30" s="11" t="s">
        <v>518</v>
      </c>
      <c r="S30" s="9"/>
    </row>
    <row r="31" spans="1:33" s="11" customFormat="1" ht="10.199999999999999" x14ac:dyDescent="0.2">
      <c r="A31" s="11" t="s">
        <v>519</v>
      </c>
    </row>
    <row r="32" spans="1:33" s="11" customFormat="1" ht="10.199999999999999" x14ac:dyDescent="0.2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s="11" customFormat="1" ht="10.199999999999999" x14ac:dyDescent="0.2">
      <c r="A33" s="38" t="s">
        <v>475</v>
      </c>
      <c r="B33" s="39"/>
      <c r="F33" s="40"/>
      <c r="K33" s="41"/>
      <c r="L33" s="42"/>
    </row>
    <row r="34" spans="1:25" s="11" customFormat="1" ht="10.199999999999999" x14ac:dyDescent="0.2">
      <c r="A34" s="38" t="s">
        <v>476</v>
      </c>
      <c r="B34" s="21"/>
      <c r="F34" s="40"/>
      <c r="K34" s="41"/>
      <c r="L34" s="42"/>
    </row>
    <row r="35" spans="1:25" s="11" customFormat="1" ht="10.199999999999999" x14ac:dyDescent="0.2">
      <c r="A35" s="38" t="s">
        <v>51</v>
      </c>
      <c r="F35" s="40"/>
      <c r="K35" s="41"/>
      <c r="L35" s="42"/>
    </row>
    <row r="36" spans="1:25" s="11" customFormat="1" ht="10.199999999999999" x14ac:dyDescent="0.2">
      <c r="A36" s="38" t="s">
        <v>52</v>
      </c>
      <c r="F36" s="40"/>
      <c r="K36" s="41"/>
      <c r="L36" s="42"/>
    </row>
    <row r="37" spans="1:25" s="11" customFormat="1" ht="10.199999999999999" x14ac:dyDescent="0.2">
      <c r="A37" s="38" t="s">
        <v>477</v>
      </c>
      <c r="F37" s="40"/>
      <c r="K37" s="41"/>
      <c r="L37" s="42"/>
    </row>
    <row r="38" spans="1:25" s="11" customFormat="1" ht="10.199999999999999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s="1" customFormat="1" x14ac:dyDescent="0.3">
      <c r="V39" s="31"/>
    </row>
    <row r="40" spans="1:25" s="1" customFormat="1" x14ac:dyDescent="0.3">
      <c r="V40" s="31"/>
    </row>
    <row r="41" spans="1:25" s="1" customFormat="1" x14ac:dyDescent="0.3">
      <c r="V41" s="31"/>
    </row>
    <row r="42" spans="1:25" s="1" customFormat="1" x14ac:dyDescent="0.3">
      <c r="V42" s="31"/>
    </row>
    <row r="43" spans="1:25" s="1" customFormat="1" x14ac:dyDescent="0.3">
      <c r="V43" s="31"/>
    </row>
    <row r="44" spans="1:25" s="1" customFormat="1" x14ac:dyDescent="0.3">
      <c r="V44" s="31"/>
    </row>
    <row r="45" spans="1:25" s="1" customFormat="1" x14ac:dyDescent="0.3">
      <c r="V45" s="31"/>
    </row>
    <row r="46" spans="1:25" s="1" customFormat="1" x14ac:dyDescent="0.3">
      <c r="V46" s="31"/>
    </row>
    <row r="47" spans="1:25" s="1" customFormat="1" x14ac:dyDescent="0.3">
      <c r="V47" s="31"/>
    </row>
    <row r="48" spans="1:25" s="1" customFormat="1" x14ac:dyDescent="0.3">
      <c r="V48" s="31"/>
    </row>
    <row r="49" spans="22:22" s="1" customFormat="1" x14ac:dyDescent="0.3">
      <c r="V49" s="31"/>
    </row>
    <row r="50" spans="22:22" s="1" customFormat="1" x14ac:dyDescent="0.3">
      <c r="V50" s="31"/>
    </row>
    <row r="51" spans="22:22" s="1" customFormat="1" x14ac:dyDescent="0.3">
      <c r="V51" s="31"/>
    </row>
    <row r="52" spans="22:22" s="1" customFormat="1" x14ac:dyDescent="0.3">
      <c r="V52" s="31"/>
    </row>
    <row r="53" spans="22:22" s="1" customFormat="1" x14ac:dyDescent="0.3">
      <c r="V53" s="31"/>
    </row>
    <row r="54" spans="22:22" s="1" customFormat="1" x14ac:dyDescent="0.3">
      <c r="V54" s="31"/>
    </row>
    <row r="55" spans="22:22" s="1" customFormat="1" x14ac:dyDescent="0.3">
      <c r="V55" s="31"/>
    </row>
    <row r="56" spans="22:22" s="1" customFormat="1" x14ac:dyDescent="0.3">
      <c r="V56" s="31"/>
    </row>
    <row r="57" spans="22:22" s="1" customFormat="1" x14ac:dyDescent="0.3">
      <c r="V57" s="31"/>
    </row>
    <row r="58" spans="22:22" s="1" customFormat="1" x14ac:dyDescent="0.3">
      <c r="V58" s="31"/>
    </row>
    <row r="59" spans="22:22" s="1" customFormat="1" x14ac:dyDescent="0.3">
      <c r="V59" s="31"/>
    </row>
    <row r="60" spans="22:22" s="1" customFormat="1" x14ac:dyDescent="0.3">
      <c r="V60" s="31"/>
    </row>
    <row r="61" spans="22:22" s="1" customFormat="1" x14ac:dyDescent="0.3">
      <c r="V61" s="31"/>
    </row>
    <row r="62" spans="22:22" s="1" customFormat="1" x14ac:dyDescent="0.3">
      <c r="V62" s="31"/>
    </row>
    <row r="63" spans="22:22" s="1" customFormat="1" x14ac:dyDescent="0.3">
      <c r="V63" s="31"/>
    </row>
    <row r="64" spans="22:22" s="1" customFormat="1" x14ac:dyDescent="0.3">
      <c r="V64" s="31"/>
    </row>
    <row r="65" spans="22:22" s="1" customFormat="1" x14ac:dyDescent="0.3">
      <c r="V65" s="31"/>
    </row>
    <row r="66" spans="22:22" s="1" customFormat="1" x14ac:dyDescent="0.3">
      <c r="V66" s="31"/>
    </row>
    <row r="67" spans="22:22" s="1" customFormat="1" x14ac:dyDescent="0.3">
      <c r="V67" s="31"/>
    </row>
    <row r="68" spans="22:22" s="1" customFormat="1" x14ac:dyDescent="0.3">
      <c r="V68" s="31"/>
    </row>
    <row r="69" spans="22:22" s="1" customFormat="1" x14ac:dyDescent="0.3">
      <c r="V69" s="31"/>
    </row>
    <row r="70" spans="22:22" s="1" customFormat="1" x14ac:dyDescent="0.3">
      <c r="V70" s="31"/>
    </row>
    <row r="71" spans="22:22" s="1" customFormat="1" x14ac:dyDescent="0.3">
      <c r="V71" s="31"/>
    </row>
    <row r="72" spans="22:22" s="1" customFormat="1" x14ac:dyDescent="0.3">
      <c r="V72" s="31"/>
    </row>
    <row r="73" spans="22:22" s="1" customFormat="1" x14ac:dyDescent="0.3">
      <c r="V73" s="31"/>
    </row>
    <row r="74" spans="22:22" s="1" customFormat="1" x14ac:dyDescent="0.3">
      <c r="V74" s="31"/>
    </row>
    <row r="75" spans="22:22" s="1" customFormat="1" x14ac:dyDescent="0.3">
      <c r="V75" s="31"/>
    </row>
    <row r="76" spans="22:22" s="1" customFormat="1" x14ac:dyDescent="0.3">
      <c r="V76" s="31"/>
    </row>
    <row r="77" spans="22:22" s="1" customFormat="1" x14ac:dyDescent="0.3">
      <c r="V77" s="31"/>
    </row>
    <row r="78" spans="22:22" s="1" customFormat="1" x14ac:dyDescent="0.3">
      <c r="V78" s="31"/>
    </row>
    <row r="79" spans="22:22" s="1" customFormat="1" x14ac:dyDescent="0.3">
      <c r="V79" s="31"/>
    </row>
    <row r="80" spans="22:22" s="1" customFormat="1" x14ac:dyDescent="0.3">
      <c r="V80" s="31"/>
    </row>
    <row r="81" spans="22:22" s="1" customFormat="1" x14ac:dyDescent="0.3">
      <c r="V81" s="31"/>
    </row>
    <row r="82" spans="22:22" s="1" customFormat="1" x14ac:dyDescent="0.3">
      <c r="V82" s="31"/>
    </row>
    <row r="83" spans="22:22" s="1" customFormat="1" x14ac:dyDescent="0.3">
      <c r="V83" s="31"/>
    </row>
    <row r="84" spans="22:22" s="1" customFormat="1" x14ac:dyDescent="0.3">
      <c r="V84" s="31"/>
    </row>
    <row r="85" spans="22:22" s="1" customFormat="1" x14ac:dyDescent="0.3">
      <c r="V85" s="31"/>
    </row>
    <row r="86" spans="22:22" s="1" customFormat="1" x14ac:dyDescent="0.3">
      <c r="V86" s="31"/>
    </row>
    <row r="87" spans="22:22" s="1" customFormat="1" x14ac:dyDescent="0.3">
      <c r="V87" s="31"/>
    </row>
    <row r="88" spans="22:22" s="1" customFormat="1" x14ac:dyDescent="0.3">
      <c r="V88" s="31"/>
    </row>
    <row r="89" spans="22:22" s="1" customFormat="1" x14ac:dyDescent="0.3">
      <c r="V89" s="31"/>
    </row>
    <row r="90" spans="22:22" s="1" customFormat="1" x14ac:dyDescent="0.3">
      <c r="V90" s="31"/>
    </row>
    <row r="91" spans="22:22" s="1" customFormat="1" x14ac:dyDescent="0.3">
      <c r="V91" s="31"/>
    </row>
    <row r="92" spans="22:22" s="1" customFormat="1" x14ac:dyDescent="0.3">
      <c r="V92" s="31"/>
    </row>
    <row r="93" spans="22:22" s="1" customFormat="1" x14ac:dyDescent="0.3">
      <c r="V93" s="31"/>
    </row>
    <row r="94" spans="22:22" s="1" customFormat="1" x14ac:dyDescent="0.3">
      <c r="V94" s="31"/>
    </row>
    <row r="95" spans="22:22" s="1" customFormat="1" x14ac:dyDescent="0.3">
      <c r="V95" s="31"/>
    </row>
    <row r="96" spans="22:22" s="1" customFormat="1" x14ac:dyDescent="0.3">
      <c r="V96" s="31"/>
    </row>
    <row r="97" spans="22:22" s="1" customFormat="1" x14ac:dyDescent="0.3">
      <c r="V97" s="31"/>
    </row>
    <row r="98" spans="22:22" s="1" customFormat="1" x14ac:dyDescent="0.3">
      <c r="V98" s="31"/>
    </row>
    <row r="99" spans="22:22" s="1" customFormat="1" x14ac:dyDescent="0.3">
      <c r="V99" s="31"/>
    </row>
    <row r="100" spans="22:22" s="1" customFormat="1" x14ac:dyDescent="0.3">
      <c r="V100" s="31"/>
    </row>
    <row r="101" spans="22:22" s="1" customFormat="1" x14ac:dyDescent="0.3">
      <c r="V101" s="31"/>
    </row>
    <row r="102" spans="22:22" s="1" customFormat="1" x14ac:dyDescent="0.3">
      <c r="V102" s="31"/>
    </row>
    <row r="103" spans="22:22" s="1" customFormat="1" x14ac:dyDescent="0.3">
      <c r="V103" s="31"/>
    </row>
    <row r="104" spans="22:22" s="1" customFormat="1" x14ac:dyDescent="0.3">
      <c r="V104" s="31"/>
    </row>
    <row r="105" spans="22:22" s="1" customFormat="1" x14ac:dyDescent="0.3">
      <c r="V105" s="31"/>
    </row>
    <row r="106" spans="22:22" s="1" customFormat="1" x14ac:dyDescent="0.3">
      <c r="V106" s="31"/>
    </row>
    <row r="107" spans="22:22" s="1" customFormat="1" x14ac:dyDescent="0.3">
      <c r="V107" s="31"/>
    </row>
    <row r="108" spans="22:22" s="1" customFormat="1" x14ac:dyDescent="0.3">
      <c r="V108" s="31"/>
    </row>
    <row r="109" spans="22:22" s="1" customFormat="1" x14ac:dyDescent="0.3">
      <c r="V109" s="31"/>
    </row>
    <row r="110" spans="22:22" s="1" customFormat="1" x14ac:dyDescent="0.3">
      <c r="V110" s="31"/>
    </row>
    <row r="111" spans="22:22" s="1" customFormat="1" x14ac:dyDescent="0.3">
      <c r="V111" s="31"/>
    </row>
    <row r="112" spans="22:22" s="1" customFormat="1" x14ac:dyDescent="0.3">
      <c r="V112" s="31"/>
    </row>
    <row r="113" spans="22:22" s="1" customFormat="1" x14ac:dyDescent="0.3">
      <c r="V113" s="31"/>
    </row>
    <row r="114" spans="22:22" s="1" customFormat="1" x14ac:dyDescent="0.3">
      <c r="V114" s="31"/>
    </row>
    <row r="115" spans="22:22" s="1" customFormat="1" x14ac:dyDescent="0.3">
      <c r="V115" s="31"/>
    </row>
    <row r="116" spans="22:22" s="1" customFormat="1" x14ac:dyDescent="0.3">
      <c r="V116" s="31"/>
    </row>
    <row r="117" spans="22:22" s="1" customFormat="1" x14ac:dyDescent="0.3">
      <c r="V117" s="31"/>
    </row>
    <row r="118" spans="22:22" s="1" customFormat="1" x14ac:dyDescent="0.3">
      <c r="V118" s="31"/>
    </row>
    <row r="119" spans="22:22" s="1" customFormat="1" x14ac:dyDescent="0.3">
      <c r="V119" s="31"/>
    </row>
    <row r="120" spans="22:22" s="1" customFormat="1" x14ac:dyDescent="0.3">
      <c r="V120" s="31"/>
    </row>
    <row r="121" spans="22:22" s="1" customFormat="1" x14ac:dyDescent="0.3">
      <c r="V121" s="31"/>
    </row>
    <row r="122" spans="22:22" s="1" customFormat="1" x14ac:dyDescent="0.3">
      <c r="V122" s="31"/>
    </row>
    <row r="123" spans="22:22" s="1" customFormat="1" x14ac:dyDescent="0.3">
      <c r="V123" s="31"/>
    </row>
    <row r="124" spans="22:22" s="1" customFormat="1" x14ac:dyDescent="0.3">
      <c r="V124" s="31"/>
    </row>
    <row r="125" spans="22:22" s="1" customFormat="1" x14ac:dyDescent="0.3">
      <c r="V125" s="31"/>
    </row>
    <row r="126" spans="22:22" s="1" customFormat="1" x14ac:dyDescent="0.3">
      <c r="V126" s="31"/>
    </row>
    <row r="127" spans="22:22" s="1" customFormat="1" x14ac:dyDescent="0.3">
      <c r="V127" s="31"/>
    </row>
    <row r="128" spans="22:22" s="1" customFormat="1" x14ac:dyDescent="0.3">
      <c r="V128" s="31"/>
    </row>
    <row r="129" spans="22:22" s="1" customFormat="1" x14ac:dyDescent="0.3">
      <c r="V129" s="31"/>
    </row>
    <row r="130" spans="22:22" s="1" customFormat="1" x14ac:dyDescent="0.3">
      <c r="V130" s="31"/>
    </row>
    <row r="131" spans="22:22" s="1" customFormat="1" x14ac:dyDescent="0.3">
      <c r="V131" s="31"/>
    </row>
    <row r="132" spans="22:22" s="1" customFormat="1" x14ac:dyDescent="0.3">
      <c r="V132" s="31"/>
    </row>
    <row r="133" spans="22:22" s="1" customFormat="1" x14ac:dyDescent="0.3">
      <c r="V133" s="31"/>
    </row>
    <row r="134" spans="22:22" s="1" customFormat="1" x14ac:dyDescent="0.3">
      <c r="V134" s="31"/>
    </row>
    <row r="135" spans="22:22" s="1" customFormat="1" x14ac:dyDescent="0.3">
      <c r="V135" s="31"/>
    </row>
    <row r="136" spans="22:22" s="1" customFormat="1" x14ac:dyDescent="0.3">
      <c r="V136" s="31"/>
    </row>
    <row r="137" spans="22:22" s="1" customFormat="1" x14ac:dyDescent="0.3">
      <c r="V137" s="31"/>
    </row>
    <row r="138" spans="22:22" s="1" customFormat="1" x14ac:dyDescent="0.3">
      <c r="V138" s="31"/>
    </row>
    <row r="139" spans="22:22" s="1" customFormat="1" x14ac:dyDescent="0.3">
      <c r="V139" s="31"/>
    </row>
    <row r="140" spans="22:22" s="1" customFormat="1" x14ac:dyDescent="0.3">
      <c r="V140" s="31"/>
    </row>
    <row r="141" spans="22:22" s="1" customFormat="1" x14ac:dyDescent="0.3">
      <c r="V141" s="31"/>
    </row>
    <row r="142" spans="22:22" s="1" customFormat="1" x14ac:dyDescent="0.3">
      <c r="V142" s="31"/>
    </row>
    <row r="143" spans="22:22" s="1" customFormat="1" x14ac:dyDescent="0.3">
      <c r="V143" s="31"/>
    </row>
    <row r="144" spans="22:22" s="1" customFormat="1" x14ac:dyDescent="0.3">
      <c r="V144" s="31"/>
    </row>
    <row r="145" spans="22:22" s="1" customFormat="1" x14ac:dyDescent="0.3">
      <c r="V145" s="31"/>
    </row>
    <row r="146" spans="22:22" s="1" customFormat="1" x14ac:dyDescent="0.3">
      <c r="V146" s="31"/>
    </row>
    <row r="147" spans="22:22" s="1" customFormat="1" x14ac:dyDescent="0.3">
      <c r="V147" s="31"/>
    </row>
    <row r="148" spans="22:22" s="1" customFormat="1" x14ac:dyDescent="0.3">
      <c r="V148" s="31"/>
    </row>
    <row r="149" spans="22:22" s="1" customFormat="1" x14ac:dyDescent="0.3">
      <c r="V149" s="31"/>
    </row>
    <row r="150" spans="22:22" s="1" customFormat="1" x14ac:dyDescent="0.3">
      <c r="V150" s="31"/>
    </row>
    <row r="151" spans="22:22" s="1" customFormat="1" x14ac:dyDescent="0.3">
      <c r="V151" s="31"/>
    </row>
    <row r="152" spans="22:22" s="1" customFormat="1" x14ac:dyDescent="0.3">
      <c r="V152" s="31"/>
    </row>
    <row r="153" spans="22:22" s="1" customFormat="1" x14ac:dyDescent="0.3">
      <c r="V153" s="31"/>
    </row>
    <row r="154" spans="22:22" s="1" customFormat="1" x14ac:dyDescent="0.3">
      <c r="V154" s="31"/>
    </row>
    <row r="155" spans="22:22" s="1" customFormat="1" x14ac:dyDescent="0.3">
      <c r="V155" s="31"/>
    </row>
    <row r="156" spans="22:22" s="1" customFormat="1" x14ac:dyDescent="0.3">
      <c r="V156" s="31"/>
    </row>
    <row r="157" spans="22:22" s="1" customFormat="1" x14ac:dyDescent="0.3">
      <c r="V157" s="31"/>
    </row>
    <row r="158" spans="22:22" s="1" customFormat="1" x14ac:dyDescent="0.3">
      <c r="V158" s="31"/>
    </row>
    <row r="159" spans="22:22" s="1" customFormat="1" x14ac:dyDescent="0.3">
      <c r="V159" s="31"/>
    </row>
    <row r="160" spans="22:22" s="1" customFormat="1" x14ac:dyDescent="0.3">
      <c r="V160" s="31"/>
    </row>
    <row r="161" spans="22:22" s="1" customFormat="1" x14ac:dyDescent="0.3">
      <c r="V161" s="31"/>
    </row>
    <row r="162" spans="22:22" s="1" customFormat="1" x14ac:dyDescent="0.3">
      <c r="V162" s="31"/>
    </row>
    <row r="163" spans="22:22" s="1" customFormat="1" x14ac:dyDescent="0.3">
      <c r="V163" s="31"/>
    </row>
    <row r="164" spans="22:22" s="1" customFormat="1" x14ac:dyDescent="0.3">
      <c r="V164" s="31"/>
    </row>
    <row r="165" spans="22:22" s="1" customFormat="1" x14ac:dyDescent="0.3">
      <c r="V165" s="31"/>
    </row>
    <row r="166" spans="22:22" s="1" customFormat="1" x14ac:dyDescent="0.3">
      <c r="V166" s="31"/>
    </row>
    <row r="167" spans="22:22" s="1" customFormat="1" x14ac:dyDescent="0.3">
      <c r="V167" s="31"/>
    </row>
    <row r="168" spans="22:22" s="1" customFormat="1" x14ac:dyDescent="0.3">
      <c r="V168" s="31"/>
    </row>
    <row r="169" spans="22:22" s="1" customFormat="1" x14ac:dyDescent="0.3">
      <c r="V169" s="31"/>
    </row>
    <row r="170" spans="22:22" s="1" customFormat="1" x14ac:dyDescent="0.3">
      <c r="V170" s="31"/>
    </row>
    <row r="171" spans="22:22" s="1" customFormat="1" x14ac:dyDescent="0.3">
      <c r="V171" s="31"/>
    </row>
    <row r="172" spans="22:22" s="1" customFormat="1" x14ac:dyDescent="0.3">
      <c r="V172" s="31"/>
    </row>
    <row r="173" spans="22:22" s="1" customFormat="1" x14ac:dyDescent="0.3">
      <c r="V173" s="31"/>
    </row>
    <row r="174" spans="22:22" s="1" customFormat="1" x14ac:dyDescent="0.3">
      <c r="V174" s="31"/>
    </row>
    <row r="175" spans="22:22" s="1" customFormat="1" x14ac:dyDescent="0.3">
      <c r="V175" s="31"/>
    </row>
    <row r="176" spans="22:22" s="1" customFormat="1" x14ac:dyDescent="0.3">
      <c r="V176" s="31"/>
    </row>
    <row r="177" spans="22:22" s="1" customFormat="1" x14ac:dyDescent="0.3">
      <c r="V177" s="31"/>
    </row>
    <row r="178" spans="22:22" s="1" customFormat="1" x14ac:dyDescent="0.3">
      <c r="V178" s="31"/>
    </row>
    <row r="179" spans="22:22" s="1" customFormat="1" x14ac:dyDescent="0.3">
      <c r="V179" s="31"/>
    </row>
    <row r="180" spans="22:22" s="1" customFormat="1" x14ac:dyDescent="0.3">
      <c r="V180" s="31"/>
    </row>
    <row r="181" spans="22:22" s="1" customFormat="1" x14ac:dyDescent="0.3">
      <c r="V181" s="31"/>
    </row>
    <row r="182" spans="22:22" s="1" customFormat="1" x14ac:dyDescent="0.3">
      <c r="V182" s="31"/>
    </row>
    <row r="183" spans="22:22" s="1" customFormat="1" x14ac:dyDescent="0.3">
      <c r="V183" s="31"/>
    </row>
    <row r="184" spans="22:22" s="1" customFormat="1" x14ac:dyDescent="0.3">
      <c r="V184" s="31"/>
    </row>
    <row r="185" spans="22:22" s="1" customFormat="1" x14ac:dyDescent="0.3">
      <c r="V185" s="31"/>
    </row>
    <row r="186" spans="22:22" s="1" customFormat="1" x14ac:dyDescent="0.3">
      <c r="V186" s="31"/>
    </row>
    <row r="187" spans="22:22" s="1" customFormat="1" x14ac:dyDescent="0.3">
      <c r="V187" s="31"/>
    </row>
    <row r="188" spans="22:22" s="1" customFormat="1" x14ac:dyDescent="0.3">
      <c r="V188" s="31"/>
    </row>
    <row r="189" spans="22:22" s="1" customFormat="1" x14ac:dyDescent="0.3">
      <c r="V189" s="31"/>
    </row>
    <row r="190" spans="22:22" s="1" customFormat="1" x14ac:dyDescent="0.3">
      <c r="V190" s="31"/>
    </row>
    <row r="191" spans="22:22" s="1" customFormat="1" x14ac:dyDescent="0.3">
      <c r="V191" s="31"/>
    </row>
    <row r="192" spans="22:22" s="1" customFormat="1" x14ac:dyDescent="0.3">
      <c r="V192" s="31"/>
    </row>
    <row r="193" spans="22:22" s="1" customFormat="1" x14ac:dyDescent="0.3">
      <c r="V193" s="31"/>
    </row>
    <row r="194" spans="22:22" s="1" customFormat="1" x14ac:dyDescent="0.3">
      <c r="V194" s="31"/>
    </row>
    <row r="195" spans="22:22" s="1" customFormat="1" x14ac:dyDescent="0.3">
      <c r="V195" s="31"/>
    </row>
    <row r="196" spans="22:22" s="1" customFormat="1" x14ac:dyDescent="0.3">
      <c r="V196" s="31"/>
    </row>
    <row r="197" spans="22:22" s="1" customFormat="1" x14ac:dyDescent="0.3">
      <c r="V197" s="31"/>
    </row>
    <row r="198" spans="22:22" s="1" customFormat="1" x14ac:dyDescent="0.3">
      <c r="V198" s="31"/>
    </row>
    <row r="199" spans="22:22" s="1" customFormat="1" x14ac:dyDescent="0.3">
      <c r="V199" s="31"/>
    </row>
    <row r="200" spans="22:22" s="1" customFormat="1" x14ac:dyDescent="0.3">
      <c r="V200" s="31"/>
    </row>
    <row r="201" spans="22:22" s="1" customFormat="1" x14ac:dyDescent="0.3">
      <c r="V201" s="31"/>
    </row>
    <row r="202" spans="22:22" s="1" customFormat="1" x14ac:dyDescent="0.3">
      <c r="V202" s="31"/>
    </row>
    <row r="203" spans="22:22" s="1" customFormat="1" x14ac:dyDescent="0.3">
      <c r="V203" s="31"/>
    </row>
    <row r="204" spans="22:22" s="1" customFormat="1" x14ac:dyDescent="0.3">
      <c r="V204" s="31"/>
    </row>
    <row r="205" spans="22:22" s="1" customFormat="1" x14ac:dyDescent="0.3">
      <c r="V205" s="31"/>
    </row>
    <row r="206" spans="22:22" s="1" customFormat="1" x14ac:dyDescent="0.3">
      <c r="V206" s="31"/>
    </row>
    <row r="207" spans="22:22" s="1" customFormat="1" x14ac:dyDescent="0.3">
      <c r="V207" s="31"/>
    </row>
    <row r="208" spans="22:22" s="1" customFormat="1" x14ac:dyDescent="0.3">
      <c r="V208" s="31"/>
    </row>
    <row r="209" spans="22:22" s="1" customFormat="1" x14ac:dyDescent="0.3">
      <c r="V209" s="31"/>
    </row>
    <row r="210" spans="22:22" s="1" customFormat="1" x14ac:dyDescent="0.3">
      <c r="V210" s="31"/>
    </row>
    <row r="211" spans="22:22" s="1" customFormat="1" x14ac:dyDescent="0.3">
      <c r="V211" s="31"/>
    </row>
    <row r="212" spans="22:22" s="1" customFormat="1" x14ac:dyDescent="0.3">
      <c r="V212" s="31"/>
    </row>
    <row r="213" spans="22:22" s="1" customFormat="1" x14ac:dyDescent="0.3">
      <c r="V213" s="31"/>
    </row>
    <row r="214" spans="22:22" s="1" customFormat="1" x14ac:dyDescent="0.3">
      <c r="V214" s="31"/>
    </row>
    <row r="215" spans="22:22" s="1" customFormat="1" x14ac:dyDescent="0.3">
      <c r="V215" s="31"/>
    </row>
    <row r="216" spans="22:22" s="1" customFormat="1" x14ac:dyDescent="0.3">
      <c r="V216" s="31"/>
    </row>
    <row r="217" spans="22:22" s="1" customFormat="1" x14ac:dyDescent="0.3">
      <c r="V217" s="31"/>
    </row>
    <row r="218" spans="22:22" s="1" customFormat="1" x14ac:dyDescent="0.3">
      <c r="V218" s="31"/>
    </row>
    <row r="219" spans="22:22" s="1" customFormat="1" x14ac:dyDescent="0.3">
      <c r="V219" s="31"/>
    </row>
    <row r="220" spans="22:22" s="1" customFormat="1" x14ac:dyDescent="0.3">
      <c r="V220" s="31"/>
    </row>
    <row r="221" spans="22:22" s="1" customFormat="1" x14ac:dyDescent="0.3">
      <c r="V221" s="31"/>
    </row>
    <row r="222" spans="22:22" s="1" customFormat="1" x14ac:dyDescent="0.3">
      <c r="V222" s="31"/>
    </row>
    <row r="223" spans="22:22" s="1" customFormat="1" x14ac:dyDescent="0.3">
      <c r="V223" s="31"/>
    </row>
    <row r="224" spans="22:22" s="1" customFormat="1" x14ac:dyDescent="0.3">
      <c r="V224" s="31"/>
    </row>
    <row r="225" spans="22:22" s="1" customFormat="1" x14ac:dyDescent="0.3">
      <c r="V225" s="31"/>
    </row>
    <row r="226" spans="22:22" s="1" customFormat="1" x14ac:dyDescent="0.3">
      <c r="V226" s="31"/>
    </row>
    <row r="227" spans="22:22" s="1" customFormat="1" x14ac:dyDescent="0.3">
      <c r="V227" s="31"/>
    </row>
    <row r="228" spans="22:22" s="1" customFormat="1" x14ac:dyDescent="0.3">
      <c r="V228" s="31"/>
    </row>
    <row r="229" spans="22:22" s="1" customFormat="1" x14ac:dyDescent="0.3">
      <c r="V229" s="31"/>
    </row>
    <row r="230" spans="22:22" s="1" customFormat="1" x14ac:dyDescent="0.3">
      <c r="V230" s="31"/>
    </row>
    <row r="231" spans="22:22" s="1" customFormat="1" x14ac:dyDescent="0.3">
      <c r="V231" s="31"/>
    </row>
    <row r="232" spans="22:22" s="1" customFormat="1" x14ac:dyDescent="0.3">
      <c r="V232" s="31"/>
    </row>
    <row r="233" spans="22:22" s="1" customFormat="1" x14ac:dyDescent="0.3">
      <c r="V233" s="31"/>
    </row>
    <row r="234" spans="22:22" s="1" customFormat="1" x14ac:dyDescent="0.3">
      <c r="V234" s="31"/>
    </row>
    <row r="235" spans="22:22" s="1" customFormat="1" x14ac:dyDescent="0.3">
      <c r="V235" s="31"/>
    </row>
    <row r="236" spans="22:22" s="1" customFormat="1" x14ac:dyDescent="0.3">
      <c r="V236" s="31"/>
    </row>
    <row r="237" spans="22:22" s="1" customFormat="1" x14ac:dyDescent="0.3">
      <c r="V237" s="31"/>
    </row>
    <row r="238" spans="22:22" s="1" customFormat="1" x14ac:dyDescent="0.3">
      <c r="V238" s="31"/>
    </row>
    <row r="239" spans="22:22" s="1" customFormat="1" x14ac:dyDescent="0.3">
      <c r="V239" s="31"/>
    </row>
    <row r="240" spans="22:22" s="1" customFormat="1" x14ac:dyDescent="0.3">
      <c r="V240" s="31"/>
    </row>
    <row r="241" spans="22:22" s="1" customFormat="1" x14ac:dyDescent="0.3">
      <c r="V241" s="31"/>
    </row>
    <row r="242" spans="22:22" s="1" customFormat="1" x14ac:dyDescent="0.3">
      <c r="V242" s="31"/>
    </row>
    <row r="243" spans="22:22" s="1" customFormat="1" x14ac:dyDescent="0.3">
      <c r="V243" s="31"/>
    </row>
    <row r="244" spans="22:22" s="1" customFormat="1" x14ac:dyDescent="0.3">
      <c r="V244" s="31"/>
    </row>
    <row r="245" spans="22:22" s="1" customFormat="1" x14ac:dyDescent="0.3">
      <c r="V245" s="31"/>
    </row>
    <row r="246" spans="22:22" s="1" customFormat="1" x14ac:dyDescent="0.3">
      <c r="V246" s="31"/>
    </row>
    <row r="247" spans="22:22" s="1" customFormat="1" x14ac:dyDescent="0.3">
      <c r="V247" s="31"/>
    </row>
    <row r="248" spans="22:22" s="1" customFormat="1" x14ac:dyDescent="0.3">
      <c r="V248" s="31"/>
    </row>
    <row r="249" spans="22:22" s="1" customFormat="1" x14ac:dyDescent="0.3">
      <c r="V249" s="31"/>
    </row>
    <row r="250" spans="22:22" s="1" customFormat="1" x14ac:dyDescent="0.3">
      <c r="V250" s="31"/>
    </row>
    <row r="251" spans="22:22" s="1" customFormat="1" x14ac:dyDescent="0.3">
      <c r="V251" s="31"/>
    </row>
    <row r="252" spans="22:22" s="1" customFormat="1" x14ac:dyDescent="0.3">
      <c r="V252" s="31"/>
    </row>
    <row r="253" spans="22:22" s="1" customFormat="1" x14ac:dyDescent="0.3">
      <c r="V253" s="31"/>
    </row>
    <row r="254" spans="22:22" s="1" customFormat="1" x14ac:dyDescent="0.3">
      <c r="V254" s="31"/>
    </row>
    <row r="255" spans="22:22" s="1" customFormat="1" x14ac:dyDescent="0.3">
      <c r="V255" s="31"/>
    </row>
    <row r="256" spans="22:22" s="1" customFormat="1" x14ac:dyDescent="0.3">
      <c r="V256" s="31"/>
    </row>
    <row r="257" spans="22:22" s="1" customFormat="1" x14ac:dyDescent="0.3">
      <c r="V257" s="31"/>
    </row>
    <row r="258" spans="22:22" s="1" customFormat="1" x14ac:dyDescent="0.3">
      <c r="V258" s="31"/>
    </row>
    <row r="259" spans="22:22" s="1" customFormat="1" x14ac:dyDescent="0.3">
      <c r="V259" s="31"/>
    </row>
    <row r="260" spans="22:22" s="1" customFormat="1" x14ac:dyDescent="0.3">
      <c r="V260" s="31"/>
    </row>
    <row r="261" spans="22:22" s="1" customFormat="1" x14ac:dyDescent="0.3">
      <c r="V261" s="31"/>
    </row>
    <row r="262" spans="22:22" s="1" customFormat="1" x14ac:dyDescent="0.3">
      <c r="V262" s="31"/>
    </row>
    <row r="263" spans="22:22" s="1" customFormat="1" x14ac:dyDescent="0.3">
      <c r="V263" s="31"/>
    </row>
    <row r="264" spans="22:22" s="1" customFormat="1" x14ac:dyDescent="0.3">
      <c r="V264" s="31"/>
    </row>
    <row r="265" spans="22:22" s="1" customFormat="1" x14ac:dyDescent="0.3">
      <c r="V265" s="31"/>
    </row>
    <row r="266" spans="22:22" s="1" customFormat="1" x14ac:dyDescent="0.3">
      <c r="V266" s="31"/>
    </row>
    <row r="267" spans="22:22" s="1" customFormat="1" x14ac:dyDescent="0.3">
      <c r="V267" s="31"/>
    </row>
    <row r="268" spans="22:22" s="1" customFormat="1" x14ac:dyDescent="0.3">
      <c r="V268" s="31"/>
    </row>
    <row r="269" spans="22:22" s="1" customFormat="1" x14ac:dyDescent="0.3">
      <c r="V269" s="31"/>
    </row>
    <row r="270" spans="22:22" s="1" customFormat="1" x14ac:dyDescent="0.3">
      <c r="V270" s="31"/>
    </row>
    <row r="271" spans="22:22" s="1" customFormat="1" x14ac:dyDescent="0.3">
      <c r="V271" s="31"/>
    </row>
    <row r="272" spans="22:22" s="1" customFormat="1" x14ac:dyDescent="0.3">
      <c r="V272" s="31"/>
    </row>
    <row r="273" spans="22:22" s="1" customFormat="1" x14ac:dyDescent="0.3">
      <c r="V273" s="31"/>
    </row>
    <row r="274" spans="22:22" s="1" customFormat="1" x14ac:dyDescent="0.3">
      <c r="V274" s="31"/>
    </row>
    <row r="275" spans="22:22" s="1" customFormat="1" x14ac:dyDescent="0.3">
      <c r="V275" s="31"/>
    </row>
    <row r="276" spans="22:22" s="1" customFormat="1" x14ac:dyDescent="0.3">
      <c r="V276" s="31"/>
    </row>
    <row r="277" spans="22:22" s="1" customFormat="1" x14ac:dyDescent="0.3">
      <c r="V277" s="31"/>
    </row>
    <row r="278" spans="22:22" s="1" customFormat="1" x14ac:dyDescent="0.3">
      <c r="V278" s="31"/>
    </row>
    <row r="279" spans="22:22" s="1" customFormat="1" x14ac:dyDescent="0.3">
      <c r="V279" s="31"/>
    </row>
    <row r="280" spans="22:22" s="1" customFormat="1" x14ac:dyDescent="0.3">
      <c r="V280" s="31"/>
    </row>
    <row r="281" spans="22:22" s="1" customFormat="1" x14ac:dyDescent="0.3">
      <c r="V281" s="31"/>
    </row>
    <row r="282" spans="22:22" s="1" customFormat="1" x14ac:dyDescent="0.3">
      <c r="V282" s="31"/>
    </row>
    <row r="283" spans="22:22" s="1" customFormat="1" x14ac:dyDescent="0.3">
      <c r="V283" s="31"/>
    </row>
    <row r="284" spans="22:22" s="1" customFormat="1" x14ac:dyDescent="0.3">
      <c r="V284" s="31"/>
    </row>
    <row r="285" spans="22:22" s="1" customFormat="1" x14ac:dyDescent="0.3">
      <c r="V285" s="31"/>
    </row>
    <row r="286" spans="22:22" s="1" customFormat="1" x14ac:dyDescent="0.3">
      <c r="V286" s="31"/>
    </row>
    <row r="287" spans="22:22" s="1" customFormat="1" x14ac:dyDescent="0.3">
      <c r="V287" s="31"/>
    </row>
    <row r="288" spans="22:22" s="1" customFormat="1" x14ac:dyDescent="0.3">
      <c r="V288" s="31"/>
    </row>
    <row r="289" spans="22:22" s="1" customFormat="1" x14ac:dyDescent="0.3">
      <c r="V289" s="31"/>
    </row>
    <row r="290" spans="22:22" s="1" customFormat="1" x14ac:dyDescent="0.3">
      <c r="V290" s="31"/>
    </row>
    <row r="291" spans="22:22" s="1" customFormat="1" x14ac:dyDescent="0.3">
      <c r="V291" s="31"/>
    </row>
    <row r="292" spans="22:22" s="1" customFormat="1" x14ac:dyDescent="0.3">
      <c r="V292" s="31"/>
    </row>
    <row r="293" spans="22:22" s="1" customFormat="1" x14ac:dyDescent="0.3">
      <c r="V293" s="31"/>
    </row>
    <row r="294" spans="22:22" s="1" customFormat="1" x14ac:dyDescent="0.3">
      <c r="V294" s="31"/>
    </row>
    <row r="295" spans="22:22" s="1" customFormat="1" x14ac:dyDescent="0.3">
      <c r="V295" s="31"/>
    </row>
    <row r="296" spans="22:22" s="1" customFormat="1" x14ac:dyDescent="0.3">
      <c r="V296" s="31"/>
    </row>
    <row r="297" spans="22:22" s="1" customFormat="1" x14ac:dyDescent="0.3">
      <c r="V297" s="31"/>
    </row>
    <row r="298" spans="22:22" s="1" customFormat="1" x14ac:dyDescent="0.3">
      <c r="V298" s="31"/>
    </row>
    <row r="299" spans="22:22" s="1" customFormat="1" x14ac:dyDescent="0.3">
      <c r="V299" s="31"/>
    </row>
    <row r="300" spans="22:22" s="1" customFormat="1" x14ac:dyDescent="0.3">
      <c r="V300" s="31"/>
    </row>
    <row r="301" spans="22:22" s="1" customFormat="1" x14ac:dyDescent="0.3">
      <c r="V301" s="31"/>
    </row>
    <row r="302" spans="22:22" s="1" customFormat="1" x14ac:dyDescent="0.3">
      <c r="V302" s="31"/>
    </row>
    <row r="303" spans="22:22" s="1" customFormat="1" x14ac:dyDescent="0.3">
      <c r="V303" s="31"/>
    </row>
    <row r="304" spans="22:22" s="1" customFormat="1" x14ac:dyDescent="0.3">
      <c r="V304" s="31"/>
    </row>
    <row r="305" spans="22:22" s="1" customFormat="1" x14ac:dyDescent="0.3">
      <c r="V305" s="31"/>
    </row>
  </sheetData>
  <mergeCells count="2">
    <mergeCell ref="S8:T8"/>
    <mergeCell ref="W8:Y8"/>
  </mergeCells>
  <hyperlinks>
    <hyperlink ref="G1" location="Survol!A1" display="Survo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9"/>
  <sheetViews>
    <sheetView zoomScaleNormal="100" workbookViewId="0">
      <pane xSplit="2" ySplit="9" topLeftCell="C10" activePane="bottomRight" state="frozen"/>
      <selection activeCell="G1" sqref="A1:IV1"/>
      <selection pane="topRight" activeCell="G1" sqref="A1:IV1"/>
      <selection pane="bottomLeft" activeCell="G1" sqref="A1:IV1"/>
      <selection pane="bottomRight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40" width="8.6640625" customWidth="1"/>
    <col min="41" max="41" width="8.88671875" customWidth="1"/>
    <col min="42" max="42" width="8.88671875" style="31" customWidth="1"/>
    <col min="43" max="44" width="8.88671875" customWidth="1"/>
    <col min="45" max="45" width="8.88671875" style="1" customWidth="1"/>
  </cols>
  <sheetData>
    <row r="1" spans="1:45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P1" s="32"/>
    </row>
    <row r="2" spans="1:45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P2" s="30"/>
    </row>
    <row r="3" spans="1:45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P3" s="33"/>
    </row>
    <row r="4" spans="1:45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P4" s="33"/>
    </row>
    <row r="5" spans="1:45" s="13" customFormat="1" ht="12" x14ac:dyDescent="0.25">
      <c r="A5" s="87" t="s">
        <v>546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P5" s="33"/>
    </row>
    <row r="6" spans="1:45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P6" s="33"/>
    </row>
    <row r="7" spans="1:45" s="1" customFormat="1" x14ac:dyDescent="0.3">
      <c r="AP7" s="31"/>
    </row>
    <row r="8" spans="1:45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90" t="s">
        <v>512</v>
      </c>
      <c r="AN8" s="91" t="s">
        <v>520</v>
      </c>
      <c r="AO8" s="72" t="s">
        <v>521</v>
      </c>
      <c r="AP8" s="21"/>
      <c r="AQ8" s="92" t="s">
        <v>522</v>
      </c>
      <c r="AR8" s="92"/>
      <c r="AS8" s="92"/>
    </row>
    <row r="9" spans="1:45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3" t="s">
        <v>67</v>
      </c>
      <c r="AA9" s="23" t="s">
        <v>68</v>
      </c>
      <c r="AB9" s="23" t="s">
        <v>514</v>
      </c>
      <c r="AC9" s="23" t="s">
        <v>41</v>
      </c>
      <c r="AD9" s="23" t="s">
        <v>70</v>
      </c>
      <c r="AE9" s="23" t="s">
        <v>94</v>
      </c>
      <c r="AF9" s="23" t="s">
        <v>95</v>
      </c>
      <c r="AG9" s="23" t="s">
        <v>75</v>
      </c>
      <c r="AH9" s="23" t="s">
        <v>76</v>
      </c>
      <c r="AI9" s="23" t="s">
        <v>77</v>
      </c>
      <c r="AJ9" s="23" t="s">
        <v>73</v>
      </c>
      <c r="AK9" s="23" t="s">
        <v>78</v>
      </c>
      <c r="AL9" s="24" t="s">
        <v>515</v>
      </c>
      <c r="AM9" s="23" t="s">
        <v>523</v>
      </c>
      <c r="AN9" s="23" t="s">
        <v>514</v>
      </c>
      <c r="AO9" s="25" t="s">
        <v>524</v>
      </c>
      <c r="AP9" s="21"/>
      <c r="AQ9" s="26" t="s">
        <v>526</v>
      </c>
      <c r="AR9" s="27" t="s">
        <v>525</v>
      </c>
      <c r="AS9" s="25" t="s">
        <v>42</v>
      </c>
    </row>
    <row r="10" spans="1:45" s="9" customFormat="1" ht="18" customHeight="1" x14ac:dyDescent="0.2">
      <c r="A10" s="9">
        <v>1</v>
      </c>
      <c r="B10" s="9" t="s">
        <v>274</v>
      </c>
      <c r="C10" s="9">
        <v>2345305</v>
      </c>
      <c r="D10" s="9">
        <v>3786</v>
      </c>
      <c r="E10" s="9">
        <v>51685</v>
      </c>
      <c r="F10" s="9">
        <v>7021</v>
      </c>
      <c r="G10" s="9">
        <v>881</v>
      </c>
      <c r="H10" s="9">
        <v>6991</v>
      </c>
      <c r="I10" s="9">
        <v>4221</v>
      </c>
      <c r="J10" s="9">
        <v>2477</v>
      </c>
      <c r="K10" s="9">
        <v>2402</v>
      </c>
      <c r="L10" s="9">
        <v>585</v>
      </c>
      <c r="M10" s="9">
        <v>340</v>
      </c>
      <c r="N10" s="9">
        <v>506</v>
      </c>
      <c r="O10" s="9">
        <v>18</v>
      </c>
      <c r="P10" s="9">
        <v>2466</v>
      </c>
      <c r="Q10" s="9">
        <v>32</v>
      </c>
      <c r="R10" s="9">
        <v>283</v>
      </c>
      <c r="S10" s="9">
        <v>260</v>
      </c>
      <c r="T10" s="9">
        <v>101</v>
      </c>
      <c r="U10" s="9">
        <v>92</v>
      </c>
      <c r="V10" s="9">
        <v>10</v>
      </c>
      <c r="W10" s="9">
        <v>81</v>
      </c>
      <c r="X10" s="9">
        <v>25</v>
      </c>
      <c r="Y10" s="9">
        <v>28</v>
      </c>
      <c r="Z10" s="9">
        <v>105</v>
      </c>
      <c r="AA10" s="9">
        <v>49</v>
      </c>
      <c r="AB10" s="9">
        <v>5106</v>
      </c>
      <c r="AC10" s="9">
        <v>151</v>
      </c>
      <c r="AD10" s="9">
        <v>1436</v>
      </c>
      <c r="AE10" s="9">
        <v>9</v>
      </c>
      <c r="AF10" s="9">
        <v>1031</v>
      </c>
      <c r="AG10" s="9">
        <v>500</v>
      </c>
      <c r="AH10" s="9">
        <v>756</v>
      </c>
      <c r="AI10" s="9">
        <v>189</v>
      </c>
      <c r="AJ10" s="9">
        <v>206</v>
      </c>
      <c r="AK10" s="9">
        <v>93</v>
      </c>
      <c r="AL10" s="9">
        <v>17218</v>
      </c>
      <c r="AM10" s="9">
        <v>2456445</v>
      </c>
      <c r="AN10" s="9">
        <v>2061745</v>
      </c>
      <c r="AO10" s="9">
        <v>4518190</v>
      </c>
      <c r="AP10" s="34"/>
      <c r="AQ10" s="9">
        <v>58907</v>
      </c>
      <c r="AR10" s="9">
        <v>70701</v>
      </c>
      <c r="AS10" s="9">
        <v>129608</v>
      </c>
    </row>
    <row r="11" spans="1:45" s="9" customFormat="1" ht="10.199999999999999" x14ac:dyDescent="0.2">
      <c r="A11" s="9">
        <v>2</v>
      </c>
      <c r="B11" s="9" t="s">
        <v>319</v>
      </c>
      <c r="C11" s="9">
        <v>11618</v>
      </c>
      <c r="D11" s="9">
        <v>1356245</v>
      </c>
      <c r="E11" s="9">
        <v>23660</v>
      </c>
      <c r="F11" s="9">
        <v>26889</v>
      </c>
      <c r="G11" s="9">
        <v>38612</v>
      </c>
      <c r="H11" s="9">
        <v>10614</v>
      </c>
      <c r="I11" s="9">
        <v>8084</v>
      </c>
      <c r="J11" s="9">
        <v>4872</v>
      </c>
      <c r="K11" s="9">
        <v>1520</v>
      </c>
      <c r="L11" s="9">
        <v>129</v>
      </c>
      <c r="M11" s="9">
        <v>47</v>
      </c>
      <c r="N11" s="9">
        <v>121</v>
      </c>
      <c r="O11" s="9">
        <v>144</v>
      </c>
      <c r="P11" s="9">
        <v>50</v>
      </c>
      <c r="Q11" s="9">
        <v>1078</v>
      </c>
      <c r="R11" s="9">
        <v>1715</v>
      </c>
      <c r="S11" s="9">
        <v>205</v>
      </c>
      <c r="T11" s="9">
        <v>655</v>
      </c>
      <c r="U11" s="9">
        <v>8738</v>
      </c>
      <c r="V11" s="9">
        <v>966</v>
      </c>
      <c r="W11" s="9">
        <v>379</v>
      </c>
      <c r="X11" s="9">
        <v>624</v>
      </c>
      <c r="Y11" s="9">
        <v>2148</v>
      </c>
      <c r="Z11" s="9">
        <v>217</v>
      </c>
      <c r="AA11" s="9">
        <v>89</v>
      </c>
      <c r="AB11" s="9">
        <v>186</v>
      </c>
      <c r="AC11" s="9">
        <v>12</v>
      </c>
      <c r="AD11" s="9">
        <v>163</v>
      </c>
      <c r="AE11" s="9">
        <v>2234</v>
      </c>
      <c r="AF11" s="9">
        <v>1363</v>
      </c>
      <c r="AG11" s="9">
        <v>33</v>
      </c>
      <c r="AH11" s="9">
        <v>137</v>
      </c>
      <c r="AI11" s="9">
        <v>903</v>
      </c>
      <c r="AJ11" s="9">
        <v>375</v>
      </c>
      <c r="AK11" s="9">
        <v>38</v>
      </c>
      <c r="AL11" s="9">
        <v>24967</v>
      </c>
      <c r="AM11" s="9">
        <v>1529830</v>
      </c>
      <c r="AN11" s="9">
        <v>1589945</v>
      </c>
      <c r="AO11" s="9">
        <v>3119775</v>
      </c>
      <c r="AP11" s="34"/>
      <c r="AQ11" s="9">
        <v>45427</v>
      </c>
      <c r="AR11" s="9">
        <v>45244</v>
      </c>
      <c r="AS11" s="9">
        <v>90671</v>
      </c>
    </row>
    <row r="12" spans="1:45" s="9" customFormat="1" ht="10.199999999999999" x14ac:dyDescent="0.2">
      <c r="A12" s="9">
        <v>3</v>
      </c>
      <c r="B12" s="9" t="s">
        <v>137</v>
      </c>
      <c r="C12" s="9">
        <v>46651</v>
      </c>
      <c r="D12" s="9">
        <v>16166</v>
      </c>
      <c r="E12" s="9">
        <v>1059917</v>
      </c>
      <c r="F12" s="9">
        <v>17071</v>
      </c>
      <c r="G12" s="9">
        <v>2026</v>
      </c>
      <c r="H12" s="9">
        <v>10388</v>
      </c>
      <c r="I12" s="9">
        <v>7312</v>
      </c>
      <c r="J12" s="9">
        <v>2801</v>
      </c>
      <c r="K12" s="9">
        <v>618</v>
      </c>
      <c r="L12" s="9">
        <v>47</v>
      </c>
      <c r="M12" s="9">
        <v>180</v>
      </c>
      <c r="N12" s="9">
        <v>1216</v>
      </c>
      <c r="O12" s="9">
        <v>16</v>
      </c>
      <c r="P12" s="9">
        <v>255</v>
      </c>
      <c r="Q12" s="9">
        <v>22</v>
      </c>
      <c r="R12" s="9">
        <v>543</v>
      </c>
      <c r="S12" s="9">
        <v>139</v>
      </c>
      <c r="T12" s="9">
        <v>359</v>
      </c>
      <c r="U12" s="9">
        <v>154</v>
      </c>
      <c r="V12" s="9">
        <v>57</v>
      </c>
      <c r="W12" s="9">
        <v>98</v>
      </c>
      <c r="X12" s="9">
        <v>13</v>
      </c>
      <c r="Y12" s="9">
        <v>125</v>
      </c>
      <c r="Z12" s="9">
        <v>86</v>
      </c>
      <c r="AA12" s="9">
        <v>94</v>
      </c>
      <c r="AB12" s="9">
        <v>877</v>
      </c>
      <c r="AC12" s="9">
        <v>27</v>
      </c>
      <c r="AD12" s="9">
        <v>497</v>
      </c>
      <c r="AE12" s="9">
        <v>35</v>
      </c>
      <c r="AF12" s="9">
        <v>447</v>
      </c>
      <c r="AG12" s="9">
        <v>88</v>
      </c>
      <c r="AH12" s="9">
        <v>191</v>
      </c>
      <c r="AI12" s="9">
        <v>634</v>
      </c>
      <c r="AJ12" s="9">
        <v>160</v>
      </c>
      <c r="AK12" s="9">
        <v>34</v>
      </c>
      <c r="AL12" s="9">
        <v>17094</v>
      </c>
      <c r="AM12" s="9">
        <v>1186438</v>
      </c>
      <c r="AN12" s="9">
        <v>1051645</v>
      </c>
      <c r="AO12" s="9">
        <v>2238083</v>
      </c>
      <c r="AP12" s="34"/>
      <c r="AQ12" s="9">
        <v>30047</v>
      </c>
      <c r="AR12" s="9">
        <v>34811</v>
      </c>
      <c r="AS12" s="9">
        <v>64858</v>
      </c>
    </row>
    <row r="13" spans="1:45" s="9" customFormat="1" ht="10.199999999999999" x14ac:dyDescent="0.2">
      <c r="A13" s="9">
        <v>4</v>
      </c>
      <c r="B13" s="9" t="s">
        <v>350</v>
      </c>
      <c r="C13" s="9">
        <v>9932</v>
      </c>
      <c r="D13" s="9">
        <v>29561</v>
      </c>
      <c r="E13" s="9">
        <v>24148</v>
      </c>
      <c r="F13" s="9">
        <v>402006</v>
      </c>
      <c r="G13" s="9">
        <v>9357</v>
      </c>
      <c r="H13" s="9">
        <v>8120</v>
      </c>
      <c r="I13" s="9">
        <v>5603</v>
      </c>
      <c r="J13" s="9">
        <v>2784</v>
      </c>
      <c r="K13" s="9">
        <v>1740</v>
      </c>
      <c r="L13" s="9">
        <v>56</v>
      </c>
      <c r="M13" s="9">
        <v>41</v>
      </c>
      <c r="N13" s="9">
        <v>217</v>
      </c>
      <c r="O13" s="9">
        <v>32</v>
      </c>
      <c r="P13" s="9">
        <v>59</v>
      </c>
      <c r="Q13" s="9">
        <v>122</v>
      </c>
      <c r="R13" s="9">
        <v>1069</v>
      </c>
      <c r="S13" s="9">
        <v>130</v>
      </c>
      <c r="T13" s="9">
        <v>1321</v>
      </c>
      <c r="U13" s="9">
        <v>413</v>
      </c>
      <c r="V13" s="9">
        <v>158</v>
      </c>
      <c r="W13" s="9">
        <v>172</v>
      </c>
      <c r="X13" s="9">
        <v>19</v>
      </c>
      <c r="Y13" s="9">
        <v>257</v>
      </c>
      <c r="Z13" s="9">
        <v>92</v>
      </c>
      <c r="AA13" s="9">
        <v>63</v>
      </c>
      <c r="AB13" s="9">
        <v>207</v>
      </c>
      <c r="AC13" s="9">
        <v>19</v>
      </c>
      <c r="AD13" s="9">
        <v>93</v>
      </c>
      <c r="AE13" s="9">
        <v>109</v>
      </c>
      <c r="AF13" s="9">
        <v>918</v>
      </c>
      <c r="AG13" s="9">
        <v>17</v>
      </c>
      <c r="AH13" s="9">
        <v>76</v>
      </c>
      <c r="AI13" s="9">
        <v>1886</v>
      </c>
      <c r="AJ13" s="9">
        <v>185</v>
      </c>
      <c r="AK13" s="9">
        <v>16</v>
      </c>
      <c r="AL13" s="9">
        <v>14728</v>
      </c>
      <c r="AM13" s="9">
        <v>515726</v>
      </c>
      <c r="AN13" s="9">
        <v>561785</v>
      </c>
      <c r="AO13" s="9">
        <v>1077511</v>
      </c>
      <c r="AP13" s="34"/>
      <c r="AQ13" s="9">
        <v>16051</v>
      </c>
      <c r="AR13" s="9">
        <v>14778</v>
      </c>
      <c r="AS13" s="9">
        <v>30829</v>
      </c>
    </row>
    <row r="14" spans="1:45" s="9" customFormat="1" ht="10.199999999999999" x14ac:dyDescent="0.2">
      <c r="A14" s="9">
        <v>5</v>
      </c>
      <c r="B14" s="9" t="s">
        <v>141</v>
      </c>
      <c r="C14" s="9">
        <v>4240</v>
      </c>
      <c r="D14" s="9">
        <v>82773</v>
      </c>
      <c r="E14" s="9">
        <v>6906</v>
      </c>
      <c r="F14" s="9">
        <v>15978</v>
      </c>
      <c r="G14" s="9">
        <v>345237</v>
      </c>
      <c r="H14" s="9">
        <v>4012</v>
      </c>
      <c r="I14" s="9">
        <v>2991</v>
      </c>
      <c r="J14" s="9">
        <v>2674</v>
      </c>
      <c r="K14" s="9">
        <v>1436</v>
      </c>
      <c r="L14" s="9">
        <v>51</v>
      </c>
      <c r="M14" s="9">
        <v>23</v>
      </c>
      <c r="N14" s="9">
        <v>59</v>
      </c>
      <c r="O14" s="9">
        <v>66</v>
      </c>
      <c r="P14" s="9">
        <v>32</v>
      </c>
      <c r="Q14" s="9">
        <v>1567</v>
      </c>
      <c r="R14" s="9">
        <v>893</v>
      </c>
      <c r="S14" s="9">
        <v>122</v>
      </c>
      <c r="T14" s="9">
        <v>385</v>
      </c>
      <c r="U14" s="9">
        <v>5946</v>
      </c>
      <c r="V14" s="9">
        <v>716</v>
      </c>
      <c r="W14" s="9">
        <v>388</v>
      </c>
      <c r="X14" s="9">
        <v>492</v>
      </c>
      <c r="Y14" s="9">
        <v>1219</v>
      </c>
      <c r="Z14" s="9">
        <v>122</v>
      </c>
      <c r="AA14" s="9">
        <v>50</v>
      </c>
      <c r="AB14" s="9">
        <v>214</v>
      </c>
      <c r="AC14" s="9">
        <v>1</v>
      </c>
      <c r="AD14" s="9">
        <v>34</v>
      </c>
      <c r="AE14" s="9">
        <v>968</v>
      </c>
      <c r="AF14" s="9">
        <v>1064</v>
      </c>
      <c r="AG14" s="9">
        <v>10</v>
      </c>
      <c r="AH14" s="9">
        <v>52</v>
      </c>
      <c r="AI14" s="9">
        <v>441</v>
      </c>
      <c r="AJ14" s="9">
        <v>275</v>
      </c>
      <c r="AK14" s="9">
        <v>18</v>
      </c>
      <c r="AL14" s="9">
        <v>13348</v>
      </c>
      <c r="AM14" s="9">
        <v>494803</v>
      </c>
      <c r="AN14" s="9">
        <v>435890</v>
      </c>
      <c r="AO14" s="9">
        <v>930693</v>
      </c>
      <c r="AP14" s="34"/>
      <c r="AQ14" s="9">
        <v>12454</v>
      </c>
      <c r="AR14" s="9">
        <v>12305</v>
      </c>
      <c r="AS14" s="9">
        <v>24759</v>
      </c>
    </row>
    <row r="15" spans="1:45" s="9" customFormat="1" ht="24" customHeight="1" x14ac:dyDescent="0.2">
      <c r="A15" s="9">
        <v>6</v>
      </c>
      <c r="B15" s="9" t="s">
        <v>446</v>
      </c>
      <c r="C15" s="9">
        <v>6638</v>
      </c>
      <c r="D15" s="9">
        <v>7657</v>
      </c>
      <c r="E15" s="9">
        <v>10940</v>
      </c>
      <c r="F15" s="9">
        <v>8437</v>
      </c>
      <c r="G15" s="9">
        <v>1308</v>
      </c>
      <c r="H15" s="9">
        <v>201825</v>
      </c>
      <c r="I15" s="9">
        <v>3858</v>
      </c>
      <c r="J15" s="9">
        <v>1827</v>
      </c>
      <c r="K15" s="9">
        <v>702</v>
      </c>
      <c r="L15" s="9">
        <v>90</v>
      </c>
      <c r="M15" s="9">
        <v>19</v>
      </c>
      <c r="N15" s="9">
        <v>161</v>
      </c>
      <c r="O15" s="9">
        <v>19</v>
      </c>
      <c r="P15" s="9">
        <v>93</v>
      </c>
      <c r="Q15" s="9">
        <v>49</v>
      </c>
      <c r="R15" s="9">
        <v>577</v>
      </c>
      <c r="S15" s="9">
        <v>87</v>
      </c>
      <c r="T15" s="9">
        <v>414</v>
      </c>
      <c r="U15" s="9">
        <v>91</v>
      </c>
      <c r="V15" s="9">
        <v>81</v>
      </c>
      <c r="W15" s="9">
        <v>254</v>
      </c>
      <c r="X15" s="9">
        <v>21</v>
      </c>
      <c r="Y15" s="9">
        <v>54</v>
      </c>
      <c r="Z15" s="9">
        <v>116</v>
      </c>
      <c r="AA15" s="9">
        <v>123</v>
      </c>
      <c r="AB15" s="9">
        <v>353</v>
      </c>
      <c r="AC15" s="9">
        <v>28</v>
      </c>
      <c r="AD15" s="9">
        <v>105</v>
      </c>
      <c r="AE15" s="9">
        <v>32</v>
      </c>
      <c r="AF15" s="9">
        <v>442</v>
      </c>
      <c r="AG15" s="9">
        <v>27</v>
      </c>
      <c r="AH15" s="9">
        <v>127</v>
      </c>
      <c r="AI15" s="9">
        <v>639</v>
      </c>
      <c r="AJ15" s="9">
        <v>100</v>
      </c>
      <c r="AK15" s="9">
        <v>7</v>
      </c>
      <c r="AL15" s="9">
        <v>8231</v>
      </c>
      <c r="AM15" s="9">
        <v>255532</v>
      </c>
      <c r="AN15" s="9">
        <v>284095</v>
      </c>
      <c r="AO15" s="9">
        <v>539627</v>
      </c>
      <c r="AP15" s="34"/>
      <c r="AQ15" s="9">
        <v>8117</v>
      </c>
      <c r="AR15" s="9">
        <v>7448</v>
      </c>
      <c r="AS15" s="9">
        <v>15565</v>
      </c>
    </row>
    <row r="16" spans="1:45" s="9" customFormat="1" ht="10.199999999999999" x14ac:dyDescent="0.2">
      <c r="A16" s="9">
        <v>7</v>
      </c>
      <c r="B16" s="9" t="s">
        <v>183</v>
      </c>
      <c r="C16" s="9">
        <v>9419</v>
      </c>
      <c r="D16" s="9">
        <v>14212</v>
      </c>
      <c r="E16" s="9">
        <v>18261</v>
      </c>
      <c r="F16" s="9">
        <v>9955</v>
      </c>
      <c r="G16" s="9">
        <v>3318</v>
      </c>
      <c r="H16" s="9">
        <v>6768</v>
      </c>
      <c r="I16" s="9">
        <v>259763</v>
      </c>
      <c r="J16" s="9">
        <v>2488</v>
      </c>
      <c r="K16" s="9">
        <v>485</v>
      </c>
      <c r="L16" s="9">
        <v>46</v>
      </c>
      <c r="M16" s="9">
        <v>12</v>
      </c>
      <c r="N16" s="9">
        <v>170</v>
      </c>
      <c r="O16" s="9">
        <v>18</v>
      </c>
      <c r="P16" s="9">
        <v>105</v>
      </c>
      <c r="Q16" s="9">
        <v>27</v>
      </c>
      <c r="R16" s="9">
        <v>496</v>
      </c>
      <c r="S16" s="9">
        <v>77</v>
      </c>
      <c r="T16" s="9">
        <v>286</v>
      </c>
      <c r="U16" s="9">
        <v>201</v>
      </c>
      <c r="V16" s="9">
        <v>65</v>
      </c>
      <c r="W16" s="9">
        <v>177</v>
      </c>
      <c r="X16" s="9">
        <v>11</v>
      </c>
      <c r="Y16" s="9">
        <v>162</v>
      </c>
      <c r="Z16" s="9">
        <v>87</v>
      </c>
      <c r="AA16" s="9">
        <v>349</v>
      </c>
      <c r="AB16" s="9">
        <v>384</v>
      </c>
      <c r="AC16" s="9">
        <v>26</v>
      </c>
      <c r="AD16" s="9">
        <v>103</v>
      </c>
      <c r="AE16" s="9">
        <v>82</v>
      </c>
      <c r="AF16" s="9">
        <v>213</v>
      </c>
      <c r="AG16" s="9">
        <v>14</v>
      </c>
      <c r="AH16" s="9">
        <v>100</v>
      </c>
      <c r="AI16" s="9">
        <v>459</v>
      </c>
      <c r="AJ16" s="9">
        <v>93</v>
      </c>
      <c r="AK16" s="9">
        <v>16</v>
      </c>
      <c r="AL16" s="9">
        <v>9838</v>
      </c>
      <c r="AM16" s="9">
        <v>338286</v>
      </c>
      <c r="AN16" s="9">
        <v>260820</v>
      </c>
      <c r="AO16" s="9">
        <v>599106</v>
      </c>
      <c r="AP16" s="34"/>
      <c r="AQ16" s="9">
        <v>7452</v>
      </c>
      <c r="AR16" s="9">
        <v>8577</v>
      </c>
      <c r="AS16" s="9">
        <v>16029</v>
      </c>
    </row>
    <row r="17" spans="1:45" s="9" customFormat="1" ht="10.199999999999999" x14ac:dyDescent="0.2">
      <c r="A17" s="9">
        <v>8</v>
      </c>
      <c r="B17" s="9" t="s">
        <v>182</v>
      </c>
      <c r="C17" s="9">
        <v>5230</v>
      </c>
      <c r="D17" s="9">
        <v>8456</v>
      </c>
      <c r="E17" s="9">
        <v>5146</v>
      </c>
      <c r="F17" s="9">
        <v>5270</v>
      </c>
      <c r="G17" s="9">
        <v>3313</v>
      </c>
      <c r="H17" s="9">
        <v>3778</v>
      </c>
      <c r="I17" s="9">
        <v>2942</v>
      </c>
      <c r="J17" s="9">
        <v>168003</v>
      </c>
      <c r="K17" s="9">
        <v>778</v>
      </c>
      <c r="L17" s="9">
        <v>49</v>
      </c>
      <c r="M17" s="9">
        <v>4</v>
      </c>
      <c r="N17" s="9">
        <v>41</v>
      </c>
      <c r="O17" s="9">
        <v>2</v>
      </c>
      <c r="P17" s="9">
        <v>59</v>
      </c>
      <c r="Q17" s="9">
        <v>57</v>
      </c>
      <c r="R17" s="9">
        <v>304</v>
      </c>
      <c r="S17" s="9">
        <v>39</v>
      </c>
      <c r="T17" s="9">
        <v>171</v>
      </c>
      <c r="U17" s="9">
        <v>209</v>
      </c>
      <c r="V17" s="9">
        <v>53</v>
      </c>
      <c r="W17" s="9">
        <v>1401</v>
      </c>
      <c r="X17" s="9">
        <v>8</v>
      </c>
      <c r="Y17" s="9">
        <v>92</v>
      </c>
      <c r="Z17" s="9">
        <v>85</v>
      </c>
      <c r="AA17" s="9">
        <v>58</v>
      </c>
      <c r="AB17" s="9">
        <v>2159</v>
      </c>
      <c r="AC17" s="9">
        <v>86</v>
      </c>
      <c r="AD17" s="9">
        <v>50</v>
      </c>
      <c r="AE17" s="9">
        <v>39</v>
      </c>
      <c r="AF17" s="9">
        <v>286</v>
      </c>
      <c r="AG17" s="9">
        <v>183</v>
      </c>
      <c r="AH17" s="9">
        <v>137</v>
      </c>
      <c r="AI17" s="9">
        <v>220</v>
      </c>
      <c r="AJ17" s="9">
        <v>69</v>
      </c>
      <c r="AK17" s="9">
        <v>11</v>
      </c>
      <c r="AL17" s="9">
        <v>6089</v>
      </c>
      <c r="AM17" s="9">
        <v>214877</v>
      </c>
      <c r="AN17" s="9">
        <v>204575</v>
      </c>
      <c r="AO17" s="9">
        <v>419452</v>
      </c>
      <c r="AP17" s="34"/>
      <c r="AQ17" s="9">
        <v>5845</v>
      </c>
      <c r="AR17" s="9">
        <v>5612</v>
      </c>
      <c r="AS17" s="9">
        <v>11457</v>
      </c>
    </row>
    <row r="18" spans="1:45" s="9" customFormat="1" ht="10.199999999999999" x14ac:dyDescent="0.2">
      <c r="A18" s="9">
        <v>9</v>
      </c>
      <c r="B18" s="9" t="s">
        <v>447</v>
      </c>
      <c r="C18" s="9">
        <v>2334</v>
      </c>
      <c r="D18" s="9">
        <v>845</v>
      </c>
      <c r="E18" s="9">
        <v>498</v>
      </c>
      <c r="F18" s="9">
        <v>1240</v>
      </c>
      <c r="G18" s="9">
        <v>546</v>
      </c>
      <c r="H18" s="9">
        <v>418</v>
      </c>
      <c r="I18" s="9">
        <v>199</v>
      </c>
      <c r="J18" s="9">
        <v>273</v>
      </c>
      <c r="K18" s="9">
        <v>21026</v>
      </c>
      <c r="L18" s="9">
        <v>148</v>
      </c>
      <c r="M18" s="9">
        <v>8</v>
      </c>
      <c r="N18" s="9">
        <v>21</v>
      </c>
      <c r="O18" s="9">
        <v>2</v>
      </c>
      <c r="P18" s="9">
        <v>38</v>
      </c>
      <c r="Q18" s="9">
        <v>18</v>
      </c>
      <c r="R18" s="9">
        <v>91</v>
      </c>
      <c r="S18" s="9">
        <v>14</v>
      </c>
      <c r="T18" s="9">
        <v>48</v>
      </c>
      <c r="U18" s="9">
        <v>118</v>
      </c>
      <c r="V18" s="9">
        <v>7</v>
      </c>
      <c r="W18" s="9">
        <v>57</v>
      </c>
      <c r="X18" s="9">
        <v>5</v>
      </c>
      <c r="Y18" s="9">
        <v>4</v>
      </c>
      <c r="Z18" s="9">
        <v>24</v>
      </c>
      <c r="AA18" s="9">
        <v>6</v>
      </c>
      <c r="AB18" s="9">
        <v>98</v>
      </c>
      <c r="AC18" s="9">
        <v>8</v>
      </c>
      <c r="AD18" s="9">
        <v>67</v>
      </c>
      <c r="AE18" s="9">
        <v>8</v>
      </c>
      <c r="AF18" s="9">
        <v>383</v>
      </c>
      <c r="AG18" s="9">
        <v>2</v>
      </c>
      <c r="AH18" s="9">
        <v>59</v>
      </c>
      <c r="AI18" s="9">
        <v>35</v>
      </c>
      <c r="AJ18" s="9">
        <v>73</v>
      </c>
      <c r="AK18" s="9">
        <v>2</v>
      </c>
      <c r="AL18" s="9">
        <v>1189</v>
      </c>
      <c r="AM18" s="9">
        <v>29912</v>
      </c>
      <c r="AN18" s="9">
        <v>20090</v>
      </c>
      <c r="AO18" s="9">
        <v>50002</v>
      </c>
      <c r="AP18" s="34"/>
      <c r="AQ18" s="9">
        <v>574</v>
      </c>
      <c r="AR18" s="9">
        <v>995</v>
      </c>
      <c r="AS18" s="9">
        <v>1569</v>
      </c>
    </row>
    <row r="19" spans="1:45" s="9" customFormat="1" ht="10.199999999999999" x14ac:dyDescent="0.2">
      <c r="A19" s="9">
        <v>10</v>
      </c>
      <c r="B19" s="9" t="s">
        <v>448</v>
      </c>
      <c r="C19" s="9">
        <v>1863</v>
      </c>
      <c r="D19" s="9">
        <v>147</v>
      </c>
      <c r="E19" s="9">
        <v>137</v>
      </c>
      <c r="F19" s="9">
        <v>98</v>
      </c>
      <c r="G19" s="9">
        <v>55</v>
      </c>
      <c r="H19" s="9">
        <v>160</v>
      </c>
      <c r="I19" s="9">
        <v>73</v>
      </c>
      <c r="J19" s="9">
        <v>91</v>
      </c>
      <c r="K19" s="9">
        <v>493</v>
      </c>
      <c r="L19" s="9">
        <v>6535</v>
      </c>
      <c r="M19" s="9">
        <v>4</v>
      </c>
      <c r="N19" s="9">
        <v>5</v>
      </c>
      <c r="O19" s="9">
        <v>5</v>
      </c>
      <c r="P19" s="9">
        <v>69</v>
      </c>
      <c r="Q19" s="9">
        <v>13</v>
      </c>
      <c r="R19" s="9">
        <v>18</v>
      </c>
      <c r="S19" s="9">
        <v>12</v>
      </c>
      <c r="T19" s="9">
        <v>28</v>
      </c>
      <c r="U19" s="9">
        <v>18</v>
      </c>
      <c r="V19" s="9">
        <v>1</v>
      </c>
      <c r="W19" s="9">
        <v>26</v>
      </c>
      <c r="X19" s="9">
        <v>1</v>
      </c>
      <c r="Y19" s="9">
        <v>0</v>
      </c>
      <c r="Z19" s="9">
        <v>35</v>
      </c>
      <c r="AA19" s="9">
        <v>3</v>
      </c>
      <c r="AB19" s="9">
        <v>90</v>
      </c>
      <c r="AC19" s="9">
        <v>14</v>
      </c>
      <c r="AD19" s="9">
        <v>36</v>
      </c>
      <c r="AE19" s="9">
        <v>1</v>
      </c>
      <c r="AF19" s="9">
        <v>117</v>
      </c>
      <c r="AG19" s="9">
        <v>8</v>
      </c>
      <c r="AH19" s="9">
        <v>66</v>
      </c>
      <c r="AI19" s="9">
        <v>6</v>
      </c>
      <c r="AJ19" s="9">
        <v>24</v>
      </c>
      <c r="AK19" s="9">
        <v>2</v>
      </c>
      <c r="AL19" s="9">
        <v>686</v>
      </c>
      <c r="AM19" s="9">
        <v>10940</v>
      </c>
      <c r="AN19" s="9">
        <v>15295</v>
      </c>
      <c r="AO19" s="9">
        <v>26235</v>
      </c>
      <c r="AP19" s="34"/>
      <c r="AQ19" s="9">
        <v>437</v>
      </c>
      <c r="AR19" s="9">
        <v>245</v>
      </c>
      <c r="AS19" s="9">
        <v>682</v>
      </c>
    </row>
    <row r="20" spans="1:45" s="9" customFormat="1" ht="24" customHeight="1" x14ac:dyDescent="0.2">
      <c r="A20" s="9">
        <v>11</v>
      </c>
      <c r="B20" s="9" t="s">
        <v>449</v>
      </c>
      <c r="C20" s="9">
        <v>669</v>
      </c>
      <c r="D20" s="9">
        <v>142</v>
      </c>
      <c r="E20" s="9">
        <v>614</v>
      </c>
      <c r="F20" s="9">
        <v>174</v>
      </c>
      <c r="G20" s="9">
        <v>41</v>
      </c>
      <c r="H20" s="9">
        <v>92</v>
      </c>
      <c r="I20" s="9">
        <v>38</v>
      </c>
      <c r="J20" s="9">
        <v>16</v>
      </c>
      <c r="K20" s="9">
        <v>60</v>
      </c>
      <c r="L20" s="9">
        <v>12</v>
      </c>
      <c r="M20" s="9">
        <v>2946</v>
      </c>
      <c r="N20" s="9">
        <v>208</v>
      </c>
      <c r="O20" s="9">
        <v>0</v>
      </c>
      <c r="P20" s="9">
        <v>59</v>
      </c>
      <c r="Q20" s="9">
        <v>4</v>
      </c>
      <c r="R20" s="9">
        <v>53</v>
      </c>
      <c r="S20" s="9">
        <v>5</v>
      </c>
      <c r="T20" s="9">
        <v>12</v>
      </c>
      <c r="U20" s="9">
        <v>12</v>
      </c>
      <c r="V20" s="9">
        <v>2</v>
      </c>
      <c r="W20" s="9">
        <v>0</v>
      </c>
      <c r="X20" s="9">
        <v>12</v>
      </c>
      <c r="Y20" s="9">
        <v>3</v>
      </c>
      <c r="Z20" s="9">
        <v>38</v>
      </c>
      <c r="AA20" s="9">
        <v>5</v>
      </c>
      <c r="AB20" s="9">
        <v>3</v>
      </c>
      <c r="AC20" s="9">
        <v>0</v>
      </c>
      <c r="AD20" s="9">
        <v>35</v>
      </c>
      <c r="AE20" s="9">
        <v>1</v>
      </c>
      <c r="AF20" s="9">
        <v>55</v>
      </c>
      <c r="AG20" s="9">
        <v>1</v>
      </c>
      <c r="AH20" s="9">
        <v>6</v>
      </c>
      <c r="AI20" s="9">
        <v>8</v>
      </c>
      <c r="AJ20" s="9">
        <v>45</v>
      </c>
      <c r="AK20" s="9">
        <v>8</v>
      </c>
      <c r="AL20" s="9">
        <v>414</v>
      </c>
      <c r="AM20" s="9">
        <v>5793</v>
      </c>
      <c r="AN20" s="9">
        <v>4130</v>
      </c>
      <c r="AO20" s="9">
        <v>9923</v>
      </c>
      <c r="AP20" s="34"/>
      <c r="AQ20" s="9">
        <v>118</v>
      </c>
      <c r="AR20" s="9">
        <v>118</v>
      </c>
      <c r="AS20" s="9">
        <v>236</v>
      </c>
    </row>
    <row r="21" spans="1:45" s="9" customFormat="1" ht="10.199999999999999" x14ac:dyDescent="0.2">
      <c r="A21" s="9">
        <v>12</v>
      </c>
      <c r="B21" s="9" t="s">
        <v>507</v>
      </c>
      <c r="C21" s="9">
        <v>1585</v>
      </c>
      <c r="D21" s="9">
        <v>583</v>
      </c>
      <c r="E21" s="9">
        <v>6004</v>
      </c>
      <c r="F21" s="9">
        <v>851</v>
      </c>
      <c r="G21" s="9">
        <v>116</v>
      </c>
      <c r="H21" s="9">
        <v>468</v>
      </c>
      <c r="I21" s="9">
        <v>251</v>
      </c>
      <c r="J21" s="9">
        <v>81</v>
      </c>
      <c r="K21" s="9">
        <v>64</v>
      </c>
      <c r="L21" s="9">
        <v>15</v>
      </c>
      <c r="M21" s="9">
        <v>233</v>
      </c>
      <c r="N21" s="9">
        <v>15362</v>
      </c>
      <c r="O21" s="9">
        <v>3</v>
      </c>
      <c r="P21" s="9">
        <v>160</v>
      </c>
      <c r="Q21" s="9">
        <v>12</v>
      </c>
      <c r="R21" s="9">
        <v>247</v>
      </c>
      <c r="S21" s="9">
        <v>30</v>
      </c>
      <c r="T21" s="9">
        <v>137</v>
      </c>
      <c r="U21" s="9">
        <v>22</v>
      </c>
      <c r="V21" s="9">
        <v>9</v>
      </c>
      <c r="W21" s="9">
        <v>30</v>
      </c>
      <c r="X21" s="9">
        <v>18</v>
      </c>
      <c r="Y21" s="9">
        <v>9</v>
      </c>
      <c r="Z21" s="9">
        <v>23</v>
      </c>
      <c r="AA21" s="9">
        <v>29</v>
      </c>
      <c r="AB21" s="9">
        <v>41</v>
      </c>
      <c r="AC21" s="9">
        <v>6</v>
      </c>
      <c r="AD21" s="9">
        <v>75</v>
      </c>
      <c r="AE21" s="9">
        <v>27</v>
      </c>
      <c r="AF21" s="9">
        <v>52</v>
      </c>
      <c r="AG21" s="9">
        <v>6</v>
      </c>
      <c r="AH21" s="9">
        <v>43</v>
      </c>
      <c r="AI21" s="9">
        <v>82</v>
      </c>
      <c r="AJ21" s="9">
        <v>24</v>
      </c>
      <c r="AK21" s="9">
        <v>24</v>
      </c>
      <c r="AL21" s="9">
        <v>1998</v>
      </c>
      <c r="AM21" s="9">
        <v>28720</v>
      </c>
      <c r="AN21" s="9">
        <v>15400</v>
      </c>
      <c r="AO21" s="9">
        <v>44120</v>
      </c>
      <c r="AP21" s="34"/>
      <c r="AQ21" s="9">
        <v>440</v>
      </c>
      <c r="AR21" s="9">
        <v>539</v>
      </c>
      <c r="AS21" s="9">
        <v>979</v>
      </c>
    </row>
    <row r="22" spans="1:45" s="9" customFormat="1" ht="10.199999999999999" x14ac:dyDescent="0.2">
      <c r="A22" s="9">
        <v>13</v>
      </c>
      <c r="B22" s="9" t="s">
        <v>450</v>
      </c>
      <c r="C22" s="9">
        <v>79</v>
      </c>
      <c r="D22" s="9">
        <v>314</v>
      </c>
      <c r="E22" s="9">
        <v>78</v>
      </c>
      <c r="F22" s="9">
        <v>67</v>
      </c>
      <c r="G22" s="9">
        <v>83</v>
      </c>
      <c r="H22" s="9">
        <v>61</v>
      </c>
      <c r="I22" s="9">
        <v>38</v>
      </c>
      <c r="J22" s="9">
        <v>14</v>
      </c>
      <c r="K22" s="9">
        <v>25</v>
      </c>
      <c r="L22" s="9">
        <v>5</v>
      </c>
      <c r="M22" s="9">
        <v>3</v>
      </c>
      <c r="N22" s="9">
        <v>2</v>
      </c>
      <c r="O22" s="9">
        <v>2037</v>
      </c>
      <c r="P22" s="9">
        <v>8</v>
      </c>
      <c r="Q22" s="9">
        <v>4</v>
      </c>
      <c r="R22" s="9">
        <v>17</v>
      </c>
      <c r="S22" s="9">
        <v>4</v>
      </c>
      <c r="T22" s="9">
        <v>9</v>
      </c>
      <c r="U22" s="9">
        <v>48</v>
      </c>
      <c r="V22" s="9">
        <v>14</v>
      </c>
      <c r="W22" s="9">
        <v>4</v>
      </c>
      <c r="X22" s="9">
        <v>10</v>
      </c>
      <c r="Y22" s="9">
        <v>21</v>
      </c>
      <c r="Z22" s="9">
        <v>25</v>
      </c>
      <c r="AA22" s="9">
        <v>1</v>
      </c>
      <c r="AB22" s="9">
        <v>0</v>
      </c>
      <c r="AC22" s="9">
        <v>0</v>
      </c>
      <c r="AD22" s="9">
        <v>0</v>
      </c>
      <c r="AE22" s="9">
        <v>5</v>
      </c>
      <c r="AF22" s="9">
        <v>8</v>
      </c>
      <c r="AG22" s="9">
        <v>3</v>
      </c>
      <c r="AH22" s="9">
        <v>6</v>
      </c>
      <c r="AI22" s="9">
        <v>1</v>
      </c>
      <c r="AJ22" s="9">
        <v>30</v>
      </c>
      <c r="AK22" s="9">
        <v>1</v>
      </c>
      <c r="AL22" s="9">
        <v>294</v>
      </c>
      <c r="AM22" s="9">
        <v>3319</v>
      </c>
      <c r="AN22" s="9">
        <v>3850</v>
      </c>
      <c r="AO22" s="9">
        <v>7169</v>
      </c>
      <c r="AP22" s="34"/>
      <c r="AQ22" s="9">
        <v>110</v>
      </c>
      <c r="AR22" s="9">
        <v>74</v>
      </c>
      <c r="AS22" s="9">
        <v>184</v>
      </c>
    </row>
    <row r="23" spans="1:45" s="9" customFormat="1" ht="10.199999999999999" x14ac:dyDescent="0.2">
      <c r="A23" s="9">
        <v>14</v>
      </c>
      <c r="B23" s="9" t="s">
        <v>451</v>
      </c>
      <c r="C23" s="9">
        <v>8315</v>
      </c>
      <c r="D23" s="9">
        <v>113</v>
      </c>
      <c r="E23" s="9">
        <v>957</v>
      </c>
      <c r="F23" s="9">
        <v>258</v>
      </c>
      <c r="G23" s="9">
        <v>30</v>
      </c>
      <c r="H23" s="9">
        <v>334</v>
      </c>
      <c r="I23" s="9">
        <v>89</v>
      </c>
      <c r="J23" s="9">
        <v>98</v>
      </c>
      <c r="K23" s="9">
        <v>164</v>
      </c>
      <c r="L23" s="9">
        <v>100</v>
      </c>
      <c r="M23" s="9">
        <v>59</v>
      </c>
      <c r="N23" s="9">
        <v>120</v>
      </c>
      <c r="O23" s="9">
        <v>9</v>
      </c>
      <c r="P23" s="9">
        <v>19140</v>
      </c>
      <c r="Q23" s="9">
        <v>6</v>
      </c>
      <c r="R23" s="9">
        <v>53</v>
      </c>
      <c r="S23" s="9">
        <v>16</v>
      </c>
      <c r="T23" s="9">
        <v>37</v>
      </c>
      <c r="U23" s="9">
        <v>9</v>
      </c>
      <c r="V23" s="9">
        <v>0</v>
      </c>
      <c r="W23" s="9">
        <v>16</v>
      </c>
      <c r="X23" s="9">
        <v>6</v>
      </c>
      <c r="Y23" s="9">
        <v>3</v>
      </c>
      <c r="Z23" s="9">
        <v>23</v>
      </c>
      <c r="AA23" s="9">
        <v>9</v>
      </c>
      <c r="AB23" s="9">
        <v>270</v>
      </c>
      <c r="AC23" s="9">
        <v>56</v>
      </c>
      <c r="AD23" s="9">
        <v>183</v>
      </c>
      <c r="AE23" s="9">
        <v>3</v>
      </c>
      <c r="AF23" s="9">
        <v>107</v>
      </c>
      <c r="AG23" s="9">
        <v>10</v>
      </c>
      <c r="AH23" s="9">
        <v>115</v>
      </c>
      <c r="AI23" s="9">
        <v>19</v>
      </c>
      <c r="AJ23" s="9">
        <v>37</v>
      </c>
      <c r="AK23" s="9">
        <v>8</v>
      </c>
      <c r="AL23" s="9">
        <v>1656</v>
      </c>
      <c r="AM23" s="9">
        <v>32428</v>
      </c>
      <c r="AN23" s="9">
        <v>19495</v>
      </c>
      <c r="AO23" s="9">
        <v>51923</v>
      </c>
      <c r="AP23" s="34"/>
      <c r="AQ23" s="9">
        <v>557</v>
      </c>
      <c r="AR23" s="9">
        <v>667</v>
      </c>
      <c r="AS23" s="9">
        <v>1224</v>
      </c>
    </row>
    <row r="24" spans="1:45" s="9" customFormat="1" ht="10.199999999999999" x14ac:dyDescent="0.2">
      <c r="A24" s="9">
        <v>15</v>
      </c>
      <c r="B24" s="9" t="s">
        <v>452</v>
      </c>
      <c r="C24" s="9">
        <v>179</v>
      </c>
      <c r="D24" s="9">
        <v>5547</v>
      </c>
      <c r="E24" s="9">
        <v>261</v>
      </c>
      <c r="F24" s="9">
        <v>983</v>
      </c>
      <c r="G24" s="9">
        <v>4949</v>
      </c>
      <c r="H24" s="9">
        <v>220</v>
      </c>
      <c r="I24" s="9">
        <v>119</v>
      </c>
      <c r="J24" s="9">
        <v>143</v>
      </c>
      <c r="K24" s="9">
        <v>127</v>
      </c>
      <c r="L24" s="9">
        <v>9</v>
      </c>
      <c r="M24" s="9">
        <v>3</v>
      </c>
      <c r="N24" s="9">
        <v>18</v>
      </c>
      <c r="O24" s="9">
        <v>19</v>
      </c>
      <c r="P24" s="9">
        <v>18</v>
      </c>
      <c r="Q24" s="9">
        <v>17702</v>
      </c>
      <c r="R24" s="9">
        <v>353</v>
      </c>
      <c r="S24" s="9">
        <v>29</v>
      </c>
      <c r="T24" s="9">
        <v>163</v>
      </c>
      <c r="U24" s="9">
        <v>1075</v>
      </c>
      <c r="V24" s="9">
        <v>268</v>
      </c>
      <c r="W24" s="9">
        <v>104</v>
      </c>
      <c r="X24" s="9">
        <v>181</v>
      </c>
      <c r="Y24" s="9">
        <v>346</v>
      </c>
      <c r="Z24" s="9">
        <v>61</v>
      </c>
      <c r="AA24" s="9">
        <v>23</v>
      </c>
      <c r="AB24" s="9">
        <v>10</v>
      </c>
      <c r="AC24" s="9">
        <v>3</v>
      </c>
      <c r="AD24" s="9">
        <v>27</v>
      </c>
      <c r="AE24" s="9">
        <v>547</v>
      </c>
      <c r="AF24" s="9">
        <v>167</v>
      </c>
      <c r="AG24" s="9">
        <v>0</v>
      </c>
      <c r="AH24" s="9">
        <v>7</v>
      </c>
      <c r="AI24" s="9">
        <v>122</v>
      </c>
      <c r="AJ24" s="9">
        <v>111</v>
      </c>
      <c r="AK24" s="9">
        <v>4</v>
      </c>
      <c r="AL24" s="9">
        <v>3001</v>
      </c>
      <c r="AM24" s="9">
        <v>36899</v>
      </c>
      <c r="AN24" s="9">
        <v>18900</v>
      </c>
      <c r="AO24" s="9">
        <v>55799</v>
      </c>
      <c r="AP24" s="34"/>
      <c r="AQ24" s="9">
        <v>540</v>
      </c>
      <c r="AR24" s="9">
        <v>662</v>
      </c>
      <c r="AS24" s="9">
        <v>1202</v>
      </c>
    </row>
    <row r="25" spans="1:45" s="9" customFormat="1" ht="24" customHeight="1" x14ac:dyDescent="0.2">
      <c r="A25" s="9">
        <v>16</v>
      </c>
      <c r="B25" s="9" t="s">
        <v>453</v>
      </c>
      <c r="C25" s="9">
        <v>584</v>
      </c>
      <c r="D25" s="9">
        <v>3554</v>
      </c>
      <c r="E25" s="9">
        <v>1049</v>
      </c>
      <c r="F25" s="9">
        <v>2356</v>
      </c>
      <c r="G25" s="9">
        <v>1301</v>
      </c>
      <c r="H25" s="9">
        <v>653</v>
      </c>
      <c r="I25" s="9">
        <v>317</v>
      </c>
      <c r="J25" s="9">
        <v>200</v>
      </c>
      <c r="K25" s="9">
        <v>327</v>
      </c>
      <c r="L25" s="9">
        <v>28</v>
      </c>
      <c r="M25" s="9">
        <v>61</v>
      </c>
      <c r="N25" s="9">
        <v>154</v>
      </c>
      <c r="O25" s="9">
        <v>25</v>
      </c>
      <c r="P25" s="9">
        <v>25</v>
      </c>
      <c r="Q25" s="9">
        <v>147</v>
      </c>
      <c r="R25" s="9">
        <v>25313</v>
      </c>
      <c r="S25" s="9">
        <v>65</v>
      </c>
      <c r="T25" s="9">
        <v>611</v>
      </c>
      <c r="U25" s="9">
        <v>424</v>
      </c>
      <c r="V25" s="9">
        <v>111</v>
      </c>
      <c r="W25" s="9">
        <v>143</v>
      </c>
      <c r="X25" s="9">
        <v>85</v>
      </c>
      <c r="Y25" s="9">
        <v>173</v>
      </c>
      <c r="Z25" s="9">
        <v>97</v>
      </c>
      <c r="AA25" s="9">
        <v>33</v>
      </c>
      <c r="AB25" s="9">
        <v>27</v>
      </c>
      <c r="AC25" s="9">
        <v>0</v>
      </c>
      <c r="AD25" s="9">
        <v>173</v>
      </c>
      <c r="AE25" s="9">
        <v>232</v>
      </c>
      <c r="AF25" s="9">
        <v>407</v>
      </c>
      <c r="AG25" s="9">
        <v>0</v>
      </c>
      <c r="AH25" s="9">
        <v>21</v>
      </c>
      <c r="AI25" s="9">
        <v>344</v>
      </c>
      <c r="AJ25" s="9">
        <v>138</v>
      </c>
      <c r="AK25" s="9">
        <v>21</v>
      </c>
      <c r="AL25" s="9">
        <v>3525</v>
      </c>
      <c r="AM25" s="9">
        <v>42724</v>
      </c>
      <c r="AN25" s="9">
        <v>53340</v>
      </c>
      <c r="AO25" s="9">
        <v>96064</v>
      </c>
      <c r="AP25" s="34"/>
      <c r="AQ25" s="9">
        <v>1524</v>
      </c>
      <c r="AR25" s="9">
        <v>1031</v>
      </c>
      <c r="AS25" s="9">
        <v>2555</v>
      </c>
    </row>
    <row r="26" spans="1:45" s="9" customFormat="1" ht="10.199999999999999" x14ac:dyDescent="0.2">
      <c r="A26" s="9">
        <v>17</v>
      </c>
      <c r="B26" s="9" t="s">
        <v>454</v>
      </c>
      <c r="C26" s="9">
        <v>179</v>
      </c>
      <c r="D26" s="9">
        <v>203</v>
      </c>
      <c r="E26" s="9">
        <v>157</v>
      </c>
      <c r="F26" s="9">
        <v>174</v>
      </c>
      <c r="G26" s="9">
        <v>70</v>
      </c>
      <c r="H26" s="9">
        <v>45</v>
      </c>
      <c r="I26" s="9">
        <v>45</v>
      </c>
      <c r="J26" s="9">
        <v>19</v>
      </c>
      <c r="K26" s="9">
        <v>52</v>
      </c>
      <c r="L26" s="9">
        <v>1</v>
      </c>
      <c r="M26" s="9">
        <v>7</v>
      </c>
      <c r="N26" s="9">
        <v>5</v>
      </c>
      <c r="O26" s="9">
        <v>2</v>
      </c>
      <c r="P26" s="9">
        <v>10</v>
      </c>
      <c r="Q26" s="9">
        <v>9</v>
      </c>
      <c r="R26" s="9">
        <v>75</v>
      </c>
      <c r="S26" s="9">
        <v>1719</v>
      </c>
      <c r="T26" s="9">
        <v>12</v>
      </c>
      <c r="U26" s="9">
        <v>33</v>
      </c>
      <c r="V26" s="9">
        <v>9</v>
      </c>
      <c r="W26" s="9">
        <v>0</v>
      </c>
      <c r="X26" s="9">
        <v>11</v>
      </c>
      <c r="Y26" s="9">
        <v>10</v>
      </c>
      <c r="Z26" s="9">
        <v>10</v>
      </c>
      <c r="AA26" s="9">
        <v>0</v>
      </c>
      <c r="AB26" s="9">
        <v>0</v>
      </c>
      <c r="AC26" s="9">
        <v>0</v>
      </c>
      <c r="AD26" s="9">
        <v>23</v>
      </c>
      <c r="AE26" s="9">
        <v>7</v>
      </c>
      <c r="AF26" s="9">
        <v>35</v>
      </c>
      <c r="AG26" s="9">
        <v>0</v>
      </c>
      <c r="AH26" s="9">
        <v>5</v>
      </c>
      <c r="AI26" s="9">
        <v>5</v>
      </c>
      <c r="AJ26" s="9">
        <v>33</v>
      </c>
      <c r="AK26" s="9">
        <v>11</v>
      </c>
      <c r="AL26" s="9">
        <v>158</v>
      </c>
      <c r="AM26" s="9">
        <v>3134</v>
      </c>
      <c r="AN26" s="9">
        <v>1225</v>
      </c>
      <c r="AO26" s="9">
        <v>4359</v>
      </c>
      <c r="AP26" s="34"/>
      <c r="AQ26" s="9">
        <v>35</v>
      </c>
      <c r="AR26" s="9">
        <v>93</v>
      </c>
      <c r="AS26" s="9">
        <v>128</v>
      </c>
    </row>
    <row r="27" spans="1:45" s="9" customFormat="1" ht="10.199999999999999" x14ac:dyDescent="0.2">
      <c r="A27" s="9">
        <v>18</v>
      </c>
      <c r="B27" s="9" t="s">
        <v>455</v>
      </c>
      <c r="C27" s="9">
        <v>359</v>
      </c>
      <c r="D27" s="9">
        <v>1874</v>
      </c>
      <c r="E27" s="9">
        <v>1095</v>
      </c>
      <c r="F27" s="9">
        <v>5741</v>
      </c>
      <c r="G27" s="9">
        <v>752</v>
      </c>
      <c r="H27" s="9">
        <v>658</v>
      </c>
      <c r="I27" s="9">
        <v>285</v>
      </c>
      <c r="J27" s="9">
        <v>132</v>
      </c>
      <c r="K27" s="9">
        <v>204</v>
      </c>
      <c r="L27" s="9">
        <v>24</v>
      </c>
      <c r="M27" s="9">
        <v>13</v>
      </c>
      <c r="N27" s="9">
        <v>135</v>
      </c>
      <c r="O27" s="9">
        <v>15</v>
      </c>
      <c r="P27" s="9">
        <v>25</v>
      </c>
      <c r="Q27" s="9">
        <v>102</v>
      </c>
      <c r="R27" s="9">
        <v>755</v>
      </c>
      <c r="S27" s="9">
        <v>27</v>
      </c>
      <c r="T27" s="9">
        <v>16957</v>
      </c>
      <c r="U27" s="9">
        <v>62</v>
      </c>
      <c r="V27" s="9">
        <v>47</v>
      </c>
      <c r="W27" s="9">
        <v>115</v>
      </c>
      <c r="X27" s="9">
        <v>24</v>
      </c>
      <c r="Y27" s="9">
        <v>90</v>
      </c>
      <c r="Z27" s="9">
        <v>59</v>
      </c>
      <c r="AA27" s="9">
        <v>25</v>
      </c>
      <c r="AB27" s="9">
        <v>10</v>
      </c>
      <c r="AC27" s="9">
        <v>13</v>
      </c>
      <c r="AD27" s="9">
        <v>8</v>
      </c>
      <c r="AE27" s="9">
        <v>94</v>
      </c>
      <c r="AF27" s="9">
        <v>174</v>
      </c>
      <c r="AG27" s="9">
        <v>1</v>
      </c>
      <c r="AH27" s="9">
        <v>8</v>
      </c>
      <c r="AI27" s="9">
        <v>1004</v>
      </c>
      <c r="AJ27" s="9">
        <v>69</v>
      </c>
      <c r="AK27" s="9">
        <v>7</v>
      </c>
      <c r="AL27" s="9">
        <v>2986</v>
      </c>
      <c r="AM27" s="9">
        <v>33949</v>
      </c>
      <c r="AN27" s="9">
        <v>35490</v>
      </c>
      <c r="AO27" s="9">
        <v>69439</v>
      </c>
      <c r="AP27" s="34"/>
      <c r="AQ27" s="9">
        <v>1014</v>
      </c>
      <c r="AR27" s="9">
        <v>667</v>
      </c>
      <c r="AS27" s="9">
        <v>1681</v>
      </c>
    </row>
    <row r="28" spans="1:45" s="9" customFormat="1" ht="10.199999999999999" x14ac:dyDescent="0.2">
      <c r="A28" s="9">
        <v>19</v>
      </c>
      <c r="B28" s="9" t="s">
        <v>456</v>
      </c>
      <c r="C28" s="9">
        <v>326</v>
      </c>
      <c r="D28" s="9">
        <v>22556</v>
      </c>
      <c r="E28" s="9">
        <v>492</v>
      </c>
      <c r="F28" s="9">
        <v>1231</v>
      </c>
      <c r="G28" s="9">
        <v>8005</v>
      </c>
      <c r="H28" s="9">
        <v>397</v>
      </c>
      <c r="I28" s="9">
        <v>252</v>
      </c>
      <c r="J28" s="9">
        <v>304</v>
      </c>
      <c r="K28" s="9">
        <v>313</v>
      </c>
      <c r="L28" s="9">
        <v>17</v>
      </c>
      <c r="M28" s="9">
        <v>8</v>
      </c>
      <c r="N28" s="9">
        <v>11</v>
      </c>
      <c r="O28" s="9">
        <v>29</v>
      </c>
      <c r="P28" s="9">
        <v>15</v>
      </c>
      <c r="Q28" s="9">
        <v>601</v>
      </c>
      <c r="R28" s="9">
        <v>462</v>
      </c>
      <c r="S28" s="9">
        <v>63</v>
      </c>
      <c r="T28" s="9">
        <v>87</v>
      </c>
      <c r="U28" s="9">
        <v>91379</v>
      </c>
      <c r="V28" s="9">
        <v>361</v>
      </c>
      <c r="W28" s="9">
        <v>72</v>
      </c>
      <c r="X28" s="9">
        <v>668</v>
      </c>
      <c r="Y28" s="9">
        <v>731</v>
      </c>
      <c r="Z28" s="9">
        <v>40</v>
      </c>
      <c r="AA28" s="9">
        <v>5</v>
      </c>
      <c r="AB28" s="9">
        <v>8</v>
      </c>
      <c r="AC28" s="9">
        <v>0</v>
      </c>
      <c r="AD28" s="9">
        <v>26</v>
      </c>
      <c r="AE28" s="9">
        <v>849</v>
      </c>
      <c r="AF28" s="9">
        <v>180</v>
      </c>
      <c r="AG28" s="9">
        <v>1</v>
      </c>
      <c r="AH28" s="9">
        <v>14</v>
      </c>
      <c r="AI28" s="9">
        <v>64</v>
      </c>
      <c r="AJ28" s="9">
        <v>167</v>
      </c>
      <c r="AK28" s="9">
        <v>4</v>
      </c>
      <c r="AL28" s="9">
        <v>3998</v>
      </c>
      <c r="AM28" s="9">
        <v>133736</v>
      </c>
      <c r="AN28" s="9">
        <v>129955</v>
      </c>
      <c r="AO28" s="9">
        <v>263691</v>
      </c>
      <c r="AP28" s="34"/>
      <c r="AQ28" s="9">
        <v>3713</v>
      </c>
      <c r="AR28" s="9">
        <v>3253</v>
      </c>
      <c r="AS28" s="9">
        <v>6966</v>
      </c>
    </row>
    <row r="29" spans="1:45" s="9" customFormat="1" ht="10.199999999999999" x14ac:dyDescent="0.2">
      <c r="A29" s="9">
        <v>20</v>
      </c>
      <c r="B29" s="9" t="s">
        <v>457</v>
      </c>
      <c r="C29" s="9">
        <v>74</v>
      </c>
      <c r="D29" s="9">
        <v>3970</v>
      </c>
      <c r="E29" s="9">
        <v>260</v>
      </c>
      <c r="F29" s="9">
        <v>670</v>
      </c>
      <c r="G29" s="9">
        <v>1999</v>
      </c>
      <c r="H29" s="9">
        <v>198</v>
      </c>
      <c r="I29" s="9">
        <v>124</v>
      </c>
      <c r="J29" s="9">
        <v>110</v>
      </c>
      <c r="K29" s="9">
        <v>67</v>
      </c>
      <c r="L29" s="9">
        <v>12</v>
      </c>
      <c r="M29" s="9">
        <v>2</v>
      </c>
      <c r="N29" s="9">
        <v>8</v>
      </c>
      <c r="O29" s="9">
        <v>12</v>
      </c>
      <c r="P29" s="9">
        <v>1</v>
      </c>
      <c r="Q29" s="9">
        <v>159</v>
      </c>
      <c r="R29" s="9">
        <v>219</v>
      </c>
      <c r="S29" s="9">
        <v>36</v>
      </c>
      <c r="T29" s="9">
        <v>67</v>
      </c>
      <c r="U29" s="9">
        <v>694</v>
      </c>
      <c r="V29" s="9">
        <v>8307</v>
      </c>
      <c r="W29" s="9">
        <v>73</v>
      </c>
      <c r="X29" s="9">
        <v>107</v>
      </c>
      <c r="Y29" s="9">
        <v>197</v>
      </c>
      <c r="Z29" s="9">
        <v>21</v>
      </c>
      <c r="AA29" s="9">
        <v>6</v>
      </c>
      <c r="AB29" s="9">
        <v>4</v>
      </c>
      <c r="AC29" s="9">
        <v>1</v>
      </c>
      <c r="AD29" s="9">
        <v>6</v>
      </c>
      <c r="AE29" s="9">
        <v>136</v>
      </c>
      <c r="AF29" s="9">
        <v>105</v>
      </c>
      <c r="AG29" s="9">
        <v>0</v>
      </c>
      <c r="AH29" s="9">
        <v>12</v>
      </c>
      <c r="AI29" s="9">
        <v>85</v>
      </c>
      <c r="AJ29" s="9">
        <v>81</v>
      </c>
      <c r="AK29" s="9">
        <v>3</v>
      </c>
      <c r="AL29" s="9">
        <v>1553</v>
      </c>
      <c r="AM29" s="9">
        <v>19379</v>
      </c>
      <c r="AN29" s="9">
        <v>20300</v>
      </c>
      <c r="AO29" s="9">
        <v>39679</v>
      </c>
      <c r="AP29" s="34"/>
      <c r="AQ29" s="9">
        <v>580</v>
      </c>
      <c r="AR29" s="9">
        <v>342</v>
      </c>
      <c r="AS29" s="9">
        <v>922</v>
      </c>
    </row>
    <row r="30" spans="1:45" s="9" customFormat="1" ht="24" customHeight="1" x14ac:dyDescent="0.2">
      <c r="A30" s="9">
        <v>21</v>
      </c>
      <c r="B30" s="9" t="s">
        <v>458</v>
      </c>
      <c r="C30" s="9">
        <v>583</v>
      </c>
      <c r="D30" s="9">
        <v>1455</v>
      </c>
      <c r="E30" s="9">
        <v>416</v>
      </c>
      <c r="F30" s="9">
        <v>1092</v>
      </c>
      <c r="G30" s="9">
        <v>508</v>
      </c>
      <c r="H30" s="9">
        <v>697</v>
      </c>
      <c r="I30" s="9">
        <v>472</v>
      </c>
      <c r="J30" s="9">
        <v>3318</v>
      </c>
      <c r="K30" s="9">
        <v>220</v>
      </c>
      <c r="L30" s="9">
        <v>51</v>
      </c>
      <c r="M30" s="9">
        <v>5</v>
      </c>
      <c r="N30" s="9">
        <v>32</v>
      </c>
      <c r="O30" s="9">
        <v>8</v>
      </c>
      <c r="P30" s="9">
        <v>36</v>
      </c>
      <c r="Q30" s="9">
        <v>91</v>
      </c>
      <c r="R30" s="9">
        <v>345</v>
      </c>
      <c r="S30" s="9">
        <v>7</v>
      </c>
      <c r="T30" s="9">
        <v>209</v>
      </c>
      <c r="U30" s="9">
        <v>75</v>
      </c>
      <c r="V30" s="9">
        <v>55</v>
      </c>
      <c r="W30" s="9">
        <v>13228</v>
      </c>
      <c r="X30" s="9">
        <v>16</v>
      </c>
      <c r="Y30" s="9">
        <v>60</v>
      </c>
      <c r="Z30" s="9">
        <v>91</v>
      </c>
      <c r="AA30" s="9">
        <v>63</v>
      </c>
      <c r="AB30" s="9">
        <v>382</v>
      </c>
      <c r="AC30" s="9">
        <v>76</v>
      </c>
      <c r="AD30" s="9">
        <v>13</v>
      </c>
      <c r="AE30" s="9">
        <v>96</v>
      </c>
      <c r="AF30" s="9">
        <v>261</v>
      </c>
      <c r="AG30" s="9">
        <v>16</v>
      </c>
      <c r="AH30" s="9">
        <v>25</v>
      </c>
      <c r="AI30" s="9">
        <v>222</v>
      </c>
      <c r="AJ30" s="9">
        <v>48</v>
      </c>
      <c r="AK30" s="9">
        <v>4</v>
      </c>
      <c r="AL30" s="9">
        <v>2994</v>
      </c>
      <c r="AM30" s="9">
        <v>27270</v>
      </c>
      <c r="AN30" s="9">
        <v>17640</v>
      </c>
      <c r="AO30" s="9">
        <v>44910</v>
      </c>
      <c r="AP30" s="34"/>
      <c r="AQ30" s="9">
        <v>504</v>
      </c>
      <c r="AR30" s="9">
        <v>509</v>
      </c>
      <c r="AS30" s="9">
        <v>1013</v>
      </c>
    </row>
    <row r="31" spans="1:45" s="9" customFormat="1" ht="10.199999999999999" x14ac:dyDescent="0.2">
      <c r="A31" s="9">
        <v>22</v>
      </c>
      <c r="B31" s="9" t="s">
        <v>459</v>
      </c>
      <c r="C31" s="9">
        <v>50</v>
      </c>
      <c r="D31" s="9">
        <v>2304</v>
      </c>
      <c r="E31" s="9">
        <v>54</v>
      </c>
      <c r="F31" s="9">
        <v>104</v>
      </c>
      <c r="G31" s="9">
        <v>1101</v>
      </c>
      <c r="H31" s="9">
        <v>57</v>
      </c>
      <c r="I31" s="9">
        <v>44</v>
      </c>
      <c r="J31" s="9">
        <v>52</v>
      </c>
      <c r="K31" s="9">
        <v>53</v>
      </c>
      <c r="L31" s="9">
        <v>4</v>
      </c>
      <c r="M31" s="9">
        <v>1</v>
      </c>
      <c r="N31" s="9">
        <v>8</v>
      </c>
      <c r="O31" s="9">
        <v>13</v>
      </c>
      <c r="P31" s="9">
        <v>0</v>
      </c>
      <c r="Q31" s="9">
        <v>251</v>
      </c>
      <c r="R31" s="9">
        <v>152</v>
      </c>
      <c r="S31" s="9">
        <v>6</v>
      </c>
      <c r="T31" s="9">
        <v>21</v>
      </c>
      <c r="U31" s="9">
        <v>1201</v>
      </c>
      <c r="V31" s="9">
        <v>112</v>
      </c>
      <c r="W31" s="9">
        <v>19</v>
      </c>
      <c r="X31" s="9">
        <v>13190</v>
      </c>
      <c r="Y31" s="9">
        <v>122</v>
      </c>
      <c r="Z31" s="9">
        <v>16</v>
      </c>
      <c r="AA31" s="9">
        <v>1</v>
      </c>
      <c r="AB31" s="9">
        <v>2</v>
      </c>
      <c r="AC31" s="9">
        <v>0</v>
      </c>
      <c r="AD31" s="9">
        <v>6</v>
      </c>
      <c r="AE31" s="9">
        <v>180</v>
      </c>
      <c r="AF31" s="9">
        <v>70</v>
      </c>
      <c r="AG31" s="9">
        <v>0</v>
      </c>
      <c r="AH31" s="9">
        <v>8</v>
      </c>
      <c r="AI31" s="9">
        <v>13</v>
      </c>
      <c r="AJ31" s="9">
        <v>94</v>
      </c>
      <c r="AK31" s="9">
        <v>0</v>
      </c>
      <c r="AL31" s="9">
        <v>1250</v>
      </c>
      <c r="AM31" s="9">
        <v>20559</v>
      </c>
      <c r="AN31" s="9">
        <v>15190</v>
      </c>
      <c r="AO31" s="9">
        <v>35749</v>
      </c>
      <c r="AP31" s="34"/>
      <c r="AQ31" s="9">
        <v>434</v>
      </c>
      <c r="AR31" s="9">
        <v>461</v>
      </c>
      <c r="AS31" s="9">
        <v>895</v>
      </c>
    </row>
    <row r="32" spans="1:45" s="9" customFormat="1" ht="10.199999999999999" x14ac:dyDescent="0.2">
      <c r="A32" s="9">
        <v>23</v>
      </c>
      <c r="B32" s="9" t="s">
        <v>460</v>
      </c>
      <c r="C32" s="9">
        <v>151</v>
      </c>
      <c r="D32" s="9">
        <v>8779</v>
      </c>
      <c r="E32" s="9">
        <v>679</v>
      </c>
      <c r="F32" s="9">
        <v>1238</v>
      </c>
      <c r="G32" s="9">
        <v>2966</v>
      </c>
      <c r="H32" s="9">
        <v>327</v>
      </c>
      <c r="I32" s="9">
        <v>255</v>
      </c>
      <c r="J32" s="9">
        <v>259</v>
      </c>
      <c r="K32" s="9">
        <v>130</v>
      </c>
      <c r="L32" s="9">
        <v>9</v>
      </c>
      <c r="M32" s="9">
        <v>2</v>
      </c>
      <c r="N32" s="9">
        <v>12</v>
      </c>
      <c r="O32" s="9">
        <v>21</v>
      </c>
      <c r="P32" s="9">
        <v>5</v>
      </c>
      <c r="Q32" s="9">
        <v>279</v>
      </c>
      <c r="R32" s="9">
        <v>435</v>
      </c>
      <c r="S32" s="9">
        <v>33</v>
      </c>
      <c r="T32" s="9">
        <v>142</v>
      </c>
      <c r="U32" s="9">
        <v>1318</v>
      </c>
      <c r="V32" s="9">
        <v>234</v>
      </c>
      <c r="W32" s="9">
        <v>149</v>
      </c>
      <c r="X32" s="9">
        <v>172</v>
      </c>
      <c r="Y32" s="9">
        <v>19880</v>
      </c>
      <c r="Z32" s="9">
        <v>76</v>
      </c>
      <c r="AA32" s="9">
        <v>14</v>
      </c>
      <c r="AB32" s="9">
        <v>2</v>
      </c>
      <c r="AC32" s="9">
        <v>0</v>
      </c>
      <c r="AD32" s="9">
        <v>45</v>
      </c>
      <c r="AE32" s="9">
        <v>299</v>
      </c>
      <c r="AF32" s="9">
        <v>206</v>
      </c>
      <c r="AG32" s="9">
        <v>1</v>
      </c>
      <c r="AH32" s="9">
        <v>5</v>
      </c>
      <c r="AI32" s="9">
        <v>220</v>
      </c>
      <c r="AJ32" s="9">
        <v>60</v>
      </c>
      <c r="AK32" s="9">
        <v>5</v>
      </c>
      <c r="AL32" s="9">
        <v>3138</v>
      </c>
      <c r="AM32" s="9">
        <v>41546</v>
      </c>
      <c r="AN32" s="9">
        <v>39200</v>
      </c>
      <c r="AO32" s="9">
        <v>80746</v>
      </c>
      <c r="AP32" s="34"/>
      <c r="AQ32" s="9">
        <v>1120</v>
      </c>
      <c r="AR32" s="9">
        <v>751</v>
      </c>
      <c r="AS32" s="9">
        <v>1871</v>
      </c>
    </row>
    <row r="33" spans="1:45" s="9" customFormat="1" ht="10.199999999999999" x14ac:dyDescent="0.2">
      <c r="A33" s="9">
        <v>24</v>
      </c>
      <c r="B33" s="9" t="s">
        <v>461</v>
      </c>
      <c r="C33" s="9">
        <v>112</v>
      </c>
      <c r="D33" s="9">
        <v>80</v>
      </c>
      <c r="E33" s="9">
        <v>41</v>
      </c>
      <c r="F33" s="9">
        <v>95</v>
      </c>
      <c r="G33" s="9">
        <v>40</v>
      </c>
      <c r="H33" s="9">
        <v>53</v>
      </c>
      <c r="I33" s="9">
        <v>36</v>
      </c>
      <c r="J33" s="9">
        <v>34</v>
      </c>
      <c r="K33" s="9">
        <v>48</v>
      </c>
      <c r="L33" s="9">
        <v>7</v>
      </c>
      <c r="M33" s="9">
        <v>9</v>
      </c>
      <c r="N33" s="9">
        <v>1</v>
      </c>
      <c r="O33" s="9">
        <v>0</v>
      </c>
      <c r="P33" s="9">
        <v>9</v>
      </c>
      <c r="Q33" s="9">
        <v>8</v>
      </c>
      <c r="R33" s="9">
        <v>31</v>
      </c>
      <c r="S33" s="9">
        <v>19</v>
      </c>
      <c r="T33" s="9">
        <v>11</v>
      </c>
      <c r="U33" s="9">
        <v>12</v>
      </c>
      <c r="V33" s="9">
        <v>5</v>
      </c>
      <c r="W33" s="9">
        <v>22</v>
      </c>
      <c r="X33" s="9">
        <v>8</v>
      </c>
      <c r="Y33" s="9">
        <v>14</v>
      </c>
      <c r="Z33" s="9">
        <v>1399</v>
      </c>
      <c r="AA33" s="9">
        <v>3</v>
      </c>
      <c r="AB33" s="9">
        <v>4</v>
      </c>
      <c r="AC33" s="9">
        <v>3</v>
      </c>
      <c r="AD33" s="9">
        <v>7</v>
      </c>
      <c r="AE33" s="9">
        <v>0</v>
      </c>
      <c r="AF33" s="9">
        <v>52</v>
      </c>
      <c r="AG33" s="9">
        <v>0</v>
      </c>
      <c r="AH33" s="9">
        <v>13</v>
      </c>
      <c r="AI33" s="9">
        <v>10</v>
      </c>
      <c r="AJ33" s="9">
        <v>59</v>
      </c>
      <c r="AK33" s="9">
        <v>7</v>
      </c>
      <c r="AL33" s="9">
        <v>226</v>
      </c>
      <c r="AM33" s="9">
        <v>2478</v>
      </c>
      <c r="AN33" s="9">
        <v>1820</v>
      </c>
      <c r="AO33" s="9">
        <v>4298</v>
      </c>
      <c r="AP33" s="34"/>
      <c r="AQ33" s="9">
        <v>52</v>
      </c>
      <c r="AR33" s="9">
        <v>92</v>
      </c>
      <c r="AS33" s="9">
        <v>144</v>
      </c>
    </row>
    <row r="34" spans="1:45" s="9" customFormat="1" ht="10.199999999999999" x14ac:dyDescent="0.2">
      <c r="A34" s="9">
        <v>25</v>
      </c>
      <c r="B34" s="9" t="s">
        <v>462</v>
      </c>
      <c r="C34" s="9">
        <v>367</v>
      </c>
      <c r="D34" s="9">
        <v>518</v>
      </c>
      <c r="E34" s="9">
        <v>624</v>
      </c>
      <c r="F34" s="9">
        <v>559</v>
      </c>
      <c r="G34" s="9">
        <v>98</v>
      </c>
      <c r="H34" s="9">
        <v>569</v>
      </c>
      <c r="I34" s="9">
        <v>1530</v>
      </c>
      <c r="J34" s="9">
        <v>286</v>
      </c>
      <c r="K34" s="9">
        <v>73</v>
      </c>
      <c r="L34" s="9">
        <v>41</v>
      </c>
      <c r="M34" s="9">
        <v>1</v>
      </c>
      <c r="N34" s="9">
        <v>61</v>
      </c>
      <c r="O34" s="9">
        <v>4</v>
      </c>
      <c r="P34" s="9">
        <v>58</v>
      </c>
      <c r="Q34" s="9">
        <v>19</v>
      </c>
      <c r="R34" s="9">
        <v>155</v>
      </c>
      <c r="S34" s="9">
        <v>11</v>
      </c>
      <c r="T34" s="9">
        <v>118</v>
      </c>
      <c r="U34" s="9">
        <v>12</v>
      </c>
      <c r="V34" s="9">
        <v>13</v>
      </c>
      <c r="W34" s="9">
        <v>159</v>
      </c>
      <c r="X34" s="9">
        <v>0</v>
      </c>
      <c r="Y34" s="9">
        <v>29</v>
      </c>
      <c r="Z34" s="9">
        <v>53</v>
      </c>
      <c r="AA34" s="9">
        <v>6361</v>
      </c>
      <c r="AB34" s="9">
        <v>47</v>
      </c>
      <c r="AC34" s="9">
        <v>6</v>
      </c>
      <c r="AD34" s="9">
        <v>27</v>
      </c>
      <c r="AE34" s="9">
        <v>39</v>
      </c>
      <c r="AF34" s="9">
        <v>67</v>
      </c>
      <c r="AG34" s="9">
        <v>2</v>
      </c>
      <c r="AH34" s="9">
        <v>22</v>
      </c>
      <c r="AI34" s="9">
        <v>134</v>
      </c>
      <c r="AJ34" s="9">
        <v>31</v>
      </c>
      <c r="AK34" s="9">
        <v>5</v>
      </c>
      <c r="AL34" s="9">
        <v>1388</v>
      </c>
      <c r="AM34" s="9">
        <v>13487</v>
      </c>
      <c r="AN34" s="9">
        <v>10605</v>
      </c>
      <c r="AO34" s="9">
        <v>24092</v>
      </c>
      <c r="AP34" s="34"/>
      <c r="AQ34" s="9">
        <v>303</v>
      </c>
      <c r="AR34" s="9">
        <v>216</v>
      </c>
      <c r="AS34" s="9">
        <v>519</v>
      </c>
    </row>
    <row r="35" spans="1:45" s="9" customFormat="1" ht="24" customHeight="1" x14ac:dyDescent="0.2">
      <c r="A35" s="9">
        <v>26</v>
      </c>
      <c r="B35" s="9" t="s">
        <v>314</v>
      </c>
      <c r="C35" s="9">
        <v>7808</v>
      </c>
      <c r="D35" s="9">
        <v>266</v>
      </c>
      <c r="E35" s="9">
        <v>714</v>
      </c>
      <c r="F35" s="9">
        <v>283</v>
      </c>
      <c r="G35" s="9">
        <v>88</v>
      </c>
      <c r="H35" s="9">
        <v>676</v>
      </c>
      <c r="I35" s="9">
        <v>256</v>
      </c>
      <c r="J35" s="9">
        <v>1565</v>
      </c>
      <c r="K35" s="9">
        <v>293</v>
      </c>
      <c r="L35" s="9">
        <v>189</v>
      </c>
      <c r="M35" s="9">
        <v>2</v>
      </c>
      <c r="N35" s="9">
        <v>11</v>
      </c>
      <c r="O35" s="9">
        <v>7</v>
      </c>
      <c r="P35" s="9">
        <v>180</v>
      </c>
      <c r="Q35" s="9">
        <v>7</v>
      </c>
      <c r="R35" s="9">
        <v>17</v>
      </c>
      <c r="S35" s="9">
        <v>3</v>
      </c>
      <c r="T35" s="9">
        <v>32</v>
      </c>
      <c r="U35" s="9">
        <v>4</v>
      </c>
      <c r="V35" s="9">
        <v>2</v>
      </c>
      <c r="W35" s="9">
        <v>144</v>
      </c>
      <c r="X35" s="9">
        <v>0</v>
      </c>
      <c r="Y35" s="9">
        <v>3</v>
      </c>
      <c r="Z35" s="9">
        <v>30</v>
      </c>
      <c r="AA35" s="9">
        <v>20</v>
      </c>
      <c r="AB35" s="9">
        <v>88859</v>
      </c>
      <c r="AC35" s="9">
        <v>288</v>
      </c>
      <c r="AD35" s="9">
        <v>81</v>
      </c>
      <c r="AE35" s="9">
        <v>3</v>
      </c>
      <c r="AF35" s="9">
        <v>49</v>
      </c>
      <c r="AG35" s="9">
        <v>312</v>
      </c>
      <c r="AH35" s="9">
        <v>358</v>
      </c>
      <c r="AI35" s="9">
        <v>17</v>
      </c>
      <c r="AJ35" s="9">
        <v>35</v>
      </c>
      <c r="AK35" s="9">
        <v>7</v>
      </c>
      <c r="AL35" s="9">
        <v>1626</v>
      </c>
      <c r="AM35" s="9">
        <v>104235</v>
      </c>
      <c r="AN35" s="9">
        <v>138705</v>
      </c>
      <c r="AO35" s="9">
        <v>242940</v>
      </c>
      <c r="AP35" s="34"/>
      <c r="AQ35" s="9">
        <v>3963</v>
      </c>
      <c r="AR35" s="9">
        <v>2928</v>
      </c>
      <c r="AS35" s="9">
        <v>6891</v>
      </c>
    </row>
    <row r="36" spans="1:45" s="9" customFormat="1" ht="10.199999999999999" x14ac:dyDescent="0.2">
      <c r="A36" s="9">
        <v>27</v>
      </c>
      <c r="B36" s="9" t="s">
        <v>463</v>
      </c>
      <c r="C36" s="9">
        <v>785</v>
      </c>
      <c r="D36" s="9">
        <v>35</v>
      </c>
      <c r="E36" s="9">
        <v>121</v>
      </c>
      <c r="F36" s="9">
        <v>37</v>
      </c>
      <c r="G36" s="9">
        <v>21</v>
      </c>
      <c r="H36" s="9">
        <v>145</v>
      </c>
      <c r="I36" s="9">
        <v>63</v>
      </c>
      <c r="J36" s="9">
        <v>357</v>
      </c>
      <c r="K36" s="9">
        <v>86</v>
      </c>
      <c r="L36" s="9">
        <v>66</v>
      </c>
      <c r="M36" s="9">
        <v>1</v>
      </c>
      <c r="N36" s="9">
        <v>6</v>
      </c>
      <c r="O36" s="9">
        <v>3</v>
      </c>
      <c r="P36" s="9">
        <v>58</v>
      </c>
      <c r="Q36" s="9">
        <v>1</v>
      </c>
      <c r="R36" s="9">
        <v>5</v>
      </c>
      <c r="S36" s="9">
        <v>1</v>
      </c>
      <c r="T36" s="9">
        <v>16</v>
      </c>
      <c r="U36" s="9">
        <v>2</v>
      </c>
      <c r="V36" s="9">
        <v>0</v>
      </c>
      <c r="W36" s="9">
        <v>78</v>
      </c>
      <c r="X36" s="9">
        <v>0</v>
      </c>
      <c r="Y36" s="9">
        <v>1</v>
      </c>
      <c r="Z36" s="9">
        <v>14</v>
      </c>
      <c r="AA36" s="9">
        <v>10</v>
      </c>
      <c r="AB36" s="9">
        <v>1122</v>
      </c>
      <c r="AC36" s="9">
        <v>5228</v>
      </c>
      <c r="AD36" s="9">
        <v>25</v>
      </c>
      <c r="AE36" s="9">
        <v>2</v>
      </c>
      <c r="AF36" s="9">
        <v>25</v>
      </c>
      <c r="AG36" s="9">
        <v>71</v>
      </c>
      <c r="AH36" s="9">
        <v>147</v>
      </c>
      <c r="AI36" s="9">
        <v>2</v>
      </c>
      <c r="AJ36" s="9">
        <v>9</v>
      </c>
      <c r="AK36" s="9">
        <v>0</v>
      </c>
      <c r="AL36" s="9">
        <v>538</v>
      </c>
      <c r="AM36" s="9">
        <v>9081</v>
      </c>
      <c r="AN36" s="9">
        <v>11690</v>
      </c>
      <c r="AO36" s="9">
        <v>20771</v>
      </c>
      <c r="AP36" s="34"/>
      <c r="AQ36" s="9">
        <v>334</v>
      </c>
      <c r="AR36" s="9">
        <v>176</v>
      </c>
      <c r="AS36" s="9">
        <v>510</v>
      </c>
    </row>
    <row r="37" spans="1:45" s="9" customFormat="1" ht="10.199999999999999" x14ac:dyDescent="0.2">
      <c r="A37" s="9">
        <v>28</v>
      </c>
      <c r="B37" s="9" t="s">
        <v>464</v>
      </c>
      <c r="C37" s="9">
        <v>3177</v>
      </c>
      <c r="D37" s="9">
        <v>171</v>
      </c>
      <c r="E37" s="9">
        <v>853</v>
      </c>
      <c r="F37" s="9">
        <v>147</v>
      </c>
      <c r="G37" s="9">
        <v>13</v>
      </c>
      <c r="H37" s="9">
        <v>163</v>
      </c>
      <c r="I37" s="9">
        <v>91</v>
      </c>
      <c r="J37" s="9">
        <v>24</v>
      </c>
      <c r="K37" s="9">
        <v>93</v>
      </c>
      <c r="L37" s="9">
        <v>17</v>
      </c>
      <c r="M37" s="9">
        <v>35</v>
      </c>
      <c r="N37" s="9">
        <v>41</v>
      </c>
      <c r="O37" s="9">
        <v>2</v>
      </c>
      <c r="P37" s="9">
        <v>124</v>
      </c>
      <c r="Q37" s="9">
        <v>0</v>
      </c>
      <c r="R37" s="9">
        <v>68</v>
      </c>
      <c r="S37" s="9">
        <v>19</v>
      </c>
      <c r="T37" s="9">
        <v>6</v>
      </c>
      <c r="U37" s="9">
        <v>10</v>
      </c>
      <c r="V37" s="9">
        <v>1</v>
      </c>
      <c r="W37" s="9">
        <v>12</v>
      </c>
      <c r="X37" s="9">
        <v>5</v>
      </c>
      <c r="Y37" s="9">
        <v>3</v>
      </c>
      <c r="Z37" s="9">
        <v>11</v>
      </c>
      <c r="AA37" s="9">
        <v>4</v>
      </c>
      <c r="AB37" s="9">
        <v>48</v>
      </c>
      <c r="AC37" s="9">
        <v>11</v>
      </c>
      <c r="AD37" s="9">
        <v>12009</v>
      </c>
      <c r="AE37" s="9">
        <v>3</v>
      </c>
      <c r="AF37" s="9">
        <v>46</v>
      </c>
      <c r="AG37" s="9">
        <v>6</v>
      </c>
      <c r="AH37" s="9">
        <v>72</v>
      </c>
      <c r="AI37" s="9">
        <v>12</v>
      </c>
      <c r="AJ37" s="9">
        <v>38</v>
      </c>
      <c r="AK37" s="9">
        <v>8</v>
      </c>
      <c r="AL37" s="9">
        <v>547</v>
      </c>
      <c r="AM37" s="9">
        <v>17890</v>
      </c>
      <c r="AN37" s="9">
        <v>10850</v>
      </c>
      <c r="AO37" s="9">
        <v>28740</v>
      </c>
      <c r="AP37" s="34"/>
      <c r="AQ37" s="9">
        <v>310</v>
      </c>
      <c r="AR37" s="9">
        <v>447</v>
      </c>
      <c r="AS37" s="9">
        <v>757</v>
      </c>
    </row>
    <row r="38" spans="1:45" s="9" customFormat="1" ht="10.199999999999999" x14ac:dyDescent="0.2">
      <c r="A38" s="9">
        <v>29</v>
      </c>
      <c r="B38" s="9" t="s">
        <v>465</v>
      </c>
      <c r="C38" s="9">
        <v>112</v>
      </c>
      <c r="D38" s="9">
        <v>7692</v>
      </c>
      <c r="E38" s="9">
        <v>237</v>
      </c>
      <c r="F38" s="9">
        <v>569</v>
      </c>
      <c r="G38" s="9">
        <v>2096</v>
      </c>
      <c r="H38" s="9">
        <v>141</v>
      </c>
      <c r="I38" s="9">
        <v>110</v>
      </c>
      <c r="J38" s="9">
        <v>99</v>
      </c>
      <c r="K38" s="9">
        <v>77</v>
      </c>
      <c r="L38" s="9">
        <v>6</v>
      </c>
      <c r="M38" s="9">
        <v>1</v>
      </c>
      <c r="N38" s="9">
        <v>23</v>
      </c>
      <c r="O38" s="9">
        <v>28</v>
      </c>
      <c r="P38" s="9">
        <v>9</v>
      </c>
      <c r="Q38" s="9">
        <v>570</v>
      </c>
      <c r="R38" s="9">
        <v>371</v>
      </c>
      <c r="S38" s="9">
        <v>8</v>
      </c>
      <c r="T38" s="9">
        <v>121</v>
      </c>
      <c r="U38" s="9">
        <v>1191</v>
      </c>
      <c r="V38" s="9">
        <v>154</v>
      </c>
      <c r="W38" s="9">
        <v>42</v>
      </c>
      <c r="X38" s="9">
        <v>288</v>
      </c>
      <c r="Y38" s="9">
        <v>306</v>
      </c>
      <c r="Z38" s="9">
        <v>39</v>
      </c>
      <c r="AA38" s="9">
        <v>6</v>
      </c>
      <c r="AB38" s="9">
        <v>3</v>
      </c>
      <c r="AC38" s="9">
        <v>0</v>
      </c>
      <c r="AD38" s="9">
        <v>20</v>
      </c>
      <c r="AE38" s="9">
        <v>22038</v>
      </c>
      <c r="AF38" s="9">
        <v>86</v>
      </c>
      <c r="AG38" s="9">
        <v>0</v>
      </c>
      <c r="AH38" s="9">
        <v>3</v>
      </c>
      <c r="AI38" s="9">
        <v>49</v>
      </c>
      <c r="AJ38" s="9">
        <v>50</v>
      </c>
      <c r="AK38" s="9">
        <v>7</v>
      </c>
      <c r="AL38" s="9">
        <v>2458</v>
      </c>
      <c r="AM38" s="9">
        <v>39010</v>
      </c>
      <c r="AN38" s="9">
        <v>27615</v>
      </c>
      <c r="AO38" s="9">
        <v>66625</v>
      </c>
      <c r="AP38" s="34"/>
      <c r="AQ38" s="9">
        <v>789</v>
      </c>
      <c r="AR38" s="9">
        <v>805</v>
      </c>
      <c r="AS38" s="9">
        <v>1594</v>
      </c>
    </row>
    <row r="39" spans="1:45" s="9" customFormat="1" ht="10.199999999999999" x14ac:dyDescent="0.2">
      <c r="A39" s="9">
        <v>30</v>
      </c>
      <c r="B39" s="9" t="s">
        <v>466</v>
      </c>
      <c r="C39" s="9">
        <v>1250</v>
      </c>
      <c r="D39" s="9">
        <v>1215</v>
      </c>
      <c r="E39" s="9">
        <v>354</v>
      </c>
      <c r="F39" s="9">
        <v>867</v>
      </c>
      <c r="G39" s="9">
        <v>824</v>
      </c>
      <c r="H39" s="9">
        <v>428</v>
      </c>
      <c r="I39" s="9">
        <v>128</v>
      </c>
      <c r="J39" s="9">
        <v>204</v>
      </c>
      <c r="K39" s="9">
        <v>587</v>
      </c>
      <c r="L39" s="9">
        <v>78</v>
      </c>
      <c r="M39" s="9">
        <v>1</v>
      </c>
      <c r="N39" s="9">
        <v>14</v>
      </c>
      <c r="O39" s="9">
        <v>7</v>
      </c>
      <c r="P39" s="9">
        <v>54</v>
      </c>
      <c r="Q39" s="9">
        <v>104</v>
      </c>
      <c r="R39" s="9">
        <v>242</v>
      </c>
      <c r="S39" s="9">
        <v>16</v>
      </c>
      <c r="T39" s="9">
        <v>135</v>
      </c>
      <c r="U39" s="9">
        <v>84</v>
      </c>
      <c r="V39" s="9">
        <v>70</v>
      </c>
      <c r="W39" s="9">
        <v>152</v>
      </c>
      <c r="X39" s="9">
        <v>27</v>
      </c>
      <c r="Y39" s="9">
        <v>58</v>
      </c>
      <c r="Z39" s="9">
        <v>45</v>
      </c>
      <c r="AA39" s="9">
        <v>10</v>
      </c>
      <c r="AB39" s="9">
        <v>38</v>
      </c>
      <c r="AC39" s="9">
        <v>20</v>
      </c>
      <c r="AD39" s="9">
        <v>55</v>
      </c>
      <c r="AE39" s="9">
        <v>36</v>
      </c>
      <c r="AF39" s="9">
        <v>15516</v>
      </c>
      <c r="AG39" s="9">
        <v>0</v>
      </c>
      <c r="AH39" s="9">
        <v>39</v>
      </c>
      <c r="AI39" s="9">
        <v>105</v>
      </c>
      <c r="AJ39" s="9">
        <v>61</v>
      </c>
      <c r="AK39" s="9">
        <v>10</v>
      </c>
      <c r="AL39" s="9">
        <v>1792</v>
      </c>
      <c r="AM39" s="9">
        <v>24626</v>
      </c>
      <c r="AN39" s="9">
        <v>38220</v>
      </c>
      <c r="AO39" s="9">
        <v>62846</v>
      </c>
      <c r="AP39" s="34"/>
      <c r="AQ39" s="9">
        <v>1092</v>
      </c>
      <c r="AR39" s="9">
        <v>693</v>
      </c>
      <c r="AS39" s="9">
        <v>1785</v>
      </c>
    </row>
    <row r="40" spans="1:45" s="9" customFormat="1" ht="18" customHeight="1" x14ac:dyDescent="0.2">
      <c r="A40" s="9">
        <v>31</v>
      </c>
      <c r="B40" s="9" t="s">
        <v>467</v>
      </c>
      <c r="C40" s="9">
        <v>1360</v>
      </c>
      <c r="D40" s="9">
        <v>89</v>
      </c>
      <c r="E40" s="9">
        <v>202</v>
      </c>
      <c r="F40" s="9">
        <v>73</v>
      </c>
      <c r="G40" s="9">
        <v>29</v>
      </c>
      <c r="H40" s="9">
        <v>155</v>
      </c>
      <c r="I40" s="9">
        <v>98</v>
      </c>
      <c r="J40" s="9">
        <v>456</v>
      </c>
      <c r="K40" s="9">
        <v>101</v>
      </c>
      <c r="L40" s="9">
        <v>44</v>
      </c>
      <c r="M40" s="9">
        <v>0</v>
      </c>
      <c r="N40" s="9">
        <v>9</v>
      </c>
      <c r="O40" s="9">
        <v>2</v>
      </c>
      <c r="P40" s="9">
        <v>41</v>
      </c>
      <c r="Q40" s="9">
        <v>1</v>
      </c>
      <c r="R40" s="9">
        <v>9</v>
      </c>
      <c r="S40" s="9">
        <v>0</v>
      </c>
      <c r="T40" s="9">
        <v>7</v>
      </c>
      <c r="U40" s="9">
        <v>0</v>
      </c>
      <c r="V40" s="9">
        <v>0</v>
      </c>
      <c r="W40" s="9">
        <v>52</v>
      </c>
      <c r="X40" s="9">
        <v>1</v>
      </c>
      <c r="Y40" s="9">
        <v>2</v>
      </c>
      <c r="Z40" s="9">
        <v>3</v>
      </c>
      <c r="AA40" s="9">
        <v>2</v>
      </c>
      <c r="AB40" s="9">
        <v>1629</v>
      </c>
      <c r="AC40" s="9">
        <v>56</v>
      </c>
      <c r="AD40" s="9">
        <v>15</v>
      </c>
      <c r="AE40" s="9">
        <v>0</v>
      </c>
      <c r="AF40" s="9">
        <v>13</v>
      </c>
      <c r="AG40" s="9">
        <v>8166</v>
      </c>
      <c r="AH40" s="9">
        <v>154</v>
      </c>
      <c r="AI40" s="9">
        <v>2</v>
      </c>
      <c r="AJ40" s="9">
        <v>10</v>
      </c>
      <c r="AK40" s="9">
        <v>0</v>
      </c>
      <c r="AL40" s="9">
        <v>566</v>
      </c>
      <c r="AM40" s="9">
        <v>13347</v>
      </c>
      <c r="AN40" s="9">
        <v>18165</v>
      </c>
      <c r="AO40" s="9">
        <v>31512</v>
      </c>
      <c r="AP40" s="34"/>
      <c r="AQ40" s="9">
        <v>519</v>
      </c>
      <c r="AR40" s="9">
        <v>272</v>
      </c>
      <c r="AS40" s="9">
        <v>791</v>
      </c>
    </row>
    <row r="41" spans="1:45" s="9" customFormat="1" ht="10.199999999999999" x14ac:dyDescent="0.2">
      <c r="A41" s="9">
        <v>32</v>
      </c>
      <c r="B41" s="9" t="s">
        <v>468</v>
      </c>
      <c r="C41" s="9">
        <v>2227</v>
      </c>
      <c r="D41" s="9">
        <v>37</v>
      </c>
      <c r="E41" s="9">
        <v>155</v>
      </c>
      <c r="F41" s="9">
        <v>61</v>
      </c>
      <c r="G41" s="9">
        <v>11</v>
      </c>
      <c r="H41" s="9">
        <v>91</v>
      </c>
      <c r="I41" s="9">
        <v>38</v>
      </c>
      <c r="J41" s="9">
        <v>78</v>
      </c>
      <c r="K41" s="9">
        <v>80</v>
      </c>
      <c r="L41" s="9">
        <v>45</v>
      </c>
      <c r="M41" s="9">
        <v>7</v>
      </c>
      <c r="N41" s="9">
        <v>2</v>
      </c>
      <c r="O41" s="9">
        <v>0</v>
      </c>
      <c r="P41" s="9">
        <v>42</v>
      </c>
      <c r="Q41" s="9">
        <v>2</v>
      </c>
      <c r="R41" s="9">
        <v>7</v>
      </c>
      <c r="S41" s="9">
        <v>6</v>
      </c>
      <c r="T41" s="9">
        <v>4</v>
      </c>
      <c r="U41" s="9">
        <v>2</v>
      </c>
      <c r="V41" s="9">
        <v>0</v>
      </c>
      <c r="W41" s="9">
        <v>13</v>
      </c>
      <c r="X41" s="9">
        <v>4</v>
      </c>
      <c r="Y41" s="9">
        <v>1</v>
      </c>
      <c r="Z41" s="9">
        <v>8</v>
      </c>
      <c r="AA41" s="9">
        <v>3</v>
      </c>
      <c r="AB41" s="9">
        <v>274</v>
      </c>
      <c r="AC41" s="9">
        <v>14</v>
      </c>
      <c r="AD41" s="9">
        <v>71</v>
      </c>
      <c r="AE41" s="9">
        <v>0</v>
      </c>
      <c r="AF41" s="9">
        <v>36</v>
      </c>
      <c r="AG41" s="9">
        <v>42</v>
      </c>
      <c r="AH41" s="9">
        <v>3437</v>
      </c>
      <c r="AI41" s="9">
        <v>2</v>
      </c>
      <c r="AJ41" s="9">
        <v>20</v>
      </c>
      <c r="AK41" s="9">
        <v>11</v>
      </c>
      <c r="AL41" s="9">
        <v>255</v>
      </c>
      <c r="AM41" s="9">
        <v>7086</v>
      </c>
      <c r="AN41" s="9">
        <v>4655</v>
      </c>
      <c r="AO41" s="9">
        <v>11741</v>
      </c>
      <c r="AP41" s="34"/>
      <c r="AQ41" s="9">
        <v>133</v>
      </c>
      <c r="AR41" s="9">
        <v>180</v>
      </c>
      <c r="AS41" s="9">
        <v>313</v>
      </c>
    </row>
    <row r="42" spans="1:45" s="9" customFormat="1" ht="10.199999999999999" x14ac:dyDescent="0.2">
      <c r="A42" s="9">
        <v>33</v>
      </c>
      <c r="B42" s="9" t="s">
        <v>469</v>
      </c>
      <c r="C42" s="9">
        <v>395</v>
      </c>
      <c r="D42" s="9">
        <v>1558</v>
      </c>
      <c r="E42" s="9">
        <v>1408</v>
      </c>
      <c r="F42" s="9">
        <v>5335</v>
      </c>
      <c r="G42" s="9">
        <v>579</v>
      </c>
      <c r="H42" s="9">
        <v>879</v>
      </c>
      <c r="I42" s="9">
        <v>421</v>
      </c>
      <c r="J42" s="9">
        <v>245</v>
      </c>
      <c r="K42" s="9">
        <v>223</v>
      </c>
      <c r="L42" s="9">
        <v>26</v>
      </c>
      <c r="M42" s="9">
        <v>11</v>
      </c>
      <c r="N42" s="9">
        <v>88</v>
      </c>
      <c r="O42" s="9">
        <v>19</v>
      </c>
      <c r="P42" s="9">
        <v>21</v>
      </c>
      <c r="Q42" s="9">
        <v>69</v>
      </c>
      <c r="R42" s="9">
        <v>548</v>
      </c>
      <c r="S42" s="9">
        <v>22</v>
      </c>
      <c r="T42" s="9">
        <v>633</v>
      </c>
      <c r="U42" s="9">
        <v>37</v>
      </c>
      <c r="V42" s="9">
        <v>55</v>
      </c>
      <c r="W42" s="9">
        <v>152</v>
      </c>
      <c r="X42" s="9">
        <v>7</v>
      </c>
      <c r="Y42" s="9">
        <v>103</v>
      </c>
      <c r="Z42" s="9">
        <v>47</v>
      </c>
      <c r="AA42" s="9">
        <v>40</v>
      </c>
      <c r="AB42" s="9">
        <v>17</v>
      </c>
      <c r="AC42" s="9">
        <v>7</v>
      </c>
      <c r="AD42" s="9">
        <v>26</v>
      </c>
      <c r="AE42" s="9">
        <v>28</v>
      </c>
      <c r="AF42" s="9">
        <v>165</v>
      </c>
      <c r="AG42" s="9">
        <v>0</v>
      </c>
      <c r="AH42" s="9">
        <v>45</v>
      </c>
      <c r="AI42" s="9">
        <v>19796</v>
      </c>
      <c r="AJ42" s="9">
        <v>37</v>
      </c>
      <c r="AK42" s="9">
        <v>0</v>
      </c>
      <c r="AL42" s="9">
        <v>3034</v>
      </c>
      <c r="AM42" s="9">
        <v>36076</v>
      </c>
      <c r="AN42" s="9">
        <v>32410</v>
      </c>
      <c r="AO42" s="9">
        <v>68486</v>
      </c>
      <c r="AP42" s="34"/>
      <c r="AQ42" s="9">
        <v>926</v>
      </c>
      <c r="AR42" s="9">
        <v>793</v>
      </c>
      <c r="AS42" s="9">
        <v>1719</v>
      </c>
    </row>
    <row r="43" spans="1:45" s="9" customFormat="1" ht="10.199999999999999" x14ac:dyDescent="0.2">
      <c r="A43" s="9">
        <v>34</v>
      </c>
      <c r="B43" s="9" t="s">
        <v>470</v>
      </c>
      <c r="C43" s="9">
        <v>410</v>
      </c>
      <c r="D43" s="9">
        <v>626</v>
      </c>
      <c r="E43" s="9">
        <v>238</v>
      </c>
      <c r="F43" s="9">
        <v>284</v>
      </c>
      <c r="G43" s="9">
        <v>296</v>
      </c>
      <c r="H43" s="9">
        <v>86</v>
      </c>
      <c r="I43" s="9">
        <v>40</v>
      </c>
      <c r="J43" s="9">
        <v>33</v>
      </c>
      <c r="K43" s="9">
        <v>120</v>
      </c>
      <c r="L43" s="9">
        <v>23</v>
      </c>
      <c r="M43" s="9">
        <v>31</v>
      </c>
      <c r="N43" s="9">
        <v>16</v>
      </c>
      <c r="O43" s="9">
        <v>2</v>
      </c>
      <c r="P43" s="9">
        <v>12</v>
      </c>
      <c r="Q43" s="9">
        <v>37</v>
      </c>
      <c r="R43" s="9">
        <v>161</v>
      </c>
      <c r="S43" s="9">
        <v>24</v>
      </c>
      <c r="T43" s="9">
        <v>29</v>
      </c>
      <c r="U43" s="9">
        <v>163</v>
      </c>
      <c r="V43" s="9">
        <v>25</v>
      </c>
      <c r="W43" s="9">
        <v>3</v>
      </c>
      <c r="X43" s="9">
        <v>72</v>
      </c>
      <c r="Y43" s="9">
        <v>30</v>
      </c>
      <c r="Z43" s="9">
        <v>16</v>
      </c>
      <c r="AA43" s="9">
        <v>3</v>
      </c>
      <c r="AB43" s="9">
        <v>4</v>
      </c>
      <c r="AC43" s="9">
        <v>0</v>
      </c>
      <c r="AD43" s="9">
        <v>74</v>
      </c>
      <c r="AE43" s="9">
        <v>33</v>
      </c>
      <c r="AF43" s="9">
        <v>96</v>
      </c>
      <c r="AG43" s="9">
        <v>0</v>
      </c>
      <c r="AH43" s="9">
        <v>21</v>
      </c>
      <c r="AI43" s="9">
        <v>20</v>
      </c>
      <c r="AJ43" s="9">
        <v>2410</v>
      </c>
      <c r="AK43" s="9">
        <v>11</v>
      </c>
      <c r="AL43" s="9">
        <v>387</v>
      </c>
      <c r="AM43" s="9">
        <v>5836</v>
      </c>
      <c r="AN43" s="9">
        <v>3500</v>
      </c>
      <c r="AO43" s="9">
        <v>9336</v>
      </c>
      <c r="AP43" s="34"/>
      <c r="AQ43" s="9">
        <v>100</v>
      </c>
      <c r="AR43" s="9">
        <v>151</v>
      </c>
      <c r="AS43" s="9">
        <v>251</v>
      </c>
    </row>
    <row r="44" spans="1:45" s="9" customFormat="1" ht="10.199999999999999" x14ac:dyDescent="0.2">
      <c r="A44" s="9">
        <v>35</v>
      </c>
      <c r="B44" s="9" t="s">
        <v>471</v>
      </c>
      <c r="C44" s="9">
        <v>169</v>
      </c>
      <c r="D44" s="9">
        <v>11</v>
      </c>
      <c r="E44" s="9">
        <v>24</v>
      </c>
      <c r="F44" s="9">
        <v>16</v>
      </c>
      <c r="G44" s="9">
        <v>6</v>
      </c>
      <c r="H44" s="9">
        <v>13</v>
      </c>
      <c r="I44" s="9">
        <v>9</v>
      </c>
      <c r="J44" s="9">
        <v>3</v>
      </c>
      <c r="K44" s="9">
        <v>38</v>
      </c>
      <c r="L44" s="9">
        <v>10</v>
      </c>
      <c r="M44" s="9">
        <v>10</v>
      </c>
      <c r="N44" s="9">
        <v>1</v>
      </c>
      <c r="O44" s="9">
        <v>1</v>
      </c>
      <c r="P44" s="9">
        <v>9</v>
      </c>
      <c r="Q44" s="9">
        <v>0</v>
      </c>
      <c r="R44" s="9">
        <v>3</v>
      </c>
      <c r="S44" s="9">
        <v>1</v>
      </c>
      <c r="T44" s="9">
        <v>1</v>
      </c>
      <c r="U44" s="9">
        <v>6</v>
      </c>
      <c r="V44" s="9">
        <v>2</v>
      </c>
      <c r="W44" s="9">
        <v>0</v>
      </c>
      <c r="X44" s="9">
        <v>4</v>
      </c>
      <c r="Y44" s="9">
        <v>1</v>
      </c>
      <c r="Z44" s="9">
        <v>6</v>
      </c>
      <c r="AA44" s="9">
        <v>0</v>
      </c>
      <c r="AB44" s="9">
        <v>2</v>
      </c>
      <c r="AC44" s="9">
        <v>0</v>
      </c>
      <c r="AD44" s="9">
        <v>31</v>
      </c>
      <c r="AE44" s="9">
        <v>0</v>
      </c>
      <c r="AF44" s="9">
        <v>13</v>
      </c>
      <c r="AG44" s="9">
        <v>0</v>
      </c>
      <c r="AH44" s="9">
        <v>13</v>
      </c>
      <c r="AI44" s="9">
        <v>5</v>
      </c>
      <c r="AJ44" s="9">
        <v>28</v>
      </c>
      <c r="AK44" s="9">
        <v>612</v>
      </c>
      <c r="AL44" s="9">
        <v>65</v>
      </c>
      <c r="AM44" s="9">
        <v>1113</v>
      </c>
      <c r="AN44" s="9">
        <v>560</v>
      </c>
      <c r="AO44" s="9">
        <v>1673</v>
      </c>
      <c r="AP44" s="34"/>
      <c r="AQ44" s="9">
        <v>16</v>
      </c>
      <c r="AR44" s="9">
        <v>29</v>
      </c>
      <c r="AS44" s="9">
        <v>45</v>
      </c>
    </row>
    <row r="45" spans="1:45" s="1" customFormat="1" x14ac:dyDescent="0.3">
      <c r="AP45" s="31"/>
    </row>
    <row r="46" spans="1:45" s="9" customFormat="1" ht="24" customHeight="1" x14ac:dyDescent="0.2">
      <c r="A46" s="28" t="s">
        <v>42</v>
      </c>
      <c r="B46" s="28"/>
      <c r="C46" s="28">
        <f>SUM(C10:C44)</f>
        <v>2474535</v>
      </c>
      <c r="D46" s="28">
        <f t="shared" ref="D46:AS46" si="0">SUM(D10:D44)</f>
        <v>1583540</v>
      </c>
      <c r="E46" s="28">
        <f t="shared" si="0"/>
        <v>1218385</v>
      </c>
      <c r="F46" s="28">
        <f t="shared" si="0"/>
        <v>517230</v>
      </c>
      <c r="G46" s="28">
        <f t="shared" si="0"/>
        <v>430675</v>
      </c>
      <c r="H46" s="28">
        <f t="shared" si="0"/>
        <v>260680</v>
      </c>
      <c r="I46" s="28">
        <f t="shared" si="0"/>
        <v>300195</v>
      </c>
      <c r="J46" s="28">
        <f t="shared" si="0"/>
        <v>196420</v>
      </c>
      <c r="K46" s="28">
        <f t="shared" si="0"/>
        <v>34825</v>
      </c>
      <c r="L46" s="28">
        <f t="shared" si="0"/>
        <v>8575</v>
      </c>
      <c r="M46" s="28">
        <f t="shared" si="0"/>
        <v>4130</v>
      </c>
      <c r="N46" s="28">
        <f t="shared" si="0"/>
        <v>18865</v>
      </c>
      <c r="O46" s="28">
        <f t="shared" si="0"/>
        <v>2590</v>
      </c>
      <c r="P46" s="28">
        <f t="shared" si="0"/>
        <v>23345</v>
      </c>
      <c r="Q46" s="28">
        <f t="shared" si="0"/>
        <v>23170</v>
      </c>
      <c r="R46" s="28">
        <f t="shared" si="0"/>
        <v>36085</v>
      </c>
      <c r="S46" s="28">
        <f t="shared" si="0"/>
        <v>3255</v>
      </c>
      <c r="T46" s="28">
        <f t="shared" si="0"/>
        <v>23345</v>
      </c>
      <c r="U46" s="28">
        <f t="shared" si="0"/>
        <v>113855</v>
      </c>
      <c r="V46" s="28">
        <f t="shared" si="0"/>
        <v>11970</v>
      </c>
      <c r="W46" s="28">
        <f t="shared" si="0"/>
        <v>17815</v>
      </c>
      <c r="X46" s="28">
        <f t="shared" si="0"/>
        <v>16135</v>
      </c>
      <c r="Y46" s="28">
        <f t="shared" si="0"/>
        <v>26285</v>
      </c>
      <c r="Z46" s="28">
        <f t="shared" si="0"/>
        <v>3220</v>
      </c>
      <c r="AA46" s="28">
        <f t="shared" si="0"/>
        <v>7560</v>
      </c>
      <c r="AB46" s="28">
        <f t="shared" si="0"/>
        <v>102480</v>
      </c>
      <c r="AC46" s="28">
        <f t="shared" si="0"/>
        <v>6160</v>
      </c>
      <c r="AD46" s="28">
        <f t="shared" si="0"/>
        <v>15645</v>
      </c>
      <c r="AE46" s="28">
        <f t="shared" si="0"/>
        <v>28175</v>
      </c>
      <c r="AF46" s="28">
        <f t="shared" si="0"/>
        <v>24255</v>
      </c>
      <c r="AG46" s="28">
        <f t="shared" si="0"/>
        <v>9520</v>
      </c>
      <c r="AH46" s="28">
        <f t="shared" si="0"/>
        <v>6300</v>
      </c>
      <c r="AI46" s="28">
        <f t="shared" si="0"/>
        <v>27755</v>
      </c>
      <c r="AJ46" s="28">
        <f t="shared" si="0"/>
        <v>5285</v>
      </c>
      <c r="AK46" s="28">
        <f t="shared" si="0"/>
        <v>1015</v>
      </c>
      <c r="AL46" s="28">
        <f t="shared" si="0"/>
        <v>153235</v>
      </c>
      <c r="AM46" s="28">
        <f t="shared" si="0"/>
        <v>7736510</v>
      </c>
      <c r="AN46" s="28">
        <f t="shared" si="0"/>
        <v>7158795</v>
      </c>
      <c r="AO46" s="28">
        <f t="shared" si="0"/>
        <v>14895305</v>
      </c>
      <c r="AP46" s="29"/>
      <c r="AQ46" s="28">
        <f t="shared" si="0"/>
        <v>204537</v>
      </c>
      <c r="AR46" s="28">
        <f t="shared" si="0"/>
        <v>216665</v>
      </c>
      <c r="AS46" s="28">
        <f t="shared" si="0"/>
        <v>421202</v>
      </c>
    </row>
    <row r="47" spans="1:45" s="1" customFormat="1" x14ac:dyDescent="0.3">
      <c r="AP47" s="31"/>
    </row>
    <row r="48" spans="1:45" s="1" customFormat="1" x14ac:dyDescent="0.3">
      <c r="A48" s="1" t="s">
        <v>517</v>
      </c>
      <c r="AP48" s="31"/>
    </row>
    <row r="49" spans="1:42" s="1" customFormat="1" x14ac:dyDescent="0.3">
      <c r="A49" s="1" t="s">
        <v>516</v>
      </c>
      <c r="AP49" s="31"/>
    </row>
    <row r="50" spans="1:42" s="1" customFormat="1" x14ac:dyDescent="0.3">
      <c r="A50" s="1" t="s">
        <v>518</v>
      </c>
      <c r="AP50" s="31"/>
    </row>
    <row r="51" spans="1:42" s="1" customFormat="1" x14ac:dyDescent="0.3">
      <c r="A51" s="1" t="s">
        <v>519</v>
      </c>
      <c r="AP51" s="31"/>
    </row>
    <row r="52" spans="1:42" s="1" customFormat="1" x14ac:dyDescent="0.3">
      <c r="AP52" s="31"/>
    </row>
    <row r="53" spans="1:42" s="1" customFormat="1" x14ac:dyDescent="0.3">
      <c r="A53" s="1" t="s">
        <v>475</v>
      </c>
      <c r="AP53" s="31"/>
    </row>
    <row r="54" spans="1:42" s="1" customFormat="1" x14ac:dyDescent="0.3">
      <c r="A54" s="1" t="s">
        <v>476</v>
      </c>
      <c r="AP54" s="31"/>
    </row>
    <row r="55" spans="1:42" s="1" customFormat="1" x14ac:dyDescent="0.3">
      <c r="A55" s="1" t="s">
        <v>51</v>
      </c>
      <c r="AP55" s="31"/>
    </row>
    <row r="56" spans="1:42" s="1" customFormat="1" x14ac:dyDescent="0.3">
      <c r="A56" s="1" t="s">
        <v>52</v>
      </c>
      <c r="AP56" s="31"/>
    </row>
    <row r="57" spans="1:42" s="1" customFormat="1" x14ac:dyDescent="0.3">
      <c r="A57" s="1" t="s">
        <v>477</v>
      </c>
      <c r="AP57" s="31"/>
    </row>
    <row r="58" spans="1:42" s="1" customFormat="1" x14ac:dyDescent="0.3">
      <c r="AP58" s="31"/>
    </row>
    <row r="59" spans="1:42" s="1" customFormat="1" x14ac:dyDescent="0.3">
      <c r="AP59" s="31"/>
    </row>
    <row r="60" spans="1:42" s="1" customFormat="1" x14ac:dyDescent="0.3">
      <c r="AP60" s="31"/>
    </row>
    <row r="61" spans="1:42" s="1" customFormat="1" x14ac:dyDescent="0.3">
      <c r="AP61" s="31"/>
    </row>
    <row r="62" spans="1:42" s="1" customFormat="1" x14ac:dyDescent="0.3">
      <c r="AP62" s="31"/>
    </row>
    <row r="63" spans="1:42" s="1" customFormat="1" x14ac:dyDescent="0.3">
      <c r="AP63" s="31"/>
    </row>
    <row r="64" spans="1:42" s="1" customFormat="1" x14ac:dyDescent="0.3">
      <c r="AP64" s="31"/>
    </row>
    <row r="65" spans="42:42" s="1" customFormat="1" x14ac:dyDescent="0.3">
      <c r="AP65" s="31"/>
    </row>
    <row r="66" spans="42:42" s="1" customFormat="1" x14ac:dyDescent="0.3">
      <c r="AP66" s="31"/>
    </row>
    <row r="67" spans="42:42" s="1" customFormat="1" x14ac:dyDescent="0.3">
      <c r="AP67" s="31"/>
    </row>
    <row r="68" spans="42:42" s="1" customFormat="1" x14ac:dyDescent="0.3">
      <c r="AP68" s="31"/>
    </row>
    <row r="69" spans="42:42" s="1" customFormat="1" x14ac:dyDescent="0.3">
      <c r="AP69" s="31"/>
    </row>
    <row r="70" spans="42:42" s="1" customFormat="1" x14ac:dyDescent="0.3">
      <c r="AP70" s="31"/>
    </row>
    <row r="71" spans="42:42" s="1" customFormat="1" x14ac:dyDescent="0.3">
      <c r="AP71" s="31"/>
    </row>
    <row r="72" spans="42:42" s="1" customFormat="1" x14ac:dyDescent="0.3">
      <c r="AP72" s="31"/>
    </row>
    <row r="73" spans="42:42" s="1" customFormat="1" x14ac:dyDescent="0.3">
      <c r="AP73" s="31"/>
    </row>
    <row r="74" spans="42:42" s="1" customFormat="1" x14ac:dyDescent="0.3">
      <c r="AP74" s="31"/>
    </row>
    <row r="75" spans="42:42" s="1" customFormat="1" x14ac:dyDescent="0.3">
      <c r="AP75" s="31"/>
    </row>
    <row r="76" spans="42:42" s="1" customFormat="1" x14ac:dyDescent="0.3">
      <c r="AP76" s="31"/>
    </row>
    <row r="77" spans="42:42" s="1" customFormat="1" x14ac:dyDescent="0.3">
      <c r="AP77" s="31"/>
    </row>
    <row r="78" spans="42:42" s="1" customFormat="1" x14ac:dyDescent="0.3">
      <c r="AP78" s="31"/>
    </row>
    <row r="79" spans="42:42" s="1" customFormat="1" x14ac:dyDescent="0.3">
      <c r="AP79" s="31"/>
    </row>
    <row r="80" spans="42:42" s="1" customFormat="1" x14ac:dyDescent="0.3">
      <c r="AP80" s="31"/>
    </row>
    <row r="81" spans="42:42" s="1" customFormat="1" x14ac:dyDescent="0.3">
      <c r="AP81" s="31"/>
    </row>
    <row r="82" spans="42:42" s="1" customFormat="1" x14ac:dyDescent="0.3">
      <c r="AP82" s="31"/>
    </row>
    <row r="83" spans="42:42" s="1" customFormat="1" x14ac:dyDescent="0.3">
      <c r="AP83" s="31"/>
    </row>
    <row r="84" spans="42:42" s="1" customFormat="1" x14ac:dyDescent="0.3">
      <c r="AP84" s="31"/>
    </row>
    <row r="85" spans="42:42" s="1" customFormat="1" x14ac:dyDescent="0.3">
      <c r="AP85" s="31"/>
    </row>
    <row r="86" spans="42:42" s="1" customFormat="1" x14ac:dyDescent="0.3">
      <c r="AP86" s="31"/>
    </row>
    <row r="87" spans="42:42" s="1" customFormat="1" x14ac:dyDescent="0.3">
      <c r="AP87" s="31"/>
    </row>
    <row r="88" spans="42:42" s="1" customFormat="1" x14ac:dyDescent="0.3">
      <c r="AP88" s="31"/>
    </row>
    <row r="89" spans="42:42" s="1" customFormat="1" x14ac:dyDescent="0.3">
      <c r="AP89" s="31"/>
    </row>
    <row r="90" spans="42:42" s="1" customFormat="1" x14ac:dyDescent="0.3">
      <c r="AP90" s="31"/>
    </row>
    <row r="91" spans="42:42" s="1" customFormat="1" x14ac:dyDescent="0.3">
      <c r="AP91" s="31"/>
    </row>
    <row r="92" spans="42:42" s="1" customFormat="1" x14ac:dyDescent="0.3">
      <c r="AP92" s="31"/>
    </row>
    <row r="93" spans="42:42" s="1" customFormat="1" x14ac:dyDescent="0.3">
      <c r="AP93" s="31"/>
    </row>
    <row r="94" spans="42:42" s="1" customFormat="1" x14ac:dyDescent="0.3">
      <c r="AP94" s="31"/>
    </row>
    <row r="95" spans="42:42" s="1" customFormat="1" x14ac:dyDescent="0.3">
      <c r="AP95" s="31"/>
    </row>
    <row r="96" spans="42:42" s="1" customFormat="1" x14ac:dyDescent="0.3">
      <c r="AP96" s="31"/>
    </row>
    <row r="97" spans="42:42" s="1" customFormat="1" x14ac:dyDescent="0.3">
      <c r="AP97" s="31"/>
    </row>
    <row r="98" spans="42:42" s="1" customFormat="1" x14ac:dyDescent="0.3">
      <c r="AP98" s="31"/>
    </row>
    <row r="99" spans="42:42" s="1" customFormat="1" x14ac:dyDescent="0.3">
      <c r="AP99" s="31"/>
    </row>
    <row r="100" spans="42:42" s="1" customFormat="1" x14ac:dyDescent="0.3">
      <c r="AP100" s="31"/>
    </row>
    <row r="101" spans="42:42" s="1" customFormat="1" x14ac:dyDescent="0.3">
      <c r="AP101" s="31"/>
    </row>
    <row r="102" spans="42:42" s="1" customFormat="1" x14ac:dyDescent="0.3">
      <c r="AP102" s="31"/>
    </row>
    <row r="103" spans="42:42" s="1" customFormat="1" x14ac:dyDescent="0.3">
      <c r="AP103" s="31"/>
    </row>
    <row r="104" spans="42:42" s="1" customFormat="1" x14ac:dyDescent="0.3">
      <c r="AP104" s="31"/>
    </row>
    <row r="105" spans="42:42" s="1" customFormat="1" x14ac:dyDescent="0.3">
      <c r="AP105" s="31"/>
    </row>
    <row r="106" spans="42:42" s="1" customFormat="1" x14ac:dyDescent="0.3">
      <c r="AP106" s="31"/>
    </row>
    <row r="107" spans="42:42" s="1" customFormat="1" x14ac:dyDescent="0.3">
      <c r="AP107" s="31"/>
    </row>
    <row r="108" spans="42:42" s="1" customFormat="1" x14ac:dyDescent="0.3">
      <c r="AP108" s="31"/>
    </row>
    <row r="109" spans="42:42" s="1" customFormat="1" x14ac:dyDescent="0.3">
      <c r="AP109" s="31"/>
    </row>
    <row r="110" spans="42:42" s="1" customFormat="1" x14ac:dyDescent="0.3">
      <c r="AP110" s="31"/>
    </row>
    <row r="111" spans="42:42" s="1" customFormat="1" x14ac:dyDescent="0.3">
      <c r="AP111" s="31"/>
    </row>
    <row r="112" spans="42:42" s="1" customFormat="1" x14ac:dyDescent="0.3">
      <c r="AP112" s="31"/>
    </row>
    <row r="113" spans="42:42" s="1" customFormat="1" x14ac:dyDescent="0.3">
      <c r="AP113" s="31"/>
    </row>
    <row r="114" spans="42:42" s="1" customFormat="1" x14ac:dyDescent="0.3">
      <c r="AP114" s="31"/>
    </row>
    <row r="115" spans="42:42" s="1" customFormat="1" x14ac:dyDescent="0.3">
      <c r="AP115" s="31"/>
    </row>
    <row r="116" spans="42:42" s="1" customFormat="1" x14ac:dyDescent="0.3">
      <c r="AP116" s="31"/>
    </row>
    <row r="117" spans="42:42" s="1" customFormat="1" x14ac:dyDescent="0.3">
      <c r="AP117" s="31"/>
    </row>
    <row r="118" spans="42:42" s="1" customFormat="1" x14ac:dyDescent="0.3">
      <c r="AP118" s="31"/>
    </row>
    <row r="119" spans="42:42" s="1" customFormat="1" x14ac:dyDescent="0.3">
      <c r="AP119" s="31"/>
    </row>
    <row r="120" spans="42:42" s="1" customFormat="1" x14ac:dyDescent="0.3">
      <c r="AP120" s="31"/>
    </row>
    <row r="121" spans="42:42" s="1" customFormat="1" x14ac:dyDescent="0.3">
      <c r="AP121" s="31"/>
    </row>
    <row r="122" spans="42:42" s="1" customFormat="1" x14ac:dyDescent="0.3">
      <c r="AP122" s="31"/>
    </row>
    <row r="123" spans="42:42" s="1" customFormat="1" x14ac:dyDescent="0.3">
      <c r="AP123" s="31"/>
    </row>
    <row r="124" spans="42:42" s="1" customFormat="1" x14ac:dyDescent="0.3">
      <c r="AP124" s="31"/>
    </row>
    <row r="125" spans="42:42" s="1" customFormat="1" x14ac:dyDescent="0.3">
      <c r="AP125" s="31"/>
    </row>
    <row r="126" spans="42:42" s="1" customFormat="1" x14ac:dyDescent="0.3">
      <c r="AP126" s="31"/>
    </row>
    <row r="127" spans="42:42" s="1" customFormat="1" x14ac:dyDescent="0.3">
      <c r="AP127" s="31"/>
    </row>
    <row r="128" spans="42:42" s="1" customFormat="1" x14ac:dyDescent="0.3">
      <c r="AP128" s="31"/>
    </row>
    <row r="129" spans="42:42" s="1" customFormat="1" x14ac:dyDescent="0.3">
      <c r="AP129" s="31"/>
    </row>
    <row r="130" spans="42:42" s="1" customFormat="1" x14ac:dyDescent="0.3">
      <c r="AP130" s="31"/>
    </row>
    <row r="131" spans="42:42" s="1" customFormat="1" x14ac:dyDescent="0.3">
      <c r="AP131" s="31"/>
    </row>
    <row r="132" spans="42:42" s="1" customFormat="1" x14ac:dyDescent="0.3">
      <c r="AP132" s="31"/>
    </row>
    <row r="133" spans="42:42" s="1" customFormat="1" x14ac:dyDescent="0.3">
      <c r="AP133" s="31"/>
    </row>
    <row r="134" spans="42:42" s="1" customFormat="1" x14ac:dyDescent="0.3">
      <c r="AP134" s="31"/>
    </row>
    <row r="135" spans="42:42" s="1" customFormat="1" x14ac:dyDescent="0.3">
      <c r="AP135" s="31"/>
    </row>
    <row r="136" spans="42:42" s="1" customFormat="1" x14ac:dyDescent="0.3">
      <c r="AP136" s="31"/>
    </row>
    <row r="137" spans="42:42" s="1" customFormat="1" x14ac:dyDescent="0.3">
      <c r="AP137" s="31"/>
    </row>
    <row r="138" spans="42:42" s="1" customFormat="1" x14ac:dyDescent="0.3">
      <c r="AP138" s="31"/>
    </row>
    <row r="139" spans="42:42" s="1" customFormat="1" x14ac:dyDescent="0.3">
      <c r="AP139" s="31"/>
    </row>
    <row r="140" spans="42:42" s="1" customFormat="1" x14ac:dyDescent="0.3">
      <c r="AP140" s="31"/>
    </row>
    <row r="141" spans="42:42" s="1" customFormat="1" x14ac:dyDescent="0.3">
      <c r="AP141" s="31"/>
    </row>
    <row r="142" spans="42:42" s="1" customFormat="1" x14ac:dyDescent="0.3">
      <c r="AP142" s="31"/>
    </row>
    <row r="143" spans="42:42" s="1" customFormat="1" x14ac:dyDescent="0.3">
      <c r="AP143" s="31"/>
    </row>
    <row r="144" spans="42:42" s="1" customFormat="1" x14ac:dyDescent="0.3">
      <c r="AP144" s="31"/>
    </row>
    <row r="145" spans="42:42" s="1" customFormat="1" x14ac:dyDescent="0.3">
      <c r="AP145" s="31"/>
    </row>
    <row r="146" spans="42:42" s="1" customFormat="1" x14ac:dyDescent="0.3">
      <c r="AP146" s="31"/>
    </row>
    <row r="147" spans="42:42" s="1" customFormat="1" x14ac:dyDescent="0.3">
      <c r="AP147" s="31"/>
    </row>
    <row r="148" spans="42:42" s="1" customFormat="1" x14ac:dyDescent="0.3">
      <c r="AP148" s="31"/>
    </row>
    <row r="149" spans="42:42" s="1" customFormat="1" x14ac:dyDescent="0.3">
      <c r="AP149" s="31"/>
    </row>
    <row r="150" spans="42:42" s="1" customFormat="1" x14ac:dyDescent="0.3">
      <c r="AP150" s="31"/>
    </row>
    <row r="151" spans="42:42" s="1" customFormat="1" x14ac:dyDescent="0.3">
      <c r="AP151" s="31"/>
    </row>
    <row r="152" spans="42:42" s="1" customFormat="1" x14ac:dyDescent="0.3">
      <c r="AP152" s="31"/>
    </row>
    <row r="153" spans="42:42" s="1" customFormat="1" x14ac:dyDescent="0.3">
      <c r="AP153" s="31"/>
    </row>
    <row r="154" spans="42:42" s="1" customFormat="1" x14ac:dyDescent="0.3">
      <c r="AP154" s="31"/>
    </row>
    <row r="155" spans="42:42" s="1" customFormat="1" x14ac:dyDescent="0.3">
      <c r="AP155" s="31"/>
    </row>
    <row r="156" spans="42:42" s="1" customFormat="1" x14ac:dyDescent="0.3">
      <c r="AP156" s="31"/>
    </row>
    <row r="157" spans="42:42" s="1" customFormat="1" x14ac:dyDescent="0.3">
      <c r="AP157" s="31"/>
    </row>
    <row r="158" spans="42:42" s="1" customFormat="1" x14ac:dyDescent="0.3">
      <c r="AP158" s="31"/>
    </row>
    <row r="159" spans="42:42" s="1" customFormat="1" x14ac:dyDescent="0.3">
      <c r="AP159" s="31"/>
    </row>
    <row r="160" spans="42:42" s="1" customFormat="1" x14ac:dyDescent="0.3">
      <c r="AP160" s="31"/>
    </row>
    <row r="161" spans="42:42" s="1" customFormat="1" x14ac:dyDescent="0.3">
      <c r="AP161" s="31"/>
    </row>
    <row r="162" spans="42:42" s="1" customFormat="1" x14ac:dyDescent="0.3">
      <c r="AP162" s="31"/>
    </row>
    <row r="163" spans="42:42" s="1" customFormat="1" x14ac:dyDescent="0.3">
      <c r="AP163" s="31"/>
    </row>
    <row r="164" spans="42:42" s="1" customFormat="1" x14ac:dyDescent="0.3">
      <c r="AP164" s="31"/>
    </row>
    <row r="165" spans="42:42" s="1" customFormat="1" x14ac:dyDescent="0.3">
      <c r="AP165" s="31"/>
    </row>
    <row r="166" spans="42:42" s="1" customFormat="1" x14ac:dyDescent="0.3">
      <c r="AP166" s="31"/>
    </row>
    <row r="167" spans="42:42" s="1" customFormat="1" x14ac:dyDescent="0.3">
      <c r="AP167" s="31"/>
    </row>
    <row r="168" spans="42:42" s="1" customFormat="1" x14ac:dyDescent="0.3">
      <c r="AP168" s="31"/>
    </row>
    <row r="169" spans="42:42" s="1" customFormat="1" x14ac:dyDescent="0.3">
      <c r="AP169" s="31"/>
    </row>
    <row r="170" spans="42:42" s="1" customFormat="1" x14ac:dyDescent="0.3">
      <c r="AP170" s="31"/>
    </row>
    <row r="171" spans="42:42" s="1" customFormat="1" x14ac:dyDescent="0.3">
      <c r="AP171" s="31"/>
    </row>
    <row r="172" spans="42:42" s="1" customFormat="1" x14ac:dyDescent="0.3">
      <c r="AP172" s="31"/>
    </row>
    <row r="173" spans="42:42" s="1" customFormat="1" x14ac:dyDescent="0.3">
      <c r="AP173" s="31"/>
    </row>
    <row r="174" spans="42:42" s="1" customFormat="1" x14ac:dyDescent="0.3">
      <c r="AP174" s="31"/>
    </row>
    <row r="175" spans="42:42" s="1" customFormat="1" x14ac:dyDescent="0.3">
      <c r="AP175" s="31"/>
    </row>
    <row r="176" spans="42:42" s="1" customFormat="1" x14ac:dyDescent="0.3">
      <c r="AP176" s="31"/>
    </row>
    <row r="177" spans="42:42" s="1" customFormat="1" x14ac:dyDescent="0.3">
      <c r="AP177" s="31"/>
    </row>
    <row r="178" spans="42:42" s="1" customFormat="1" x14ac:dyDescent="0.3">
      <c r="AP178" s="31"/>
    </row>
    <row r="179" spans="42:42" s="1" customFormat="1" x14ac:dyDescent="0.3">
      <c r="AP179" s="31"/>
    </row>
    <row r="180" spans="42:42" s="1" customFormat="1" x14ac:dyDescent="0.3">
      <c r="AP180" s="31"/>
    </row>
    <row r="181" spans="42:42" s="1" customFormat="1" x14ac:dyDescent="0.3">
      <c r="AP181" s="31"/>
    </row>
    <row r="182" spans="42:42" s="1" customFormat="1" x14ac:dyDescent="0.3">
      <c r="AP182" s="31"/>
    </row>
    <row r="183" spans="42:42" s="1" customFormat="1" x14ac:dyDescent="0.3">
      <c r="AP183" s="31"/>
    </row>
    <row r="184" spans="42:42" s="1" customFormat="1" x14ac:dyDescent="0.3">
      <c r="AP184" s="31"/>
    </row>
    <row r="185" spans="42:42" s="1" customFormat="1" x14ac:dyDescent="0.3">
      <c r="AP185" s="31"/>
    </row>
    <row r="186" spans="42:42" s="1" customFormat="1" x14ac:dyDescent="0.3">
      <c r="AP186" s="31"/>
    </row>
    <row r="187" spans="42:42" s="1" customFormat="1" x14ac:dyDescent="0.3">
      <c r="AP187" s="31"/>
    </row>
    <row r="188" spans="42:42" s="1" customFormat="1" x14ac:dyDescent="0.3">
      <c r="AP188" s="31"/>
    </row>
    <row r="189" spans="42:42" s="1" customFormat="1" x14ac:dyDescent="0.3">
      <c r="AP189" s="31"/>
    </row>
    <row r="190" spans="42:42" s="1" customFormat="1" x14ac:dyDescent="0.3">
      <c r="AP190" s="31"/>
    </row>
    <row r="191" spans="42:42" s="1" customFormat="1" x14ac:dyDescent="0.3">
      <c r="AP191" s="31"/>
    </row>
    <row r="192" spans="42:42" s="1" customFormat="1" x14ac:dyDescent="0.3">
      <c r="AP192" s="31"/>
    </row>
    <row r="193" spans="42:42" s="1" customFormat="1" x14ac:dyDescent="0.3">
      <c r="AP193" s="31"/>
    </row>
    <row r="194" spans="42:42" s="1" customFormat="1" x14ac:dyDescent="0.3">
      <c r="AP194" s="31"/>
    </row>
    <row r="195" spans="42:42" s="1" customFormat="1" x14ac:dyDescent="0.3">
      <c r="AP195" s="31"/>
    </row>
    <row r="196" spans="42:42" s="1" customFormat="1" x14ac:dyDescent="0.3">
      <c r="AP196" s="31"/>
    </row>
    <row r="197" spans="42:42" s="1" customFormat="1" x14ac:dyDescent="0.3">
      <c r="AP197" s="31"/>
    </row>
    <row r="198" spans="42:42" s="1" customFormat="1" x14ac:dyDescent="0.3">
      <c r="AP198" s="31"/>
    </row>
    <row r="199" spans="42:42" s="1" customFormat="1" x14ac:dyDescent="0.3">
      <c r="AP199" s="31"/>
    </row>
    <row r="200" spans="42:42" s="1" customFormat="1" x14ac:dyDescent="0.3">
      <c r="AP200" s="31"/>
    </row>
    <row r="201" spans="42:42" s="1" customFormat="1" x14ac:dyDescent="0.3">
      <c r="AP201" s="31"/>
    </row>
    <row r="202" spans="42:42" s="1" customFormat="1" x14ac:dyDescent="0.3">
      <c r="AP202" s="31"/>
    </row>
    <row r="203" spans="42:42" s="1" customFormat="1" x14ac:dyDescent="0.3">
      <c r="AP203" s="31"/>
    </row>
    <row r="204" spans="42:42" s="1" customFormat="1" x14ac:dyDescent="0.3">
      <c r="AP204" s="31"/>
    </row>
    <row r="205" spans="42:42" s="1" customFormat="1" x14ac:dyDescent="0.3">
      <c r="AP205" s="31"/>
    </row>
    <row r="206" spans="42:42" s="1" customFormat="1" x14ac:dyDescent="0.3">
      <c r="AP206" s="31"/>
    </row>
    <row r="207" spans="42:42" s="1" customFormat="1" x14ac:dyDescent="0.3">
      <c r="AP207" s="31"/>
    </row>
    <row r="208" spans="42:42" s="1" customFormat="1" x14ac:dyDescent="0.3">
      <c r="AP208" s="31"/>
    </row>
    <row r="209" spans="42:42" s="1" customFormat="1" x14ac:dyDescent="0.3">
      <c r="AP209" s="31"/>
    </row>
    <row r="210" spans="42:42" s="1" customFormat="1" x14ac:dyDescent="0.3">
      <c r="AP210" s="31"/>
    </row>
    <row r="211" spans="42:42" s="1" customFormat="1" x14ac:dyDescent="0.3">
      <c r="AP211" s="31"/>
    </row>
    <row r="212" spans="42:42" s="1" customFormat="1" x14ac:dyDescent="0.3">
      <c r="AP212" s="31"/>
    </row>
    <row r="213" spans="42:42" s="1" customFormat="1" x14ac:dyDescent="0.3">
      <c r="AP213" s="31"/>
    </row>
    <row r="214" spans="42:42" s="1" customFormat="1" x14ac:dyDescent="0.3">
      <c r="AP214" s="31"/>
    </row>
    <row r="215" spans="42:42" s="1" customFormat="1" x14ac:dyDescent="0.3">
      <c r="AP215" s="31"/>
    </row>
    <row r="216" spans="42:42" s="1" customFormat="1" x14ac:dyDescent="0.3">
      <c r="AP216" s="31"/>
    </row>
    <row r="217" spans="42:42" s="1" customFormat="1" x14ac:dyDescent="0.3">
      <c r="AP217" s="31"/>
    </row>
    <row r="218" spans="42:42" s="1" customFormat="1" x14ac:dyDescent="0.3">
      <c r="AP218" s="31"/>
    </row>
    <row r="219" spans="42:42" s="1" customFormat="1" x14ac:dyDescent="0.3">
      <c r="AP219" s="31"/>
    </row>
    <row r="220" spans="42:42" s="1" customFormat="1" x14ac:dyDescent="0.3">
      <c r="AP220" s="31"/>
    </row>
    <row r="221" spans="42:42" s="1" customFormat="1" x14ac:dyDescent="0.3">
      <c r="AP221" s="31"/>
    </row>
    <row r="222" spans="42:42" s="1" customFormat="1" x14ac:dyDescent="0.3">
      <c r="AP222" s="31"/>
    </row>
    <row r="223" spans="42:42" s="1" customFormat="1" x14ac:dyDescent="0.3">
      <c r="AP223" s="31"/>
    </row>
    <row r="224" spans="42:42" s="1" customFormat="1" x14ac:dyDescent="0.3">
      <c r="AP224" s="31"/>
    </row>
    <row r="225" spans="42:42" s="1" customFormat="1" x14ac:dyDescent="0.3">
      <c r="AP225" s="31"/>
    </row>
    <row r="226" spans="42:42" s="1" customFormat="1" x14ac:dyDescent="0.3">
      <c r="AP226" s="31"/>
    </row>
    <row r="227" spans="42:42" s="1" customFormat="1" x14ac:dyDescent="0.3">
      <c r="AP227" s="31"/>
    </row>
    <row r="228" spans="42:42" s="1" customFormat="1" x14ac:dyDescent="0.3">
      <c r="AP228" s="31"/>
    </row>
    <row r="229" spans="42:42" s="1" customFormat="1" x14ac:dyDescent="0.3">
      <c r="AP229" s="31"/>
    </row>
    <row r="230" spans="42:42" s="1" customFormat="1" x14ac:dyDescent="0.3">
      <c r="AP230" s="31"/>
    </row>
    <row r="231" spans="42:42" s="1" customFormat="1" x14ac:dyDescent="0.3">
      <c r="AP231" s="31"/>
    </row>
    <row r="232" spans="42:42" s="1" customFormat="1" x14ac:dyDescent="0.3">
      <c r="AP232" s="31"/>
    </row>
    <row r="233" spans="42:42" s="1" customFormat="1" x14ac:dyDescent="0.3">
      <c r="AP233" s="31"/>
    </row>
    <row r="234" spans="42:42" s="1" customFormat="1" x14ac:dyDescent="0.3">
      <c r="AP234" s="31"/>
    </row>
    <row r="235" spans="42:42" s="1" customFormat="1" x14ac:dyDescent="0.3">
      <c r="AP235" s="31"/>
    </row>
    <row r="236" spans="42:42" s="1" customFormat="1" x14ac:dyDescent="0.3">
      <c r="AP236" s="31"/>
    </row>
    <row r="237" spans="42:42" s="1" customFormat="1" x14ac:dyDescent="0.3">
      <c r="AP237" s="31"/>
    </row>
    <row r="238" spans="42:42" s="1" customFormat="1" x14ac:dyDescent="0.3">
      <c r="AP238" s="31"/>
    </row>
    <row r="239" spans="42:42" s="1" customFormat="1" x14ac:dyDescent="0.3">
      <c r="AP239" s="31"/>
    </row>
    <row r="240" spans="42:42" s="1" customFormat="1" x14ac:dyDescent="0.3">
      <c r="AP240" s="31"/>
    </row>
    <row r="241" spans="42:42" s="1" customFormat="1" x14ac:dyDescent="0.3">
      <c r="AP241" s="31"/>
    </row>
    <row r="242" spans="42:42" s="1" customFormat="1" x14ac:dyDescent="0.3">
      <c r="AP242" s="31"/>
    </row>
    <row r="243" spans="42:42" s="1" customFormat="1" x14ac:dyDescent="0.3">
      <c r="AP243" s="31"/>
    </row>
    <row r="244" spans="42:42" s="1" customFormat="1" x14ac:dyDescent="0.3">
      <c r="AP244" s="31"/>
    </row>
    <row r="245" spans="42:42" s="1" customFormat="1" x14ac:dyDescent="0.3">
      <c r="AP245" s="31"/>
    </row>
    <row r="246" spans="42:42" s="1" customFormat="1" x14ac:dyDescent="0.3">
      <c r="AP246" s="31"/>
    </row>
    <row r="247" spans="42:42" s="1" customFormat="1" x14ac:dyDescent="0.3">
      <c r="AP247" s="31"/>
    </row>
    <row r="248" spans="42:42" s="1" customFormat="1" x14ac:dyDescent="0.3">
      <c r="AP248" s="31"/>
    </row>
    <row r="249" spans="42:42" s="1" customFormat="1" x14ac:dyDescent="0.3">
      <c r="AP249" s="31"/>
    </row>
    <row r="250" spans="42:42" s="1" customFormat="1" x14ac:dyDescent="0.3">
      <c r="AP250" s="31"/>
    </row>
    <row r="251" spans="42:42" s="1" customFormat="1" x14ac:dyDescent="0.3">
      <c r="AP251" s="31"/>
    </row>
    <row r="252" spans="42:42" s="1" customFormat="1" x14ac:dyDescent="0.3">
      <c r="AP252" s="31"/>
    </row>
    <row r="253" spans="42:42" s="1" customFormat="1" x14ac:dyDescent="0.3">
      <c r="AP253" s="31"/>
    </row>
    <row r="254" spans="42:42" s="1" customFormat="1" x14ac:dyDescent="0.3">
      <c r="AP254" s="31"/>
    </row>
    <row r="255" spans="42:42" s="1" customFormat="1" x14ac:dyDescent="0.3">
      <c r="AP255" s="31"/>
    </row>
    <row r="256" spans="42:42" s="1" customFormat="1" x14ac:dyDescent="0.3">
      <c r="AP256" s="31"/>
    </row>
    <row r="257" spans="42:42" s="1" customFormat="1" x14ac:dyDescent="0.3">
      <c r="AP257" s="31"/>
    </row>
    <row r="258" spans="42:42" s="1" customFormat="1" x14ac:dyDescent="0.3">
      <c r="AP258" s="31"/>
    </row>
    <row r="259" spans="42:42" s="1" customFormat="1" x14ac:dyDescent="0.3">
      <c r="AP259" s="31"/>
    </row>
  </sheetData>
  <mergeCells count="2">
    <mergeCell ref="AM8:AN8"/>
    <mergeCell ref="AQ8:AS8"/>
  </mergeCells>
  <hyperlinks>
    <hyperlink ref="G1" location="Survol!A1" display="Survol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52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32" width="8.6640625" customWidth="1"/>
    <col min="33" max="33" width="8.6640625" style="31" customWidth="1"/>
    <col min="34" max="36" width="8.6640625" customWidth="1"/>
    <col min="37" max="82" width="11.44140625" style="1" customWidth="1"/>
  </cols>
  <sheetData>
    <row r="1" spans="1:82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G1" s="32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</row>
    <row r="2" spans="1:82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G2" s="30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</row>
    <row r="3" spans="1:82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G3" s="33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</row>
    <row r="4" spans="1:82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G4" s="33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</row>
    <row r="5" spans="1:82" s="13" customFormat="1" ht="12" x14ac:dyDescent="0.25">
      <c r="A5" s="87" t="s">
        <v>532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G5" s="33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</row>
    <row r="6" spans="1:82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G6" s="33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</row>
    <row r="7" spans="1:82" s="31" customFormat="1" x14ac:dyDescent="0.3"/>
    <row r="8" spans="1:82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90" t="s">
        <v>512</v>
      </c>
      <c r="AE8" s="91" t="s">
        <v>520</v>
      </c>
      <c r="AF8" s="72" t="s">
        <v>521</v>
      </c>
      <c r="AG8" s="21"/>
      <c r="AH8" s="92" t="s">
        <v>522</v>
      </c>
      <c r="AI8" s="92"/>
      <c r="AJ8" s="92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</row>
    <row r="9" spans="1:82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3" t="s">
        <v>67</v>
      </c>
      <c r="AA9" s="23" t="s">
        <v>68</v>
      </c>
      <c r="AB9" s="23" t="s">
        <v>514</v>
      </c>
      <c r="AC9" s="24" t="s">
        <v>515</v>
      </c>
      <c r="AD9" s="23" t="s">
        <v>523</v>
      </c>
      <c r="AE9" s="23" t="s">
        <v>514</v>
      </c>
      <c r="AF9" s="25" t="s">
        <v>524</v>
      </c>
      <c r="AG9" s="21"/>
      <c r="AH9" s="26" t="s">
        <v>526</v>
      </c>
      <c r="AI9" s="27" t="s">
        <v>525</v>
      </c>
      <c r="AJ9" s="25" t="s">
        <v>42</v>
      </c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</row>
    <row r="10" spans="1:82" s="9" customFormat="1" ht="24" customHeight="1" x14ac:dyDescent="0.2">
      <c r="A10" s="9">
        <v>1</v>
      </c>
      <c r="B10" s="9" t="s">
        <v>221</v>
      </c>
      <c r="C10" s="9">
        <v>27414</v>
      </c>
      <c r="D10" s="9">
        <v>756</v>
      </c>
      <c r="E10" s="9">
        <v>4190</v>
      </c>
      <c r="F10" s="9">
        <v>161</v>
      </c>
      <c r="G10" s="9">
        <v>739</v>
      </c>
      <c r="H10" s="9">
        <v>548</v>
      </c>
      <c r="I10" s="9">
        <v>74</v>
      </c>
      <c r="J10" s="9">
        <v>114</v>
      </c>
      <c r="K10" s="9">
        <v>324</v>
      </c>
      <c r="L10" s="9">
        <v>6</v>
      </c>
      <c r="M10" s="9">
        <v>52</v>
      </c>
      <c r="N10" s="9">
        <v>112</v>
      </c>
      <c r="O10" s="9">
        <v>0</v>
      </c>
      <c r="P10" s="9">
        <v>138</v>
      </c>
      <c r="Q10" s="9">
        <v>2</v>
      </c>
      <c r="R10" s="9">
        <v>1</v>
      </c>
      <c r="S10" s="9">
        <v>232</v>
      </c>
      <c r="T10" s="9">
        <v>80</v>
      </c>
      <c r="U10" s="9">
        <v>83</v>
      </c>
      <c r="V10" s="9">
        <v>16</v>
      </c>
      <c r="W10" s="9">
        <v>16</v>
      </c>
      <c r="X10" s="9">
        <v>153</v>
      </c>
      <c r="Y10" s="9">
        <v>76</v>
      </c>
      <c r="Z10" s="9">
        <v>55</v>
      </c>
      <c r="AA10" s="9">
        <v>71</v>
      </c>
      <c r="AB10" s="9">
        <v>19</v>
      </c>
      <c r="AC10" s="9">
        <v>5648</v>
      </c>
      <c r="AD10" s="9">
        <v>41080</v>
      </c>
      <c r="AE10" s="9">
        <v>59158</v>
      </c>
      <c r="AF10" s="9">
        <v>100238</v>
      </c>
      <c r="AH10" s="9">
        <v>5378</v>
      </c>
      <c r="AI10" s="9">
        <v>3676</v>
      </c>
      <c r="AJ10" s="9">
        <v>9054</v>
      </c>
    </row>
    <row r="11" spans="1:82" s="9" customFormat="1" ht="10.199999999999999" x14ac:dyDescent="0.2">
      <c r="A11" s="9">
        <v>2</v>
      </c>
      <c r="B11" s="9" t="s">
        <v>222</v>
      </c>
      <c r="C11" s="9">
        <v>1167</v>
      </c>
      <c r="D11" s="9">
        <v>23984</v>
      </c>
      <c r="E11" s="9">
        <v>1372</v>
      </c>
      <c r="F11" s="9">
        <v>999</v>
      </c>
      <c r="G11" s="9">
        <v>5276</v>
      </c>
      <c r="H11" s="9">
        <v>62</v>
      </c>
      <c r="I11" s="9">
        <v>487</v>
      </c>
      <c r="J11" s="9">
        <v>199</v>
      </c>
      <c r="K11" s="9">
        <v>395</v>
      </c>
      <c r="L11" s="9">
        <v>11</v>
      </c>
      <c r="M11" s="9">
        <v>23</v>
      </c>
      <c r="N11" s="9">
        <v>52</v>
      </c>
      <c r="O11" s="9">
        <v>1</v>
      </c>
      <c r="P11" s="9">
        <v>18</v>
      </c>
      <c r="Q11" s="9">
        <v>5</v>
      </c>
      <c r="R11" s="9">
        <v>5</v>
      </c>
      <c r="S11" s="9">
        <v>31</v>
      </c>
      <c r="T11" s="9">
        <v>18</v>
      </c>
      <c r="U11" s="9">
        <v>5</v>
      </c>
      <c r="V11" s="9">
        <v>7</v>
      </c>
      <c r="W11" s="9">
        <v>38</v>
      </c>
      <c r="X11" s="9">
        <v>42</v>
      </c>
      <c r="Y11" s="9">
        <v>165</v>
      </c>
      <c r="Z11" s="9">
        <v>88</v>
      </c>
      <c r="AA11" s="9">
        <v>16</v>
      </c>
      <c r="AB11" s="9">
        <v>21</v>
      </c>
      <c r="AC11" s="9">
        <v>7674</v>
      </c>
      <c r="AD11" s="9">
        <v>42161</v>
      </c>
      <c r="AE11" s="9">
        <v>79013</v>
      </c>
      <c r="AF11" s="9">
        <v>121174</v>
      </c>
      <c r="AH11" s="9">
        <v>7183</v>
      </c>
      <c r="AI11" s="9">
        <v>2975</v>
      </c>
      <c r="AJ11" s="9">
        <v>10158</v>
      </c>
    </row>
    <row r="12" spans="1:82" s="9" customFormat="1" ht="10.199999999999999" x14ac:dyDescent="0.2">
      <c r="A12" s="9">
        <v>3</v>
      </c>
      <c r="B12" s="9" t="s">
        <v>223</v>
      </c>
      <c r="C12" s="9">
        <v>5665</v>
      </c>
      <c r="D12" s="9">
        <v>1465</v>
      </c>
      <c r="E12" s="9">
        <v>35935</v>
      </c>
      <c r="F12" s="9">
        <v>279</v>
      </c>
      <c r="G12" s="9">
        <v>1233</v>
      </c>
      <c r="H12" s="9">
        <v>1126</v>
      </c>
      <c r="I12" s="9">
        <v>99</v>
      </c>
      <c r="J12" s="9">
        <v>207</v>
      </c>
      <c r="K12" s="9">
        <v>296</v>
      </c>
      <c r="L12" s="9">
        <v>9</v>
      </c>
      <c r="M12" s="9">
        <v>166</v>
      </c>
      <c r="N12" s="9">
        <v>102</v>
      </c>
      <c r="O12" s="9">
        <v>12</v>
      </c>
      <c r="P12" s="9">
        <v>103</v>
      </c>
      <c r="Q12" s="9">
        <v>6</v>
      </c>
      <c r="R12" s="9">
        <v>4</v>
      </c>
      <c r="S12" s="9">
        <v>163</v>
      </c>
      <c r="T12" s="9">
        <v>189</v>
      </c>
      <c r="U12" s="9">
        <v>127</v>
      </c>
      <c r="V12" s="9">
        <v>25</v>
      </c>
      <c r="W12" s="9">
        <v>16</v>
      </c>
      <c r="X12" s="9">
        <v>158</v>
      </c>
      <c r="Y12" s="9">
        <v>103</v>
      </c>
      <c r="Z12" s="9">
        <v>85</v>
      </c>
      <c r="AA12" s="9">
        <v>178</v>
      </c>
      <c r="AB12" s="9">
        <v>37</v>
      </c>
      <c r="AC12" s="9">
        <v>9327</v>
      </c>
      <c r="AD12" s="9">
        <v>57115</v>
      </c>
      <c r="AE12" s="9">
        <v>157421</v>
      </c>
      <c r="AF12" s="9">
        <v>214536</v>
      </c>
      <c r="AH12" s="9">
        <v>14311</v>
      </c>
      <c r="AI12" s="9">
        <v>4386</v>
      </c>
      <c r="AJ12" s="9">
        <v>18697</v>
      </c>
    </row>
    <row r="13" spans="1:82" s="9" customFormat="1" ht="10.199999999999999" x14ac:dyDescent="0.2">
      <c r="A13" s="9">
        <v>4</v>
      </c>
      <c r="B13" s="9" t="s">
        <v>224</v>
      </c>
      <c r="C13" s="9">
        <v>146</v>
      </c>
      <c r="D13" s="9">
        <v>741</v>
      </c>
      <c r="E13" s="9">
        <v>185</v>
      </c>
      <c r="F13" s="9">
        <v>27551</v>
      </c>
      <c r="G13" s="9">
        <v>3113</v>
      </c>
      <c r="H13" s="9">
        <v>41</v>
      </c>
      <c r="I13" s="9">
        <v>19</v>
      </c>
      <c r="J13" s="9">
        <v>1259</v>
      </c>
      <c r="K13" s="9">
        <v>108</v>
      </c>
      <c r="L13" s="9">
        <v>56</v>
      </c>
      <c r="M13" s="9">
        <v>4</v>
      </c>
      <c r="N13" s="9">
        <v>11</v>
      </c>
      <c r="O13" s="9">
        <v>10</v>
      </c>
      <c r="P13" s="9">
        <v>1</v>
      </c>
      <c r="Q13" s="9">
        <v>13</v>
      </c>
      <c r="R13" s="9">
        <v>137</v>
      </c>
      <c r="S13" s="9">
        <v>5</v>
      </c>
      <c r="T13" s="9">
        <v>9</v>
      </c>
      <c r="U13" s="9">
        <v>2</v>
      </c>
      <c r="V13" s="9">
        <v>1</v>
      </c>
      <c r="W13" s="9">
        <v>25</v>
      </c>
      <c r="X13" s="9">
        <v>16</v>
      </c>
      <c r="Y13" s="9">
        <v>89</v>
      </c>
      <c r="Z13" s="9">
        <v>42</v>
      </c>
      <c r="AA13" s="9">
        <v>1</v>
      </c>
      <c r="AB13" s="9">
        <v>72</v>
      </c>
      <c r="AC13" s="9">
        <v>4741</v>
      </c>
      <c r="AD13" s="9">
        <v>38398</v>
      </c>
      <c r="AE13" s="9">
        <v>151074</v>
      </c>
      <c r="AF13" s="9">
        <v>189472</v>
      </c>
      <c r="AH13" s="9">
        <v>13734</v>
      </c>
      <c r="AI13" s="9">
        <v>3159</v>
      </c>
      <c r="AJ13" s="9">
        <v>16893</v>
      </c>
    </row>
    <row r="14" spans="1:82" s="9" customFormat="1" ht="10.199999999999999" x14ac:dyDescent="0.2">
      <c r="A14" s="9">
        <v>5</v>
      </c>
      <c r="B14" s="9" t="s">
        <v>225</v>
      </c>
      <c r="C14" s="9">
        <v>565</v>
      </c>
      <c r="D14" s="9">
        <v>2639</v>
      </c>
      <c r="E14" s="9">
        <v>632</v>
      </c>
      <c r="F14" s="9">
        <v>2082</v>
      </c>
      <c r="G14" s="9">
        <v>42602</v>
      </c>
      <c r="H14" s="9">
        <v>13</v>
      </c>
      <c r="I14" s="9">
        <v>73</v>
      </c>
      <c r="J14" s="9">
        <v>279</v>
      </c>
      <c r="K14" s="9">
        <v>395</v>
      </c>
      <c r="L14" s="9">
        <v>28</v>
      </c>
      <c r="M14" s="9">
        <v>12</v>
      </c>
      <c r="N14" s="9">
        <v>36</v>
      </c>
      <c r="O14" s="9">
        <v>5</v>
      </c>
      <c r="P14" s="9">
        <v>13</v>
      </c>
      <c r="Q14" s="9">
        <v>1</v>
      </c>
      <c r="R14" s="9">
        <v>6</v>
      </c>
      <c r="S14" s="9">
        <v>13</v>
      </c>
      <c r="T14" s="9">
        <v>5</v>
      </c>
      <c r="U14" s="9">
        <v>2</v>
      </c>
      <c r="V14" s="9">
        <v>0</v>
      </c>
      <c r="W14" s="9">
        <v>205</v>
      </c>
      <c r="X14" s="9">
        <v>23</v>
      </c>
      <c r="Y14" s="9">
        <v>213</v>
      </c>
      <c r="Z14" s="9">
        <v>35</v>
      </c>
      <c r="AA14" s="9">
        <v>5</v>
      </c>
      <c r="AB14" s="9">
        <v>16</v>
      </c>
      <c r="AC14" s="9">
        <v>7059</v>
      </c>
      <c r="AD14" s="9">
        <v>56957</v>
      </c>
      <c r="AE14" s="9">
        <v>168124</v>
      </c>
      <c r="AF14" s="9">
        <v>225081</v>
      </c>
      <c r="AH14" s="9">
        <v>15284</v>
      </c>
      <c r="AI14" s="9">
        <v>5143</v>
      </c>
      <c r="AJ14" s="9">
        <v>20427</v>
      </c>
    </row>
    <row r="15" spans="1:82" s="9" customFormat="1" ht="24" customHeight="1" x14ac:dyDescent="0.2">
      <c r="A15" s="9">
        <v>6</v>
      </c>
      <c r="B15" s="9" t="s">
        <v>226</v>
      </c>
      <c r="C15" s="9">
        <v>1097</v>
      </c>
      <c r="D15" s="9">
        <v>106</v>
      </c>
      <c r="E15" s="9">
        <v>1962</v>
      </c>
      <c r="F15" s="9">
        <v>64</v>
      </c>
      <c r="G15" s="9">
        <v>90</v>
      </c>
      <c r="H15" s="9">
        <v>7054</v>
      </c>
      <c r="I15" s="9">
        <v>16</v>
      </c>
      <c r="J15" s="9">
        <v>73</v>
      </c>
      <c r="K15" s="9">
        <v>17</v>
      </c>
      <c r="L15" s="9">
        <v>1</v>
      </c>
      <c r="M15" s="9">
        <v>32</v>
      </c>
      <c r="N15" s="9">
        <v>34</v>
      </c>
      <c r="O15" s="9">
        <v>0</v>
      </c>
      <c r="P15" s="9">
        <v>32</v>
      </c>
      <c r="Q15" s="9">
        <v>0</v>
      </c>
      <c r="R15" s="9">
        <v>2</v>
      </c>
      <c r="S15" s="9">
        <v>63</v>
      </c>
      <c r="T15" s="9">
        <v>193</v>
      </c>
      <c r="U15" s="9">
        <v>377</v>
      </c>
      <c r="V15" s="9">
        <v>66</v>
      </c>
      <c r="W15" s="9">
        <v>6</v>
      </c>
      <c r="X15" s="9">
        <v>53</v>
      </c>
      <c r="Y15" s="9">
        <v>15</v>
      </c>
      <c r="Z15" s="9">
        <v>25</v>
      </c>
      <c r="AA15" s="9">
        <v>58</v>
      </c>
      <c r="AB15" s="9">
        <v>13</v>
      </c>
      <c r="AC15" s="9">
        <v>2829</v>
      </c>
      <c r="AD15" s="9">
        <v>14278</v>
      </c>
      <c r="AE15" s="9">
        <v>30162</v>
      </c>
      <c r="AF15" s="9">
        <v>44440</v>
      </c>
      <c r="AH15" s="9">
        <v>2742</v>
      </c>
      <c r="AI15" s="9">
        <v>955</v>
      </c>
      <c r="AJ15" s="9">
        <v>3697</v>
      </c>
    </row>
    <row r="16" spans="1:82" s="9" customFormat="1" ht="10.199999999999999" x14ac:dyDescent="0.2">
      <c r="A16" s="9">
        <v>7</v>
      </c>
      <c r="B16" s="9" t="s">
        <v>227</v>
      </c>
      <c r="C16" s="9">
        <v>204</v>
      </c>
      <c r="D16" s="9">
        <v>1168</v>
      </c>
      <c r="E16" s="9">
        <v>268</v>
      </c>
      <c r="F16" s="9">
        <v>55</v>
      </c>
      <c r="G16" s="9">
        <v>326</v>
      </c>
      <c r="H16" s="9">
        <v>24</v>
      </c>
      <c r="I16" s="9">
        <v>3625</v>
      </c>
      <c r="J16" s="9">
        <v>19</v>
      </c>
      <c r="K16" s="9">
        <v>105</v>
      </c>
      <c r="L16" s="9">
        <v>3</v>
      </c>
      <c r="M16" s="9">
        <v>7</v>
      </c>
      <c r="N16" s="9">
        <v>8</v>
      </c>
      <c r="O16" s="9">
        <v>2</v>
      </c>
      <c r="P16" s="9">
        <v>8</v>
      </c>
      <c r="Q16" s="9">
        <v>3</v>
      </c>
      <c r="R16" s="9">
        <v>1</v>
      </c>
      <c r="S16" s="9">
        <v>23</v>
      </c>
      <c r="T16" s="9">
        <v>0</v>
      </c>
      <c r="U16" s="9">
        <v>3</v>
      </c>
      <c r="V16" s="9">
        <v>1</v>
      </c>
      <c r="W16" s="9">
        <v>38</v>
      </c>
      <c r="X16" s="9">
        <v>20</v>
      </c>
      <c r="Y16" s="9">
        <v>43</v>
      </c>
      <c r="Z16" s="9">
        <v>28</v>
      </c>
      <c r="AA16" s="9">
        <v>9</v>
      </c>
      <c r="AB16" s="9">
        <v>3</v>
      </c>
      <c r="AC16" s="9">
        <v>1815</v>
      </c>
      <c r="AD16" s="9">
        <v>7809</v>
      </c>
      <c r="AE16" s="9">
        <v>6699</v>
      </c>
      <c r="AF16" s="9">
        <v>14508</v>
      </c>
      <c r="AH16" s="9">
        <v>609</v>
      </c>
      <c r="AI16" s="9">
        <v>425</v>
      </c>
      <c r="AJ16" s="9">
        <v>1034</v>
      </c>
    </row>
    <row r="17" spans="1:36" s="9" customFormat="1" ht="10.199999999999999" x14ac:dyDescent="0.2">
      <c r="A17" s="9">
        <v>8</v>
      </c>
      <c r="B17" s="9" t="s">
        <v>228</v>
      </c>
      <c r="C17" s="9">
        <v>105</v>
      </c>
      <c r="D17" s="9">
        <v>223</v>
      </c>
      <c r="E17" s="9">
        <v>140</v>
      </c>
      <c r="F17" s="9">
        <v>2315</v>
      </c>
      <c r="G17" s="9">
        <v>635</v>
      </c>
      <c r="H17" s="9">
        <v>32</v>
      </c>
      <c r="I17" s="9">
        <v>11</v>
      </c>
      <c r="J17" s="9">
        <v>8501</v>
      </c>
      <c r="K17" s="9">
        <v>47</v>
      </c>
      <c r="L17" s="9">
        <v>14</v>
      </c>
      <c r="M17" s="9">
        <v>2</v>
      </c>
      <c r="N17" s="9">
        <v>9</v>
      </c>
      <c r="O17" s="9">
        <v>0</v>
      </c>
      <c r="P17" s="9">
        <v>5</v>
      </c>
      <c r="Q17" s="9">
        <v>29</v>
      </c>
      <c r="R17" s="9">
        <v>14</v>
      </c>
      <c r="S17" s="9">
        <v>7</v>
      </c>
      <c r="T17" s="9">
        <v>9</v>
      </c>
      <c r="U17" s="9">
        <v>4</v>
      </c>
      <c r="V17" s="9">
        <v>0</v>
      </c>
      <c r="W17" s="9">
        <v>7</v>
      </c>
      <c r="X17" s="9">
        <v>17</v>
      </c>
      <c r="Y17" s="9">
        <v>41</v>
      </c>
      <c r="Z17" s="9">
        <v>10</v>
      </c>
      <c r="AA17" s="9">
        <v>1</v>
      </c>
      <c r="AB17" s="9">
        <v>130</v>
      </c>
      <c r="AC17" s="9">
        <v>2574</v>
      </c>
      <c r="AD17" s="9">
        <v>14882</v>
      </c>
      <c r="AE17" s="9">
        <v>65714</v>
      </c>
      <c r="AF17" s="9">
        <v>80596</v>
      </c>
      <c r="AH17" s="9">
        <v>5974</v>
      </c>
      <c r="AI17" s="9">
        <v>1033</v>
      </c>
      <c r="AJ17" s="9">
        <v>7007</v>
      </c>
    </row>
    <row r="18" spans="1:36" s="9" customFormat="1" ht="10.199999999999999" x14ac:dyDescent="0.2">
      <c r="A18" s="9">
        <v>9</v>
      </c>
      <c r="B18" s="9" t="s">
        <v>229</v>
      </c>
      <c r="C18" s="9">
        <v>513</v>
      </c>
      <c r="D18" s="9">
        <v>539</v>
      </c>
      <c r="E18" s="9">
        <v>379</v>
      </c>
      <c r="F18" s="9">
        <v>185</v>
      </c>
      <c r="G18" s="9">
        <v>821</v>
      </c>
      <c r="H18" s="9">
        <v>12</v>
      </c>
      <c r="I18" s="9">
        <v>56</v>
      </c>
      <c r="J18" s="9">
        <v>49</v>
      </c>
      <c r="K18" s="9">
        <v>4124</v>
      </c>
      <c r="L18" s="9">
        <v>2</v>
      </c>
      <c r="M18" s="9">
        <v>5</v>
      </c>
      <c r="N18" s="9">
        <v>29</v>
      </c>
      <c r="O18" s="9">
        <v>0</v>
      </c>
      <c r="P18" s="9">
        <v>15</v>
      </c>
      <c r="Q18" s="9">
        <v>4</v>
      </c>
      <c r="R18" s="9">
        <v>1</v>
      </c>
      <c r="S18" s="9">
        <v>31</v>
      </c>
      <c r="T18" s="9">
        <v>6</v>
      </c>
      <c r="U18" s="9">
        <v>10</v>
      </c>
      <c r="V18" s="9">
        <v>1</v>
      </c>
      <c r="W18" s="9">
        <v>30</v>
      </c>
      <c r="X18" s="9">
        <v>33</v>
      </c>
      <c r="Y18" s="9">
        <v>89</v>
      </c>
      <c r="Z18" s="9">
        <v>22</v>
      </c>
      <c r="AA18" s="9">
        <v>8</v>
      </c>
      <c r="AB18" s="9">
        <v>5</v>
      </c>
      <c r="AC18" s="9">
        <v>2298</v>
      </c>
      <c r="AD18" s="9">
        <v>9267</v>
      </c>
      <c r="AE18" s="9">
        <v>16280</v>
      </c>
      <c r="AF18" s="9">
        <v>25547</v>
      </c>
      <c r="AH18" s="9">
        <v>1480</v>
      </c>
      <c r="AI18" s="9">
        <v>571</v>
      </c>
      <c r="AJ18" s="9">
        <v>2051</v>
      </c>
    </row>
    <row r="19" spans="1:36" s="9" customFormat="1" ht="10.199999999999999" x14ac:dyDescent="0.2">
      <c r="A19" s="9">
        <v>10</v>
      </c>
      <c r="B19" s="9" t="s">
        <v>230</v>
      </c>
      <c r="C19" s="9">
        <v>11</v>
      </c>
      <c r="D19" s="9">
        <v>18</v>
      </c>
      <c r="E19" s="9">
        <v>17</v>
      </c>
      <c r="F19" s="9">
        <v>46</v>
      </c>
      <c r="G19" s="9">
        <v>34</v>
      </c>
      <c r="H19" s="9">
        <v>1</v>
      </c>
      <c r="I19" s="9">
        <v>0</v>
      </c>
      <c r="J19" s="9">
        <v>7</v>
      </c>
      <c r="K19" s="9">
        <v>3</v>
      </c>
      <c r="L19" s="9">
        <v>301</v>
      </c>
      <c r="M19" s="9">
        <v>0</v>
      </c>
      <c r="N19" s="9">
        <v>2</v>
      </c>
      <c r="O19" s="9">
        <v>0</v>
      </c>
      <c r="P19" s="9">
        <v>0</v>
      </c>
      <c r="Q19" s="9">
        <v>3</v>
      </c>
      <c r="R19" s="9">
        <v>0</v>
      </c>
      <c r="S19" s="9">
        <v>2</v>
      </c>
      <c r="T19" s="9">
        <v>3</v>
      </c>
      <c r="U19" s="9">
        <v>2</v>
      </c>
      <c r="V19" s="9">
        <v>0</v>
      </c>
      <c r="W19" s="9">
        <v>1</v>
      </c>
      <c r="X19" s="9">
        <v>4</v>
      </c>
      <c r="Y19" s="9">
        <v>7</v>
      </c>
      <c r="Z19" s="9">
        <v>78</v>
      </c>
      <c r="AA19" s="9">
        <v>1</v>
      </c>
      <c r="AB19" s="9">
        <v>0</v>
      </c>
      <c r="AC19" s="9">
        <v>247</v>
      </c>
      <c r="AD19" s="9">
        <v>788</v>
      </c>
      <c r="AE19" s="9">
        <v>1738</v>
      </c>
      <c r="AF19" s="9">
        <v>2526</v>
      </c>
      <c r="AH19" s="9">
        <v>158</v>
      </c>
      <c r="AI19" s="9">
        <v>49</v>
      </c>
      <c r="AJ19" s="9">
        <v>207</v>
      </c>
    </row>
    <row r="20" spans="1:36" s="9" customFormat="1" ht="24" customHeight="1" x14ac:dyDescent="0.2">
      <c r="A20" s="9">
        <v>11</v>
      </c>
      <c r="B20" s="9" t="s">
        <v>231</v>
      </c>
      <c r="C20" s="9">
        <v>104</v>
      </c>
      <c r="D20" s="9">
        <v>55</v>
      </c>
      <c r="E20" s="9">
        <v>250</v>
      </c>
      <c r="F20" s="9">
        <v>3</v>
      </c>
      <c r="G20" s="9">
        <v>47</v>
      </c>
      <c r="H20" s="9">
        <v>25</v>
      </c>
      <c r="I20" s="9">
        <v>12</v>
      </c>
      <c r="J20" s="9">
        <v>1</v>
      </c>
      <c r="K20" s="9">
        <v>22</v>
      </c>
      <c r="L20" s="9">
        <v>0</v>
      </c>
      <c r="M20" s="9">
        <v>562</v>
      </c>
      <c r="N20" s="9">
        <v>12</v>
      </c>
      <c r="O20" s="9">
        <v>0</v>
      </c>
      <c r="P20" s="9">
        <v>36</v>
      </c>
      <c r="Q20" s="9">
        <v>1</v>
      </c>
      <c r="R20" s="9">
        <v>0</v>
      </c>
      <c r="S20" s="9">
        <v>8</v>
      </c>
      <c r="T20" s="9">
        <v>5</v>
      </c>
      <c r="U20" s="9">
        <v>6</v>
      </c>
      <c r="V20" s="9">
        <v>3</v>
      </c>
      <c r="W20" s="9">
        <v>4</v>
      </c>
      <c r="X20" s="9">
        <v>3</v>
      </c>
      <c r="Y20" s="9">
        <v>11</v>
      </c>
      <c r="Z20" s="9">
        <v>5</v>
      </c>
      <c r="AA20" s="9">
        <v>11</v>
      </c>
      <c r="AB20" s="9">
        <v>3</v>
      </c>
      <c r="AC20" s="9">
        <v>674</v>
      </c>
      <c r="AD20" s="9">
        <v>1863</v>
      </c>
      <c r="AE20" s="9">
        <v>4257</v>
      </c>
      <c r="AF20" s="9">
        <v>6120</v>
      </c>
      <c r="AH20" s="9">
        <v>387</v>
      </c>
      <c r="AI20" s="9">
        <v>89</v>
      </c>
      <c r="AJ20" s="9">
        <v>476</v>
      </c>
    </row>
    <row r="21" spans="1:36" s="9" customFormat="1" ht="10.199999999999999" x14ac:dyDescent="0.2">
      <c r="A21" s="9">
        <v>12</v>
      </c>
      <c r="B21" s="9" t="s">
        <v>232</v>
      </c>
      <c r="C21" s="9">
        <v>1040</v>
      </c>
      <c r="D21" s="9">
        <v>180</v>
      </c>
      <c r="E21" s="9">
        <v>585</v>
      </c>
      <c r="F21" s="9">
        <v>80</v>
      </c>
      <c r="G21" s="9">
        <v>219</v>
      </c>
      <c r="H21" s="9">
        <v>80</v>
      </c>
      <c r="I21" s="9">
        <v>21</v>
      </c>
      <c r="J21" s="9">
        <v>21</v>
      </c>
      <c r="K21" s="9">
        <v>92</v>
      </c>
      <c r="L21" s="9">
        <v>0</v>
      </c>
      <c r="M21" s="9">
        <v>9</v>
      </c>
      <c r="N21" s="9">
        <v>1156</v>
      </c>
      <c r="O21" s="9">
        <v>1</v>
      </c>
      <c r="P21" s="9">
        <v>31</v>
      </c>
      <c r="Q21" s="9">
        <v>4</v>
      </c>
      <c r="R21" s="9">
        <v>1</v>
      </c>
      <c r="S21" s="9">
        <v>54</v>
      </c>
      <c r="T21" s="9">
        <v>44</v>
      </c>
      <c r="U21" s="9">
        <v>12</v>
      </c>
      <c r="V21" s="9">
        <v>2</v>
      </c>
      <c r="W21" s="9">
        <v>6</v>
      </c>
      <c r="X21" s="9">
        <v>45</v>
      </c>
      <c r="Y21" s="9">
        <v>24</v>
      </c>
      <c r="Z21" s="9">
        <v>16</v>
      </c>
      <c r="AA21" s="9">
        <v>12</v>
      </c>
      <c r="AB21" s="9">
        <v>3</v>
      </c>
      <c r="AC21" s="9">
        <v>1600</v>
      </c>
      <c r="AD21" s="9">
        <v>5338</v>
      </c>
      <c r="AE21" s="9">
        <v>7040</v>
      </c>
      <c r="AF21" s="9">
        <v>12378</v>
      </c>
      <c r="AH21" s="9">
        <v>640</v>
      </c>
      <c r="AI21" s="9">
        <v>150</v>
      </c>
      <c r="AJ21" s="9">
        <v>790</v>
      </c>
    </row>
    <row r="22" spans="1:36" s="9" customFormat="1" ht="10.199999999999999" x14ac:dyDescent="0.2">
      <c r="A22" s="9">
        <v>13</v>
      </c>
      <c r="B22" s="9" t="s">
        <v>233</v>
      </c>
      <c r="C22" s="9">
        <v>2</v>
      </c>
      <c r="D22" s="9">
        <v>5</v>
      </c>
      <c r="E22" s="9">
        <v>2</v>
      </c>
      <c r="F22" s="9">
        <v>77</v>
      </c>
      <c r="G22" s="9">
        <v>10</v>
      </c>
      <c r="H22" s="9">
        <v>0</v>
      </c>
      <c r="I22" s="9">
        <v>2</v>
      </c>
      <c r="J22" s="9">
        <v>11</v>
      </c>
      <c r="K22" s="9">
        <v>2</v>
      </c>
      <c r="L22" s="9">
        <v>0</v>
      </c>
      <c r="M22" s="9">
        <v>0</v>
      </c>
      <c r="N22" s="9">
        <v>0</v>
      </c>
      <c r="O22" s="9">
        <v>119</v>
      </c>
      <c r="P22" s="9">
        <v>0</v>
      </c>
      <c r="Q22" s="9">
        <v>0</v>
      </c>
      <c r="R22" s="9">
        <v>3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1</v>
      </c>
      <c r="AC22" s="9">
        <v>122</v>
      </c>
      <c r="AD22" s="9">
        <v>358</v>
      </c>
      <c r="AE22" s="9">
        <v>3663</v>
      </c>
      <c r="AF22" s="9">
        <v>4021</v>
      </c>
      <c r="AH22" s="9">
        <v>333</v>
      </c>
      <c r="AI22" s="9">
        <v>14</v>
      </c>
      <c r="AJ22" s="9">
        <v>347</v>
      </c>
    </row>
    <row r="23" spans="1:36" s="9" customFormat="1" ht="10.199999999999999" x14ac:dyDescent="0.2">
      <c r="A23" s="9">
        <v>14</v>
      </c>
      <c r="B23" s="9" t="s">
        <v>234</v>
      </c>
      <c r="C23" s="9">
        <v>314</v>
      </c>
      <c r="D23" s="9">
        <v>71</v>
      </c>
      <c r="E23" s="9">
        <v>163</v>
      </c>
      <c r="F23" s="9">
        <v>6</v>
      </c>
      <c r="G23" s="9">
        <v>57</v>
      </c>
      <c r="H23" s="9">
        <v>32</v>
      </c>
      <c r="I23" s="9">
        <v>10</v>
      </c>
      <c r="J23" s="9">
        <v>7</v>
      </c>
      <c r="K23" s="9">
        <v>53</v>
      </c>
      <c r="L23" s="9">
        <v>2</v>
      </c>
      <c r="M23" s="9">
        <v>40</v>
      </c>
      <c r="N23" s="9">
        <v>13</v>
      </c>
      <c r="O23" s="9">
        <v>0</v>
      </c>
      <c r="P23" s="9">
        <v>648</v>
      </c>
      <c r="Q23" s="9">
        <v>1</v>
      </c>
      <c r="R23" s="9">
        <v>0</v>
      </c>
      <c r="S23" s="9">
        <v>28</v>
      </c>
      <c r="T23" s="9">
        <v>2</v>
      </c>
      <c r="U23" s="9">
        <v>16</v>
      </c>
      <c r="V23" s="9">
        <v>3</v>
      </c>
      <c r="W23" s="9">
        <v>4</v>
      </c>
      <c r="X23" s="9">
        <v>15</v>
      </c>
      <c r="Y23" s="9">
        <v>11</v>
      </c>
      <c r="Z23" s="9">
        <v>8</v>
      </c>
      <c r="AA23" s="9">
        <v>4</v>
      </c>
      <c r="AB23" s="9">
        <v>0</v>
      </c>
      <c r="AC23" s="9">
        <v>579</v>
      </c>
      <c r="AD23" s="9">
        <v>2087</v>
      </c>
      <c r="AE23" s="9">
        <v>4257</v>
      </c>
      <c r="AF23" s="9">
        <v>6344</v>
      </c>
      <c r="AH23" s="9">
        <v>387</v>
      </c>
      <c r="AI23" s="9">
        <v>103</v>
      </c>
      <c r="AJ23" s="9">
        <v>490</v>
      </c>
    </row>
    <row r="24" spans="1:36" s="9" customFormat="1" ht="10.199999999999999" x14ac:dyDescent="0.2">
      <c r="A24" s="9">
        <v>15</v>
      </c>
      <c r="B24" s="9" t="s">
        <v>235</v>
      </c>
      <c r="C24" s="9">
        <v>6</v>
      </c>
      <c r="D24" s="9">
        <v>15</v>
      </c>
      <c r="E24" s="9">
        <v>9</v>
      </c>
      <c r="F24" s="9">
        <v>74</v>
      </c>
      <c r="G24" s="9">
        <v>14</v>
      </c>
      <c r="H24" s="9">
        <v>3</v>
      </c>
      <c r="I24" s="9">
        <v>2</v>
      </c>
      <c r="J24" s="9">
        <v>185</v>
      </c>
      <c r="K24" s="9">
        <v>3</v>
      </c>
      <c r="L24" s="9">
        <v>1</v>
      </c>
      <c r="M24" s="9">
        <v>3</v>
      </c>
      <c r="N24" s="9">
        <v>0</v>
      </c>
      <c r="O24" s="9">
        <v>0</v>
      </c>
      <c r="P24" s="9">
        <v>0</v>
      </c>
      <c r="Q24" s="9">
        <v>215</v>
      </c>
      <c r="R24" s="9">
        <v>10</v>
      </c>
      <c r="S24" s="9">
        <v>1</v>
      </c>
      <c r="T24" s="9">
        <v>0</v>
      </c>
      <c r="U24" s="9">
        <v>0</v>
      </c>
      <c r="V24" s="9">
        <v>0</v>
      </c>
      <c r="W24" s="9">
        <v>5</v>
      </c>
      <c r="X24" s="9">
        <v>1</v>
      </c>
      <c r="Y24" s="9">
        <v>2</v>
      </c>
      <c r="Z24" s="9">
        <v>3</v>
      </c>
      <c r="AA24" s="9">
        <v>0</v>
      </c>
      <c r="AB24" s="9">
        <v>19</v>
      </c>
      <c r="AC24" s="9">
        <v>196</v>
      </c>
      <c r="AD24" s="9">
        <v>767</v>
      </c>
      <c r="AE24" s="9">
        <v>1518</v>
      </c>
      <c r="AF24" s="9">
        <v>2285</v>
      </c>
      <c r="AH24" s="9">
        <v>138</v>
      </c>
      <c r="AI24" s="9">
        <v>28</v>
      </c>
      <c r="AJ24" s="9">
        <v>166</v>
      </c>
    </row>
    <row r="25" spans="1:36" s="9" customFormat="1" ht="24" customHeight="1" x14ac:dyDescent="0.2">
      <c r="A25" s="9">
        <v>16</v>
      </c>
      <c r="B25" s="9" t="s">
        <v>236</v>
      </c>
      <c r="C25" s="9">
        <v>6</v>
      </c>
      <c r="D25" s="9">
        <v>26</v>
      </c>
      <c r="E25" s="9">
        <v>6</v>
      </c>
      <c r="F25" s="9">
        <v>371</v>
      </c>
      <c r="G25" s="9">
        <v>43</v>
      </c>
      <c r="H25" s="9">
        <v>0</v>
      </c>
      <c r="I25" s="9">
        <v>10</v>
      </c>
      <c r="J25" s="9">
        <v>62</v>
      </c>
      <c r="K25" s="9">
        <v>5</v>
      </c>
      <c r="L25" s="9">
        <v>8</v>
      </c>
      <c r="M25" s="9">
        <v>0</v>
      </c>
      <c r="N25" s="9">
        <v>0</v>
      </c>
      <c r="O25" s="9">
        <v>0</v>
      </c>
      <c r="P25" s="9">
        <v>0</v>
      </c>
      <c r="Q25" s="9">
        <v>1</v>
      </c>
      <c r="R25" s="9">
        <v>610</v>
      </c>
      <c r="S25" s="9">
        <v>4</v>
      </c>
      <c r="T25" s="9">
        <v>0</v>
      </c>
      <c r="U25" s="9">
        <v>1</v>
      </c>
      <c r="V25" s="9">
        <v>2</v>
      </c>
      <c r="W25" s="9">
        <v>12</v>
      </c>
      <c r="X25" s="9">
        <v>4</v>
      </c>
      <c r="Y25" s="9">
        <v>11</v>
      </c>
      <c r="Z25" s="9">
        <v>1</v>
      </c>
      <c r="AA25" s="9">
        <v>0</v>
      </c>
      <c r="AB25" s="9">
        <v>6</v>
      </c>
      <c r="AC25" s="9">
        <v>405</v>
      </c>
      <c r="AD25" s="9">
        <v>1594</v>
      </c>
      <c r="AE25" s="9">
        <v>3410</v>
      </c>
      <c r="AF25" s="9">
        <v>5004</v>
      </c>
      <c r="AH25" s="9">
        <v>310</v>
      </c>
      <c r="AI25" s="9">
        <v>74</v>
      </c>
      <c r="AJ25" s="9">
        <v>384</v>
      </c>
    </row>
    <row r="26" spans="1:36" s="9" customFormat="1" ht="10.199999999999999" x14ac:dyDescent="0.2">
      <c r="A26" s="9">
        <v>17</v>
      </c>
      <c r="B26" s="9" t="s">
        <v>237</v>
      </c>
      <c r="C26" s="9">
        <v>888</v>
      </c>
      <c r="D26" s="9">
        <v>63</v>
      </c>
      <c r="E26" s="9">
        <v>344</v>
      </c>
      <c r="F26" s="9">
        <v>5</v>
      </c>
      <c r="G26" s="9">
        <v>89</v>
      </c>
      <c r="H26" s="9">
        <v>46</v>
      </c>
      <c r="I26" s="9">
        <v>43</v>
      </c>
      <c r="J26" s="9">
        <v>16</v>
      </c>
      <c r="K26" s="9">
        <v>73</v>
      </c>
      <c r="L26" s="9">
        <v>2</v>
      </c>
      <c r="M26" s="9">
        <v>16</v>
      </c>
      <c r="N26" s="9">
        <v>20</v>
      </c>
      <c r="O26" s="9">
        <v>0</v>
      </c>
      <c r="P26" s="9">
        <v>29</v>
      </c>
      <c r="Q26" s="9">
        <v>2</v>
      </c>
      <c r="R26" s="9">
        <v>1</v>
      </c>
      <c r="S26" s="9">
        <v>1282</v>
      </c>
      <c r="T26" s="9">
        <v>6</v>
      </c>
      <c r="U26" s="9">
        <v>52</v>
      </c>
      <c r="V26" s="9">
        <v>2</v>
      </c>
      <c r="W26" s="9">
        <v>14</v>
      </c>
      <c r="X26" s="9">
        <v>59</v>
      </c>
      <c r="Y26" s="9">
        <v>27</v>
      </c>
      <c r="Z26" s="9">
        <v>7</v>
      </c>
      <c r="AA26" s="9">
        <v>74</v>
      </c>
      <c r="AB26" s="9">
        <v>2</v>
      </c>
      <c r="AC26" s="9">
        <v>1149</v>
      </c>
      <c r="AD26" s="9">
        <v>4311</v>
      </c>
      <c r="AE26" s="9">
        <v>5830</v>
      </c>
      <c r="AF26" s="9">
        <v>10141</v>
      </c>
      <c r="AH26" s="9">
        <v>530</v>
      </c>
      <c r="AI26" s="9">
        <v>200</v>
      </c>
      <c r="AJ26" s="9">
        <v>730</v>
      </c>
    </row>
    <row r="27" spans="1:36" s="9" customFormat="1" ht="10.199999999999999" x14ac:dyDescent="0.2">
      <c r="A27" s="9">
        <v>18</v>
      </c>
      <c r="B27" s="9" t="s">
        <v>238</v>
      </c>
      <c r="C27" s="9">
        <v>360</v>
      </c>
      <c r="D27" s="9">
        <v>49</v>
      </c>
      <c r="E27" s="9">
        <v>732</v>
      </c>
      <c r="F27" s="9">
        <v>26</v>
      </c>
      <c r="G27" s="9">
        <v>59</v>
      </c>
      <c r="H27" s="9">
        <v>609</v>
      </c>
      <c r="I27" s="9">
        <v>2</v>
      </c>
      <c r="J27" s="9">
        <v>23</v>
      </c>
      <c r="K27" s="9">
        <v>13</v>
      </c>
      <c r="L27" s="9">
        <v>0</v>
      </c>
      <c r="M27" s="9">
        <v>9</v>
      </c>
      <c r="N27" s="9">
        <v>28</v>
      </c>
      <c r="O27" s="9">
        <v>2</v>
      </c>
      <c r="P27" s="9">
        <v>13</v>
      </c>
      <c r="Q27" s="9">
        <v>0</v>
      </c>
      <c r="R27" s="9">
        <v>0</v>
      </c>
      <c r="S27" s="9">
        <v>17</v>
      </c>
      <c r="T27" s="9">
        <v>1539</v>
      </c>
      <c r="U27" s="9">
        <v>59</v>
      </c>
      <c r="V27" s="9">
        <v>8</v>
      </c>
      <c r="W27" s="9">
        <v>3</v>
      </c>
      <c r="X27" s="9">
        <v>31</v>
      </c>
      <c r="Y27" s="9">
        <v>13</v>
      </c>
      <c r="Z27" s="9">
        <v>4</v>
      </c>
      <c r="AA27" s="9">
        <v>14</v>
      </c>
      <c r="AB27" s="9">
        <v>2</v>
      </c>
      <c r="AC27" s="9">
        <v>1186</v>
      </c>
      <c r="AD27" s="9">
        <v>4801</v>
      </c>
      <c r="AE27" s="9">
        <v>6611</v>
      </c>
      <c r="AF27" s="9">
        <v>11412</v>
      </c>
      <c r="AH27" s="9">
        <v>601</v>
      </c>
      <c r="AI27" s="9">
        <v>200</v>
      </c>
      <c r="AJ27" s="9">
        <v>801</v>
      </c>
    </row>
    <row r="28" spans="1:36" s="9" customFormat="1" ht="10.199999999999999" x14ac:dyDescent="0.2">
      <c r="A28" s="9">
        <v>19</v>
      </c>
      <c r="B28" s="9" t="s">
        <v>239</v>
      </c>
      <c r="C28" s="9">
        <v>240</v>
      </c>
      <c r="D28" s="9">
        <v>22</v>
      </c>
      <c r="E28" s="9">
        <v>318</v>
      </c>
      <c r="F28" s="9">
        <v>4</v>
      </c>
      <c r="G28" s="9">
        <v>19</v>
      </c>
      <c r="H28" s="9">
        <v>455</v>
      </c>
      <c r="I28" s="9">
        <v>19</v>
      </c>
      <c r="J28" s="9">
        <v>6</v>
      </c>
      <c r="K28" s="9">
        <v>9</v>
      </c>
      <c r="L28" s="9">
        <v>2</v>
      </c>
      <c r="M28" s="9">
        <v>13</v>
      </c>
      <c r="N28" s="9">
        <v>7</v>
      </c>
      <c r="O28" s="9">
        <v>0</v>
      </c>
      <c r="P28" s="9">
        <v>10</v>
      </c>
      <c r="Q28" s="9">
        <v>0</v>
      </c>
      <c r="R28" s="9">
        <v>5</v>
      </c>
      <c r="S28" s="9">
        <v>102</v>
      </c>
      <c r="T28" s="9">
        <v>42</v>
      </c>
      <c r="U28" s="9">
        <v>1495</v>
      </c>
      <c r="V28" s="9">
        <v>11</v>
      </c>
      <c r="W28" s="9">
        <v>3</v>
      </c>
      <c r="X28" s="9">
        <v>42</v>
      </c>
      <c r="Y28" s="9">
        <v>3</v>
      </c>
      <c r="Z28" s="9">
        <v>4</v>
      </c>
      <c r="AA28" s="9">
        <v>48</v>
      </c>
      <c r="AB28" s="9">
        <v>1</v>
      </c>
      <c r="AC28" s="9">
        <v>825</v>
      </c>
      <c r="AD28" s="9">
        <v>3705</v>
      </c>
      <c r="AE28" s="9">
        <v>4928</v>
      </c>
      <c r="AF28" s="9">
        <v>8633</v>
      </c>
      <c r="AH28" s="9">
        <v>448</v>
      </c>
      <c r="AI28" s="9">
        <v>214</v>
      </c>
      <c r="AJ28" s="9">
        <v>662</v>
      </c>
    </row>
    <row r="29" spans="1:36" s="9" customFormat="1" ht="10.199999999999999" x14ac:dyDescent="0.2">
      <c r="A29" s="9">
        <v>20</v>
      </c>
      <c r="B29" s="9" t="s">
        <v>240</v>
      </c>
      <c r="C29" s="9">
        <v>126</v>
      </c>
      <c r="D29" s="9">
        <v>14</v>
      </c>
      <c r="E29" s="9">
        <v>174</v>
      </c>
      <c r="F29" s="9">
        <v>5</v>
      </c>
      <c r="G29" s="9">
        <v>12</v>
      </c>
      <c r="H29" s="9">
        <v>256</v>
      </c>
      <c r="I29" s="9">
        <v>7</v>
      </c>
      <c r="J29" s="9">
        <v>7</v>
      </c>
      <c r="K29" s="9">
        <v>5</v>
      </c>
      <c r="L29" s="9">
        <v>0</v>
      </c>
      <c r="M29" s="9">
        <v>4</v>
      </c>
      <c r="N29" s="9">
        <v>4</v>
      </c>
      <c r="O29" s="9">
        <v>0</v>
      </c>
      <c r="P29" s="9">
        <v>11</v>
      </c>
      <c r="Q29" s="9">
        <v>0</v>
      </c>
      <c r="R29" s="9">
        <v>2</v>
      </c>
      <c r="S29" s="9">
        <v>26</v>
      </c>
      <c r="T29" s="9">
        <v>30</v>
      </c>
      <c r="U29" s="9">
        <v>53</v>
      </c>
      <c r="V29" s="9">
        <v>585</v>
      </c>
      <c r="W29" s="9">
        <v>2</v>
      </c>
      <c r="X29" s="9">
        <v>9</v>
      </c>
      <c r="Y29" s="9">
        <v>3</v>
      </c>
      <c r="Z29" s="9">
        <v>4</v>
      </c>
      <c r="AA29" s="9">
        <v>6</v>
      </c>
      <c r="AB29" s="9">
        <v>1</v>
      </c>
      <c r="AC29" s="9">
        <v>473</v>
      </c>
      <c r="AD29" s="9">
        <v>1819</v>
      </c>
      <c r="AE29" s="9">
        <v>1925</v>
      </c>
      <c r="AF29" s="9">
        <v>3744</v>
      </c>
      <c r="AH29" s="9">
        <v>175</v>
      </c>
      <c r="AI29" s="9">
        <v>67</v>
      </c>
      <c r="AJ29" s="9">
        <v>242</v>
      </c>
    </row>
    <row r="30" spans="1:36" s="9" customFormat="1" ht="24" customHeight="1" x14ac:dyDescent="0.2">
      <c r="A30" s="9">
        <v>21</v>
      </c>
      <c r="B30" s="9" t="s">
        <v>241</v>
      </c>
      <c r="C30" s="9">
        <v>38</v>
      </c>
      <c r="D30" s="9">
        <v>107</v>
      </c>
      <c r="E30" s="9">
        <v>51</v>
      </c>
      <c r="F30" s="9">
        <v>60</v>
      </c>
      <c r="G30" s="9">
        <v>602</v>
      </c>
      <c r="H30" s="9">
        <v>3</v>
      </c>
      <c r="I30" s="9">
        <v>34</v>
      </c>
      <c r="J30" s="9">
        <v>11</v>
      </c>
      <c r="K30" s="9">
        <v>37</v>
      </c>
      <c r="L30" s="9">
        <v>0</v>
      </c>
      <c r="M30" s="9">
        <v>1</v>
      </c>
      <c r="N30" s="9">
        <v>1</v>
      </c>
      <c r="O30" s="9">
        <v>0</v>
      </c>
      <c r="P30" s="9">
        <v>2</v>
      </c>
      <c r="Q30" s="9">
        <v>0</v>
      </c>
      <c r="R30" s="9">
        <v>2</v>
      </c>
      <c r="S30" s="9">
        <v>10</v>
      </c>
      <c r="T30" s="9">
        <v>0</v>
      </c>
      <c r="U30" s="9">
        <v>0</v>
      </c>
      <c r="V30" s="9">
        <v>0</v>
      </c>
      <c r="W30" s="9">
        <v>1026</v>
      </c>
      <c r="X30" s="9">
        <v>6</v>
      </c>
      <c r="Y30" s="9">
        <v>27</v>
      </c>
      <c r="Z30" s="9">
        <v>2</v>
      </c>
      <c r="AA30" s="9">
        <v>5</v>
      </c>
      <c r="AB30" s="9">
        <v>0</v>
      </c>
      <c r="AC30" s="9">
        <v>668</v>
      </c>
      <c r="AD30" s="9">
        <v>2693</v>
      </c>
      <c r="AE30" s="9">
        <v>3146</v>
      </c>
      <c r="AF30" s="9">
        <v>5839</v>
      </c>
      <c r="AH30" s="9">
        <v>286</v>
      </c>
      <c r="AI30" s="9">
        <v>135</v>
      </c>
      <c r="AJ30" s="9">
        <v>421</v>
      </c>
    </row>
    <row r="31" spans="1:36" s="9" customFormat="1" ht="10.199999999999999" x14ac:dyDescent="0.2">
      <c r="A31" s="9">
        <v>22</v>
      </c>
      <c r="B31" s="9" t="s">
        <v>242</v>
      </c>
      <c r="C31" s="9">
        <v>162</v>
      </c>
      <c r="D31" s="9">
        <v>24</v>
      </c>
      <c r="E31" s="9">
        <v>96</v>
      </c>
      <c r="F31" s="9">
        <v>12</v>
      </c>
      <c r="G31" s="9">
        <v>28</v>
      </c>
      <c r="H31" s="9">
        <v>29</v>
      </c>
      <c r="I31" s="9">
        <v>10</v>
      </c>
      <c r="J31" s="9">
        <v>14</v>
      </c>
      <c r="K31" s="9">
        <v>25</v>
      </c>
      <c r="L31" s="9">
        <v>1</v>
      </c>
      <c r="M31" s="9">
        <v>6</v>
      </c>
      <c r="N31" s="9">
        <v>5</v>
      </c>
      <c r="O31" s="9">
        <v>0</v>
      </c>
      <c r="P31" s="9">
        <v>7</v>
      </c>
      <c r="Q31" s="9">
        <v>1</v>
      </c>
      <c r="R31" s="9">
        <v>0</v>
      </c>
      <c r="S31" s="9">
        <v>7</v>
      </c>
      <c r="T31" s="9">
        <v>8</v>
      </c>
      <c r="U31" s="9">
        <v>14</v>
      </c>
      <c r="V31" s="9">
        <v>1</v>
      </c>
      <c r="W31" s="9">
        <v>5</v>
      </c>
      <c r="X31" s="9">
        <v>616</v>
      </c>
      <c r="Y31" s="9">
        <v>3</v>
      </c>
      <c r="Z31" s="9">
        <v>3</v>
      </c>
      <c r="AA31" s="9">
        <v>4</v>
      </c>
      <c r="AB31" s="9">
        <v>2</v>
      </c>
      <c r="AC31" s="9">
        <v>348</v>
      </c>
      <c r="AD31" s="9">
        <v>1431</v>
      </c>
      <c r="AE31" s="9">
        <v>2497</v>
      </c>
      <c r="AF31" s="9">
        <v>3928</v>
      </c>
      <c r="AH31" s="9">
        <v>227</v>
      </c>
      <c r="AI31" s="9">
        <v>127</v>
      </c>
      <c r="AJ31" s="9">
        <v>354</v>
      </c>
    </row>
    <row r="32" spans="1:36" s="9" customFormat="1" ht="10.199999999999999" x14ac:dyDescent="0.2">
      <c r="A32" s="9">
        <v>23</v>
      </c>
      <c r="B32" s="9" t="s">
        <v>243</v>
      </c>
      <c r="C32" s="9">
        <v>96</v>
      </c>
      <c r="D32" s="9">
        <v>321</v>
      </c>
      <c r="E32" s="9">
        <v>134</v>
      </c>
      <c r="F32" s="9">
        <v>140</v>
      </c>
      <c r="G32" s="9">
        <v>407</v>
      </c>
      <c r="H32" s="9">
        <v>4</v>
      </c>
      <c r="I32" s="9">
        <v>12</v>
      </c>
      <c r="J32" s="9">
        <v>43</v>
      </c>
      <c r="K32" s="9">
        <v>107</v>
      </c>
      <c r="L32" s="9">
        <v>1</v>
      </c>
      <c r="M32" s="9">
        <v>2</v>
      </c>
      <c r="N32" s="9">
        <v>3</v>
      </c>
      <c r="O32" s="9">
        <v>2</v>
      </c>
      <c r="P32" s="9">
        <v>4</v>
      </c>
      <c r="Q32" s="9">
        <v>3</v>
      </c>
      <c r="R32" s="9">
        <v>8</v>
      </c>
      <c r="S32" s="9">
        <v>12</v>
      </c>
      <c r="T32" s="9">
        <v>5</v>
      </c>
      <c r="U32" s="9">
        <v>3</v>
      </c>
      <c r="V32" s="9">
        <v>1</v>
      </c>
      <c r="W32" s="9">
        <v>12</v>
      </c>
      <c r="X32" s="9">
        <v>17</v>
      </c>
      <c r="Y32" s="9">
        <v>1710</v>
      </c>
      <c r="Z32" s="9">
        <v>14</v>
      </c>
      <c r="AA32" s="9">
        <v>4</v>
      </c>
      <c r="AB32" s="9">
        <v>5</v>
      </c>
      <c r="AC32" s="9">
        <v>1298</v>
      </c>
      <c r="AD32" s="9">
        <v>4368</v>
      </c>
      <c r="AE32" s="9">
        <v>7172</v>
      </c>
      <c r="AF32" s="9">
        <v>11540</v>
      </c>
      <c r="AH32" s="9">
        <v>652</v>
      </c>
      <c r="AI32" s="9">
        <v>247</v>
      </c>
      <c r="AJ32" s="9">
        <v>899</v>
      </c>
    </row>
    <row r="33" spans="1:36" s="9" customFormat="1" ht="10.199999999999999" x14ac:dyDescent="0.2">
      <c r="A33" s="9">
        <v>24</v>
      </c>
      <c r="B33" s="9" t="s">
        <v>244</v>
      </c>
      <c r="C33" s="9">
        <v>56</v>
      </c>
      <c r="D33" s="9">
        <v>94</v>
      </c>
      <c r="E33" s="9">
        <v>60</v>
      </c>
      <c r="F33" s="9">
        <v>40</v>
      </c>
      <c r="G33" s="9">
        <v>51</v>
      </c>
      <c r="H33" s="9">
        <v>10</v>
      </c>
      <c r="I33" s="9">
        <v>17</v>
      </c>
      <c r="J33" s="9">
        <v>18</v>
      </c>
      <c r="K33" s="9">
        <v>10</v>
      </c>
      <c r="L33" s="9">
        <v>88</v>
      </c>
      <c r="M33" s="9">
        <v>3</v>
      </c>
      <c r="N33" s="9">
        <v>1</v>
      </c>
      <c r="O33" s="9">
        <v>0</v>
      </c>
      <c r="P33" s="9">
        <v>3</v>
      </c>
      <c r="Q33" s="9">
        <v>2</v>
      </c>
      <c r="R33" s="9">
        <v>0</v>
      </c>
      <c r="S33" s="9">
        <v>7</v>
      </c>
      <c r="T33" s="9">
        <v>0</v>
      </c>
      <c r="U33" s="9">
        <v>0</v>
      </c>
      <c r="V33" s="9">
        <v>1</v>
      </c>
      <c r="W33" s="9">
        <v>0</v>
      </c>
      <c r="X33" s="9">
        <v>6</v>
      </c>
      <c r="Y33" s="9">
        <v>16</v>
      </c>
      <c r="Z33" s="9">
        <v>927</v>
      </c>
      <c r="AA33" s="9">
        <v>2</v>
      </c>
      <c r="AB33" s="9">
        <v>1</v>
      </c>
      <c r="AC33" s="9">
        <v>362</v>
      </c>
      <c r="AD33" s="9">
        <v>1775</v>
      </c>
      <c r="AE33" s="9">
        <v>4851</v>
      </c>
      <c r="AF33" s="9">
        <v>6626</v>
      </c>
      <c r="AH33" s="9">
        <v>441</v>
      </c>
      <c r="AI33" s="9">
        <v>134</v>
      </c>
      <c r="AJ33" s="9">
        <v>575</v>
      </c>
    </row>
    <row r="34" spans="1:36" s="9" customFormat="1" ht="10.199999999999999" x14ac:dyDescent="0.2">
      <c r="A34" s="9">
        <v>25</v>
      </c>
      <c r="B34" s="9" t="s">
        <v>245</v>
      </c>
      <c r="C34" s="9">
        <v>92</v>
      </c>
      <c r="D34" s="9">
        <v>15</v>
      </c>
      <c r="E34" s="9">
        <v>227</v>
      </c>
      <c r="F34" s="9">
        <v>2</v>
      </c>
      <c r="G34" s="9">
        <v>12</v>
      </c>
      <c r="H34" s="9">
        <v>32</v>
      </c>
      <c r="I34" s="9">
        <v>14</v>
      </c>
      <c r="J34" s="9">
        <v>2</v>
      </c>
      <c r="K34" s="9">
        <v>6</v>
      </c>
      <c r="L34" s="9">
        <v>1</v>
      </c>
      <c r="M34" s="9">
        <v>8</v>
      </c>
      <c r="N34" s="9">
        <v>3</v>
      </c>
      <c r="O34" s="9">
        <v>0</v>
      </c>
      <c r="P34" s="9">
        <v>5</v>
      </c>
      <c r="Q34" s="9">
        <v>0</v>
      </c>
      <c r="R34" s="9">
        <v>0</v>
      </c>
      <c r="S34" s="9">
        <v>71</v>
      </c>
      <c r="T34" s="9">
        <v>5</v>
      </c>
      <c r="U34" s="9">
        <v>27</v>
      </c>
      <c r="V34" s="9">
        <v>1</v>
      </c>
      <c r="W34" s="9">
        <v>6</v>
      </c>
      <c r="X34" s="9">
        <v>18</v>
      </c>
      <c r="Y34" s="9">
        <v>5</v>
      </c>
      <c r="Z34" s="9">
        <v>6</v>
      </c>
      <c r="AA34" s="9">
        <v>611</v>
      </c>
      <c r="AB34" s="9">
        <v>0</v>
      </c>
      <c r="AC34" s="9">
        <v>432</v>
      </c>
      <c r="AD34" s="9">
        <v>1601</v>
      </c>
      <c r="AE34" s="9">
        <v>2178</v>
      </c>
      <c r="AF34" s="9">
        <v>3779</v>
      </c>
      <c r="AH34" s="9">
        <v>198</v>
      </c>
      <c r="AI34" s="9">
        <v>104</v>
      </c>
      <c r="AJ34" s="9">
        <v>302</v>
      </c>
    </row>
    <row r="35" spans="1:36" s="9" customFormat="1" ht="10.199999999999999" x14ac:dyDescent="0.2">
      <c r="A35" s="9">
        <v>26</v>
      </c>
      <c r="B35" s="9" t="s">
        <v>246</v>
      </c>
      <c r="C35" s="9">
        <v>19</v>
      </c>
      <c r="D35" s="9">
        <v>25</v>
      </c>
      <c r="E35" s="9">
        <v>15</v>
      </c>
      <c r="F35" s="9">
        <v>107</v>
      </c>
      <c r="G35" s="9">
        <v>35</v>
      </c>
      <c r="H35" s="9">
        <v>8</v>
      </c>
      <c r="I35" s="9">
        <v>0</v>
      </c>
      <c r="J35" s="9">
        <v>229</v>
      </c>
      <c r="K35" s="9">
        <v>5</v>
      </c>
      <c r="L35" s="9">
        <v>2</v>
      </c>
      <c r="M35" s="9">
        <v>0</v>
      </c>
      <c r="N35" s="9">
        <v>2</v>
      </c>
      <c r="O35" s="9">
        <v>0</v>
      </c>
      <c r="P35" s="9">
        <v>1</v>
      </c>
      <c r="Q35" s="9">
        <v>12</v>
      </c>
      <c r="R35" s="9">
        <v>1</v>
      </c>
      <c r="S35" s="9">
        <v>1</v>
      </c>
      <c r="T35" s="9">
        <v>2</v>
      </c>
      <c r="U35" s="9">
        <v>1</v>
      </c>
      <c r="V35" s="9">
        <v>0</v>
      </c>
      <c r="W35" s="9">
        <v>0</v>
      </c>
      <c r="X35" s="9">
        <v>5</v>
      </c>
      <c r="Y35" s="9">
        <v>10</v>
      </c>
      <c r="Z35" s="9">
        <v>2</v>
      </c>
      <c r="AA35" s="9">
        <v>1</v>
      </c>
      <c r="AB35" s="9">
        <v>1310</v>
      </c>
      <c r="AC35" s="9">
        <v>402</v>
      </c>
      <c r="AD35" s="9">
        <v>2195</v>
      </c>
      <c r="AE35" s="9">
        <v>3685</v>
      </c>
      <c r="AF35" s="9">
        <v>5880</v>
      </c>
      <c r="AH35" s="9">
        <v>335</v>
      </c>
      <c r="AI35" s="9">
        <v>152</v>
      </c>
      <c r="AJ35" s="9">
        <v>487</v>
      </c>
    </row>
    <row r="36" spans="1:36" s="9" customFormat="1" ht="10.199999999999999" x14ac:dyDescent="0.2"/>
    <row r="37" spans="1:36" s="9" customFormat="1" ht="24" customHeight="1" x14ac:dyDescent="0.2">
      <c r="A37" s="28" t="s">
        <v>42</v>
      </c>
      <c r="B37" s="28"/>
      <c r="C37" s="28">
        <f>SUM(C10:C35)</f>
        <v>40436</v>
      </c>
      <c r="D37" s="28">
        <f t="shared" ref="D37:AJ37" si="0">SUM(D10:D35)</f>
        <v>32725</v>
      </c>
      <c r="E37" s="28">
        <f t="shared" si="0"/>
        <v>48246</v>
      </c>
      <c r="F37" s="28">
        <f t="shared" si="0"/>
        <v>34749</v>
      </c>
      <c r="G37" s="28">
        <f t="shared" si="0"/>
        <v>56573</v>
      </c>
      <c r="H37" s="28">
        <f t="shared" si="0"/>
        <v>10505</v>
      </c>
      <c r="I37" s="28">
        <f t="shared" si="0"/>
        <v>4675</v>
      </c>
      <c r="J37" s="28">
        <f t="shared" si="0"/>
        <v>11363</v>
      </c>
      <c r="K37" s="28">
        <f t="shared" si="0"/>
        <v>6281</v>
      </c>
      <c r="L37" s="28">
        <f t="shared" si="0"/>
        <v>539</v>
      </c>
      <c r="M37" s="28">
        <f t="shared" si="0"/>
        <v>979</v>
      </c>
      <c r="N37" s="28">
        <f t="shared" si="0"/>
        <v>1650</v>
      </c>
      <c r="O37" s="28">
        <f t="shared" si="0"/>
        <v>154</v>
      </c>
      <c r="P37" s="28">
        <f t="shared" si="0"/>
        <v>1133</v>
      </c>
      <c r="Q37" s="28">
        <f t="shared" si="0"/>
        <v>308</v>
      </c>
      <c r="R37" s="28">
        <f t="shared" si="0"/>
        <v>814</v>
      </c>
      <c r="S37" s="28">
        <f t="shared" si="0"/>
        <v>2200</v>
      </c>
      <c r="T37" s="28">
        <f t="shared" si="0"/>
        <v>2200</v>
      </c>
      <c r="U37" s="28">
        <f t="shared" si="0"/>
        <v>2354</v>
      </c>
      <c r="V37" s="28">
        <f t="shared" si="0"/>
        <v>737</v>
      </c>
      <c r="W37" s="28">
        <f t="shared" si="0"/>
        <v>1485</v>
      </c>
      <c r="X37" s="28">
        <f t="shared" si="0"/>
        <v>1397</v>
      </c>
      <c r="Y37" s="28">
        <f t="shared" si="0"/>
        <v>2717</v>
      </c>
      <c r="Z37" s="28">
        <f t="shared" si="0"/>
        <v>1474</v>
      </c>
      <c r="AA37" s="28">
        <f t="shared" si="0"/>
        <v>1144</v>
      </c>
      <c r="AB37" s="28">
        <f t="shared" si="0"/>
        <v>1672</v>
      </c>
      <c r="AC37" s="28">
        <f t="shared" si="0"/>
        <v>54931</v>
      </c>
      <c r="AD37" s="28">
        <f t="shared" si="0"/>
        <v>323441</v>
      </c>
      <c r="AE37" s="28">
        <f t="shared" si="0"/>
        <v>802351</v>
      </c>
      <c r="AF37" s="28">
        <f t="shared" si="0"/>
        <v>1125792</v>
      </c>
      <c r="AG37" s="29"/>
      <c r="AH37" s="28">
        <f t="shared" si="0"/>
        <v>72941</v>
      </c>
      <c r="AI37" s="28">
        <f t="shared" si="0"/>
        <v>24410</v>
      </c>
      <c r="AJ37" s="28">
        <f t="shared" si="0"/>
        <v>97351</v>
      </c>
    </row>
    <row r="38" spans="1:36" s="1" customFormat="1" x14ac:dyDescent="0.3">
      <c r="AG38" s="31"/>
    </row>
    <row r="39" spans="1:36" s="11" customFormat="1" ht="10.199999999999999" x14ac:dyDescent="0.2">
      <c r="A39" s="13" t="s">
        <v>517</v>
      </c>
    </row>
    <row r="40" spans="1:36" s="11" customFormat="1" ht="10.199999999999999" x14ac:dyDescent="0.2">
      <c r="A40" s="11" t="s">
        <v>516</v>
      </c>
    </row>
    <row r="41" spans="1:36" s="11" customFormat="1" ht="10.199999999999999" x14ac:dyDescent="0.2">
      <c r="A41" s="11" t="s">
        <v>518</v>
      </c>
    </row>
    <row r="42" spans="1:36" s="11" customFormat="1" ht="10.199999999999999" x14ac:dyDescent="0.2">
      <c r="A42" s="11" t="s">
        <v>519</v>
      </c>
    </row>
    <row r="43" spans="1:36" s="11" customFormat="1" ht="10.199999999999999" x14ac:dyDescent="0.2"/>
    <row r="44" spans="1:36" s="11" customFormat="1" ht="10.199999999999999" x14ac:dyDescent="0.2">
      <c r="A44" s="38" t="s">
        <v>475</v>
      </c>
      <c r="B44" s="39"/>
      <c r="F44" s="40"/>
      <c r="K44" s="41"/>
      <c r="L44" s="42"/>
    </row>
    <row r="45" spans="1:36" s="11" customFormat="1" ht="10.199999999999999" x14ac:dyDescent="0.2">
      <c r="A45" s="38" t="s">
        <v>476</v>
      </c>
      <c r="B45" s="21"/>
      <c r="F45" s="40"/>
      <c r="K45" s="41"/>
      <c r="L45" s="42"/>
    </row>
    <row r="46" spans="1:36" s="11" customFormat="1" ht="10.199999999999999" x14ac:dyDescent="0.2">
      <c r="A46" s="38" t="s">
        <v>51</v>
      </c>
      <c r="F46" s="40"/>
      <c r="K46" s="41"/>
      <c r="L46" s="42"/>
    </row>
    <row r="47" spans="1:36" s="11" customFormat="1" ht="10.199999999999999" x14ac:dyDescent="0.2">
      <c r="A47" s="38" t="s">
        <v>52</v>
      </c>
      <c r="F47" s="40"/>
      <c r="K47" s="41"/>
      <c r="L47" s="42"/>
    </row>
    <row r="48" spans="1:36" s="11" customFormat="1" ht="10.199999999999999" x14ac:dyDescent="0.2">
      <c r="A48" s="38" t="s">
        <v>477</v>
      </c>
      <c r="F48" s="40"/>
      <c r="K48" s="41"/>
      <c r="L48" s="42"/>
    </row>
    <row r="49" spans="33:33" s="11" customFormat="1" ht="10.199999999999999" x14ac:dyDescent="0.2"/>
    <row r="50" spans="33:33" s="1" customFormat="1" x14ac:dyDescent="0.3">
      <c r="AG50" s="31"/>
    </row>
    <row r="51" spans="33:33" s="1" customFormat="1" x14ac:dyDescent="0.3">
      <c r="AG51" s="31"/>
    </row>
    <row r="52" spans="33:33" s="1" customFormat="1" x14ac:dyDescent="0.3">
      <c r="AG52" s="31"/>
    </row>
    <row r="53" spans="33:33" s="1" customFormat="1" x14ac:dyDescent="0.3">
      <c r="AG53" s="31"/>
    </row>
    <row r="54" spans="33:33" s="1" customFormat="1" x14ac:dyDescent="0.3">
      <c r="AG54" s="31"/>
    </row>
    <row r="55" spans="33:33" s="1" customFormat="1" x14ac:dyDescent="0.3">
      <c r="AG55" s="31"/>
    </row>
    <row r="56" spans="33:33" s="1" customFormat="1" x14ac:dyDescent="0.3">
      <c r="AG56" s="31"/>
    </row>
    <row r="57" spans="33:33" s="1" customFormat="1" x14ac:dyDescent="0.3">
      <c r="AG57" s="31"/>
    </row>
    <row r="58" spans="33:33" s="1" customFormat="1" x14ac:dyDescent="0.3">
      <c r="AG58" s="31"/>
    </row>
    <row r="59" spans="33:33" s="1" customFormat="1" x14ac:dyDescent="0.3">
      <c r="AG59" s="31"/>
    </row>
    <row r="60" spans="33:33" s="1" customFormat="1" x14ac:dyDescent="0.3">
      <c r="AG60" s="31"/>
    </row>
    <row r="61" spans="33:33" s="1" customFormat="1" x14ac:dyDescent="0.3">
      <c r="AG61" s="31"/>
    </row>
    <row r="62" spans="33:33" s="1" customFormat="1" x14ac:dyDescent="0.3">
      <c r="AG62" s="31"/>
    </row>
    <row r="63" spans="33:33" s="1" customFormat="1" x14ac:dyDescent="0.3">
      <c r="AG63" s="31"/>
    </row>
    <row r="64" spans="33:33" s="1" customFormat="1" x14ac:dyDescent="0.3">
      <c r="AG64" s="31"/>
    </row>
    <row r="65" spans="33:33" s="1" customFormat="1" x14ac:dyDescent="0.3">
      <c r="AG65" s="31"/>
    </row>
    <row r="66" spans="33:33" s="1" customFormat="1" x14ac:dyDescent="0.3">
      <c r="AG66" s="31"/>
    </row>
    <row r="67" spans="33:33" s="1" customFormat="1" x14ac:dyDescent="0.3">
      <c r="AG67" s="31"/>
    </row>
    <row r="68" spans="33:33" s="1" customFormat="1" x14ac:dyDescent="0.3">
      <c r="AG68" s="31"/>
    </row>
    <row r="69" spans="33:33" s="1" customFormat="1" x14ac:dyDescent="0.3">
      <c r="AG69" s="31"/>
    </row>
    <row r="70" spans="33:33" s="1" customFormat="1" x14ac:dyDescent="0.3">
      <c r="AG70" s="31"/>
    </row>
    <row r="71" spans="33:33" s="1" customFormat="1" x14ac:dyDescent="0.3">
      <c r="AG71" s="31"/>
    </row>
    <row r="72" spans="33:33" s="1" customFormat="1" x14ac:dyDescent="0.3">
      <c r="AG72" s="31"/>
    </row>
    <row r="73" spans="33:33" s="1" customFormat="1" x14ac:dyDescent="0.3">
      <c r="AG73" s="31"/>
    </row>
    <row r="74" spans="33:33" s="1" customFormat="1" x14ac:dyDescent="0.3">
      <c r="AG74" s="31"/>
    </row>
    <row r="75" spans="33:33" s="1" customFormat="1" x14ac:dyDescent="0.3">
      <c r="AG75" s="31"/>
    </row>
    <row r="76" spans="33:33" s="1" customFormat="1" x14ac:dyDescent="0.3">
      <c r="AG76" s="31"/>
    </row>
    <row r="77" spans="33:33" s="1" customFormat="1" x14ac:dyDescent="0.3">
      <c r="AG77" s="31"/>
    </row>
    <row r="78" spans="33:33" s="1" customFormat="1" x14ac:dyDescent="0.3">
      <c r="AG78" s="31"/>
    </row>
    <row r="79" spans="33:33" s="1" customFormat="1" x14ac:dyDescent="0.3">
      <c r="AG79" s="31"/>
    </row>
    <row r="80" spans="33:33" s="1" customFormat="1" x14ac:dyDescent="0.3">
      <c r="AG80" s="31"/>
    </row>
    <row r="81" spans="33:33" s="1" customFormat="1" x14ac:dyDescent="0.3">
      <c r="AG81" s="31"/>
    </row>
    <row r="82" spans="33:33" s="1" customFormat="1" x14ac:dyDescent="0.3">
      <c r="AG82" s="31"/>
    </row>
    <row r="83" spans="33:33" s="1" customFormat="1" x14ac:dyDescent="0.3">
      <c r="AG83" s="31"/>
    </row>
    <row r="84" spans="33:33" s="1" customFormat="1" x14ac:dyDescent="0.3">
      <c r="AG84" s="31"/>
    </row>
    <row r="85" spans="33:33" s="1" customFormat="1" x14ac:dyDescent="0.3">
      <c r="AG85" s="31"/>
    </row>
    <row r="86" spans="33:33" s="1" customFormat="1" x14ac:dyDescent="0.3">
      <c r="AG86" s="31"/>
    </row>
    <row r="87" spans="33:33" s="1" customFormat="1" x14ac:dyDescent="0.3">
      <c r="AG87" s="31"/>
    </row>
    <row r="88" spans="33:33" s="1" customFormat="1" x14ac:dyDescent="0.3">
      <c r="AG88" s="31"/>
    </row>
    <row r="89" spans="33:33" s="1" customFormat="1" x14ac:dyDescent="0.3">
      <c r="AG89" s="31"/>
    </row>
    <row r="90" spans="33:33" s="1" customFormat="1" x14ac:dyDescent="0.3">
      <c r="AG90" s="31"/>
    </row>
    <row r="91" spans="33:33" s="1" customFormat="1" x14ac:dyDescent="0.3">
      <c r="AG91" s="31"/>
    </row>
    <row r="92" spans="33:33" s="1" customFormat="1" x14ac:dyDescent="0.3">
      <c r="AG92" s="31"/>
    </row>
    <row r="93" spans="33:33" s="1" customFormat="1" x14ac:dyDescent="0.3">
      <c r="AG93" s="31"/>
    </row>
    <row r="94" spans="33:33" s="1" customFormat="1" x14ac:dyDescent="0.3">
      <c r="AG94" s="31"/>
    </row>
    <row r="95" spans="33:33" s="1" customFormat="1" x14ac:dyDescent="0.3">
      <c r="AG95" s="31"/>
    </row>
    <row r="96" spans="33:33" s="1" customFormat="1" x14ac:dyDescent="0.3">
      <c r="AG96" s="31"/>
    </row>
    <row r="97" spans="33:33" s="1" customFormat="1" x14ac:dyDescent="0.3">
      <c r="AG97" s="31"/>
    </row>
    <row r="98" spans="33:33" s="1" customFormat="1" x14ac:dyDescent="0.3">
      <c r="AG98" s="31"/>
    </row>
    <row r="99" spans="33:33" s="1" customFormat="1" x14ac:dyDescent="0.3">
      <c r="AG99" s="31"/>
    </row>
    <row r="100" spans="33:33" s="1" customFormat="1" x14ac:dyDescent="0.3">
      <c r="AG100" s="31"/>
    </row>
    <row r="101" spans="33:33" s="1" customFormat="1" x14ac:dyDescent="0.3">
      <c r="AG101" s="31"/>
    </row>
    <row r="102" spans="33:33" s="1" customFormat="1" x14ac:dyDescent="0.3">
      <c r="AG102" s="31"/>
    </row>
    <row r="103" spans="33:33" s="1" customFormat="1" x14ac:dyDescent="0.3">
      <c r="AG103" s="31"/>
    </row>
    <row r="104" spans="33:33" s="1" customFormat="1" x14ac:dyDescent="0.3">
      <c r="AG104" s="31"/>
    </row>
    <row r="105" spans="33:33" s="1" customFormat="1" x14ac:dyDescent="0.3">
      <c r="AG105" s="31"/>
    </row>
    <row r="106" spans="33:33" s="1" customFormat="1" x14ac:dyDescent="0.3">
      <c r="AG106" s="31"/>
    </row>
    <row r="107" spans="33:33" s="1" customFormat="1" x14ac:dyDescent="0.3">
      <c r="AG107" s="31"/>
    </row>
    <row r="108" spans="33:33" s="1" customFormat="1" x14ac:dyDescent="0.3">
      <c r="AG108" s="31"/>
    </row>
    <row r="109" spans="33:33" s="1" customFormat="1" x14ac:dyDescent="0.3">
      <c r="AG109" s="31"/>
    </row>
    <row r="110" spans="33:33" s="1" customFormat="1" x14ac:dyDescent="0.3">
      <c r="AG110" s="31"/>
    </row>
    <row r="111" spans="33:33" s="1" customFormat="1" x14ac:dyDescent="0.3">
      <c r="AG111" s="31"/>
    </row>
    <row r="112" spans="33:33" s="1" customFormat="1" x14ac:dyDescent="0.3">
      <c r="AG112" s="31"/>
    </row>
    <row r="113" spans="33:33" s="1" customFormat="1" x14ac:dyDescent="0.3">
      <c r="AG113" s="31"/>
    </row>
    <row r="114" spans="33:33" s="1" customFormat="1" x14ac:dyDescent="0.3">
      <c r="AG114" s="31"/>
    </row>
    <row r="115" spans="33:33" s="1" customFormat="1" x14ac:dyDescent="0.3">
      <c r="AG115" s="31"/>
    </row>
    <row r="116" spans="33:33" s="1" customFormat="1" x14ac:dyDescent="0.3">
      <c r="AG116" s="31"/>
    </row>
    <row r="117" spans="33:33" s="1" customFormat="1" x14ac:dyDescent="0.3">
      <c r="AG117" s="31"/>
    </row>
    <row r="118" spans="33:33" s="1" customFormat="1" x14ac:dyDescent="0.3">
      <c r="AG118" s="31"/>
    </row>
    <row r="119" spans="33:33" s="1" customFormat="1" x14ac:dyDescent="0.3">
      <c r="AG119" s="31"/>
    </row>
    <row r="120" spans="33:33" s="1" customFormat="1" x14ac:dyDescent="0.3">
      <c r="AG120" s="31"/>
    </row>
    <row r="121" spans="33:33" s="1" customFormat="1" x14ac:dyDescent="0.3">
      <c r="AG121" s="31"/>
    </row>
    <row r="122" spans="33:33" s="1" customFormat="1" x14ac:dyDescent="0.3">
      <c r="AG122" s="31"/>
    </row>
    <row r="123" spans="33:33" s="1" customFormat="1" x14ac:dyDescent="0.3">
      <c r="AG123" s="31"/>
    </row>
    <row r="124" spans="33:33" s="1" customFormat="1" x14ac:dyDescent="0.3">
      <c r="AG124" s="31"/>
    </row>
    <row r="125" spans="33:33" s="1" customFormat="1" x14ac:dyDescent="0.3">
      <c r="AG125" s="31"/>
    </row>
    <row r="126" spans="33:33" s="1" customFormat="1" x14ac:dyDescent="0.3">
      <c r="AG126" s="31"/>
    </row>
    <row r="127" spans="33:33" s="1" customFormat="1" x14ac:dyDescent="0.3">
      <c r="AG127" s="31"/>
    </row>
    <row r="128" spans="33:33" s="1" customFormat="1" x14ac:dyDescent="0.3">
      <c r="AG128" s="31"/>
    </row>
    <row r="129" spans="33:33" s="1" customFormat="1" x14ac:dyDescent="0.3">
      <c r="AG129" s="31"/>
    </row>
    <row r="130" spans="33:33" s="1" customFormat="1" x14ac:dyDescent="0.3">
      <c r="AG130" s="31"/>
    </row>
    <row r="131" spans="33:33" s="1" customFormat="1" x14ac:dyDescent="0.3">
      <c r="AG131" s="31"/>
    </row>
    <row r="132" spans="33:33" s="1" customFormat="1" x14ac:dyDescent="0.3">
      <c r="AG132" s="31"/>
    </row>
    <row r="133" spans="33:33" s="1" customFormat="1" x14ac:dyDescent="0.3">
      <c r="AG133" s="31"/>
    </row>
    <row r="134" spans="33:33" s="1" customFormat="1" x14ac:dyDescent="0.3">
      <c r="AG134" s="31"/>
    </row>
    <row r="135" spans="33:33" s="1" customFormat="1" x14ac:dyDescent="0.3">
      <c r="AG135" s="31"/>
    </row>
    <row r="136" spans="33:33" s="1" customFormat="1" x14ac:dyDescent="0.3">
      <c r="AG136" s="31"/>
    </row>
    <row r="137" spans="33:33" s="1" customFormat="1" x14ac:dyDescent="0.3">
      <c r="AG137" s="31"/>
    </row>
    <row r="138" spans="33:33" s="1" customFormat="1" x14ac:dyDescent="0.3">
      <c r="AG138" s="31"/>
    </row>
    <row r="139" spans="33:33" s="1" customFormat="1" x14ac:dyDescent="0.3">
      <c r="AG139" s="31"/>
    </row>
    <row r="140" spans="33:33" s="1" customFormat="1" x14ac:dyDescent="0.3">
      <c r="AG140" s="31"/>
    </row>
    <row r="141" spans="33:33" s="1" customFormat="1" x14ac:dyDescent="0.3">
      <c r="AG141" s="31"/>
    </row>
    <row r="142" spans="33:33" s="1" customFormat="1" x14ac:dyDescent="0.3">
      <c r="AG142" s="31"/>
    </row>
    <row r="143" spans="33:33" s="1" customFormat="1" x14ac:dyDescent="0.3">
      <c r="AG143" s="31"/>
    </row>
    <row r="144" spans="33:33" s="1" customFormat="1" x14ac:dyDescent="0.3">
      <c r="AG144" s="31"/>
    </row>
    <row r="145" spans="33:33" s="1" customFormat="1" x14ac:dyDescent="0.3">
      <c r="AG145" s="31"/>
    </row>
    <row r="146" spans="33:33" s="1" customFormat="1" x14ac:dyDescent="0.3">
      <c r="AG146" s="31"/>
    </row>
    <row r="147" spans="33:33" s="1" customFormat="1" x14ac:dyDescent="0.3">
      <c r="AG147" s="31"/>
    </row>
    <row r="148" spans="33:33" s="1" customFormat="1" x14ac:dyDescent="0.3">
      <c r="AG148" s="31"/>
    </row>
    <row r="149" spans="33:33" s="1" customFormat="1" x14ac:dyDescent="0.3">
      <c r="AG149" s="31"/>
    </row>
    <row r="150" spans="33:33" s="1" customFormat="1" x14ac:dyDescent="0.3">
      <c r="AG150" s="31"/>
    </row>
    <row r="151" spans="33:33" s="1" customFormat="1" x14ac:dyDescent="0.3">
      <c r="AG151" s="31"/>
    </row>
    <row r="152" spans="33:33" s="1" customFormat="1" x14ac:dyDescent="0.3">
      <c r="AG152" s="31"/>
    </row>
    <row r="153" spans="33:33" s="1" customFormat="1" x14ac:dyDescent="0.3">
      <c r="AG153" s="31"/>
    </row>
    <row r="154" spans="33:33" s="1" customFormat="1" x14ac:dyDescent="0.3">
      <c r="AG154" s="31"/>
    </row>
    <row r="155" spans="33:33" s="1" customFormat="1" x14ac:dyDescent="0.3">
      <c r="AG155" s="31"/>
    </row>
    <row r="156" spans="33:33" s="1" customFormat="1" x14ac:dyDescent="0.3">
      <c r="AG156" s="31"/>
    </row>
    <row r="157" spans="33:33" s="1" customFormat="1" x14ac:dyDescent="0.3">
      <c r="AG157" s="31"/>
    </row>
    <row r="158" spans="33:33" s="1" customFormat="1" x14ac:dyDescent="0.3">
      <c r="AG158" s="31"/>
    </row>
    <row r="159" spans="33:33" s="1" customFormat="1" x14ac:dyDescent="0.3">
      <c r="AG159" s="31"/>
    </row>
    <row r="160" spans="33:33" s="1" customFormat="1" x14ac:dyDescent="0.3">
      <c r="AG160" s="31"/>
    </row>
    <row r="161" spans="33:33" s="1" customFormat="1" x14ac:dyDescent="0.3">
      <c r="AG161" s="31"/>
    </row>
    <row r="162" spans="33:33" s="1" customFormat="1" x14ac:dyDescent="0.3">
      <c r="AG162" s="31"/>
    </row>
    <row r="163" spans="33:33" s="1" customFormat="1" x14ac:dyDescent="0.3">
      <c r="AG163" s="31"/>
    </row>
    <row r="164" spans="33:33" s="1" customFormat="1" x14ac:dyDescent="0.3">
      <c r="AG164" s="31"/>
    </row>
    <row r="165" spans="33:33" s="1" customFormat="1" x14ac:dyDescent="0.3">
      <c r="AG165" s="31"/>
    </row>
    <row r="166" spans="33:33" s="1" customFormat="1" x14ac:dyDescent="0.3">
      <c r="AG166" s="31"/>
    </row>
    <row r="167" spans="33:33" s="1" customFormat="1" x14ac:dyDescent="0.3">
      <c r="AG167" s="31"/>
    </row>
    <row r="168" spans="33:33" s="1" customFormat="1" x14ac:dyDescent="0.3">
      <c r="AG168" s="31"/>
    </row>
    <row r="169" spans="33:33" s="1" customFormat="1" x14ac:dyDescent="0.3">
      <c r="AG169" s="31"/>
    </row>
    <row r="170" spans="33:33" s="1" customFormat="1" x14ac:dyDescent="0.3">
      <c r="AG170" s="31"/>
    </row>
    <row r="171" spans="33:33" s="1" customFormat="1" x14ac:dyDescent="0.3">
      <c r="AG171" s="31"/>
    </row>
    <row r="172" spans="33:33" s="1" customFormat="1" x14ac:dyDescent="0.3">
      <c r="AG172" s="31"/>
    </row>
    <row r="173" spans="33:33" s="1" customFormat="1" x14ac:dyDescent="0.3">
      <c r="AG173" s="31"/>
    </row>
    <row r="174" spans="33:33" s="1" customFormat="1" x14ac:dyDescent="0.3">
      <c r="AG174" s="31"/>
    </row>
    <row r="175" spans="33:33" s="1" customFormat="1" x14ac:dyDescent="0.3">
      <c r="AG175" s="31"/>
    </row>
    <row r="176" spans="33:33" s="1" customFormat="1" x14ac:dyDescent="0.3">
      <c r="AG176" s="31"/>
    </row>
    <row r="177" spans="33:33" s="1" customFormat="1" x14ac:dyDescent="0.3">
      <c r="AG177" s="31"/>
    </row>
    <row r="178" spans="33:33" s="1" customFormat="1" x14ac:dyDescent="0.3">
      <c r="AG178" s="31"/>
    </row>
    <row r="179" spans="33:33" s="1" customFormat="1" x14ac:dyDescent="0.3">
      <c r="AG179" s="31"/>
    </row>
    <row r="180" spans="33:33" s="1" customFormat="1" x14ac:dyDescent="0.3">
      <c r="AG180" s="31"/>
    </row>
    <row r="181" spans="33:33" s="1" customFormat="1" x14ac:dyDescent="0.3">
      <c r="AG181" s="31"/>
    </row>
    <row r="182" spans="33:33" s="1" customFormat="1" x14ac:dyDescent="0.3">
      <c r="AG182" s="31"/>
    </row>
    <row r="183" spans="33:33" s="1" customFormat="1" x14ac:dyDescent="0.3">
      <c r="AG183" s="31"/>
    </row>
    <row r="184" spans="33:33" s="1" customFormat="1" x14ac:dyDescent="0.3">
      <c r="AG184" s="31"/>
    </row>
    <row r="185" spans="33:33" s="1" customFormat="1" x14ac:dyDescent="0.3">
      <c r="AG185" s="31"/>
    </row>
    <row r="186" spans="33:33" s="1" customFormat="1" x14ac:dyDescent="0.3">
      <c r="AG186" s="31"/>
    </row>
    <row r="187" spans="33:33" s="1" customFormat="1" x14ac:dyDescent="0.3">
      <c r="AG187" s="31"/>
    </row>
    <row r="188" spans="33:33" s="1" customFormat="1" x14ac:dyDescent="0.3">
      <c r="AG188" s="31"/>
    </row>
    <row r="189" spans="33:33" s="1" customFormat="1" x14ac:dyDescent="0.3">
      <c r="AG189" s="31"/>
    </row>
    <row r="190" spans="33:33" s="1" customFormat="1" x14ac:dyDescent="0.3">
      <c r="AG190" s="31"/>
    </row>
    <row r="191" spans="33:33" s="1" customFormat="1" x14ac:dyDescent="0.3">
      <c r="AG191" s="31"/>
    </row>
    <row r="192" spans="33:33" s="1" customFormat="1" x14ac:dyDescent="0.3">
      <c r="AG192" s="31"/>
    </row>
    <row r="193" spans="33:33" s="1" customFormat="1" x14ac:dyDescent="0.3">
      <c r="AG193" s="31"/>
    </row>
    <row r="194" spans="33:33" s="1" customFormat="1" x14ac:dyDescent="0.3">
      <c r="AG194" s="31"/>
    </row>
    <row r="195" spans="33:33" s="1" customFormat="1" x14ac:dyDescent="0.3">
      <c r="AG195" s="31"/>
    </row>
    <row r="196" spans="33:33" s="1" customFormat="1" x14ac:dyDescent="0.3">
      <c r="AG196" s="31"/>
    </row>
    <row r="197" spans="33:33" s="1" customFormat="1" x14ac:dyDescent="0.3">
      <c r="AG197" s="31"/>
    </row>
    <row r="198" spans="33:33" s="1" customFormat="1" x14ac:dyDescent="0.3">
      <c r="AG198" s="31"/>
    </row>
    <row r="199" spans="33:33" s="1" customFormat="1" x14ac:dyDescent="0.3">
      <c r="AG199" s="31"/>
    </row>
    <row r="200" spans="33:33" s="1" customFormat="1" x14ac:dyDescent="0.3">
      <c r="AG200" s="31"/>
    </row>
    <row r="201" spans="33:33" s="1" customFormat="1" x14ac:dyDescent="0.3">
      <c r="AG201" s="31"/>
    </row>
    <row r="202" spans="33:33" s="1" customFormat="1" x14ac:dyDescent="0.3">
      <c r="AG202" s="31"/>
    </row>
    <row r="203" spans="33:33" s="1" customFormat="1" x14ac:dyDescent="0.3">
      <c r="AG203" s="31"/>
    </row>
    <row r="204" spans="33:33" s="1" customFormat="1" x14ac:dyDescent="0.3">
      <c r="AG204" s="31"/>
    </row>
    <row r="205" spans="33:33" s="1" customFormat="1" x14ac:dyDescent="0.3">
      <c r="AG205" s="31"/>
    </row>
    <row r="206" spans="33:33" s="1" customFormat="1" x14ac:dyDescent="0.3">
      <c r="AG206" s="31"/>
    </row>
    <row r="207" spans="33:33" s="1" customFormat="1" x14ac:dyDescent="0.3">
      <c r="AG207" s="31"/>
    </row>
    <row r="208" spans="33:33" s="1" customFormat="1" x14ac:dyDescent="0.3">
      <c r="AG208" s="31"/>
    </row>
    <row r="209" spans="33:33" s="1" customFormat="1" x14ac:dyDescent="0.3">
      <c r="AG209" s="31"/>
    </row>
    <row r="210" spans="33:33" s="1" customFormat="1" x14ac:dyDescent="0.3">
      <c r="AG210" s="31"/>
    </row>
    <row r="211" spans="33:33" s="1" customFormat="1" x14ac:dyDescent="0.3">
      <c r="AG211" s="31"/>
    </row>
    <row r="212" spans="33:33" s="1" customFormat="1" x14ac:dyDescent="0.3">
      <c r="AG212" s="31"/>
    </row>
    <row r="213" spans="33:33" s="1" customFormat="1" x14ac:dyDescent="0.3">
      <c r="AG213" s="31"/>
    </row>
    <row r="214" spans="33:33" s="1" customFormat="1" x14ac:dyDescent="0.3">
      <c r="AG214" s="31"/>
    </row>
    <row r="215" spans="33:33" s="1" customFormat="1" x14ac:dyDescent="0.3">
      <c r="AG215" s="31"/>
    </row>
    <row r="216" spans="33:33" s="1" customFormat="1" x14ac:dyDescent="0.3">
      <c r="AG216" s="31"/>
    </row>
    <row r="217" spans="33:33" s="1" customFormat="1" x14ac:dyDescent="0.3">
      <c r="AG217" s="31"/>
    </row>
    <row r="218" spans="33:33" s="1" customFormat="1" x14ac:dyDescent="0.3">
      <c r="AG218" s="31"/>
    </row>
    <row r="219" spans="33:33" s="1" customFormat="1" x14ac:dyDescent="0.3">
      <c r="AG219" s="31"/>
    </row>
    <row r="220" spans="33:33" s="1" customFormat="1" x14ac:dyDescent="0.3">
      <c r="AG220" s="31"/>
    </row>
    <row r="221" spans="33:33" s="1" customFormat="1" x14ac:dyDescent="0.3">
      <c r="AG221" s="31"/>
    </row>
    <row r="222" spans="33:33" s="1" customFormat="1" x14ac:dyDescent="0.3">
      <c r="AG222" s="31"/>
    </row>
    <row r="223" spans="33:33" s="1" customFormat="1" x14ac:dyDescent="0.3">
      <c r="AG223" s="31"/>
    </row>
    <row r="224" spans="33:33" s="1" customFormat="1" x14ac:dyDescent="0.3">
      <c r="AG224" s="31"/>
    </row>
    <row r="225" spans="33:33" s="1" customFormat="1" x14ac:dyDescent="0.3">
      <c r="AG225" s="31"/>
    </row>
    <row r="226" spans="33:33" s="1" customFormat="1" x14ac:dyDescent="0.3">
      <c r="AG226" s="31"/>
    </row>
    <row r="227" spans="33:33" s="1" customFormat="1" x14ac:dyDescent="0.3">
      <c r="AG227" s="31"/>
    </row>
    <row r="228" spans="33:33" s="1" customFormat="1" x14ac:dyDescent="0.3">
      <c r="AG228" s="31"/>
    </row>
    <row r="229" spans="33:33" s="1" customFormat="1" x14ac:dyDescent="0.3">
      <c r="AG229" s="31"/>
    </row>
    <row r="230" spans="33:33" s="1" customFormat="1" x14ac:dyDescent="0.3">
      <c r="AG230" s="31"/>
    </row>
    <row r="231" spans="33:33" s="1" customFormat="1" x14ac:dyDescent="0.3">
      <c r="AG231" s="31"/>
    </row>
    <row r="232" spans="33:33" s="1" customFormat="1" x14ac:dyDescent="0.3">
      <c r="AG232" s="31"/>
    </row>
    <row r="233" spans="33:33" s="1" customFormat="1" x14ac:dyDescent="0.3">
      <c r="AG233" s="31"/>
    </row>
    <row r="234" spans="33:33" s="1" customFormat="1" x14ac:dyDescent="0.3">
      <c r="AG234" s="31"/>
    </row>
    <row r="235" spans="33:33" s="1" customFormat="1" x14ac:dyDescent="0.3">
      <c r="AG235" s="31"/>
    </row>
    <row r="236" spans="33:33" s="1" customFormat="1" x14ac:dyDescent="0.3">
      <c r="AG236" s="31"/>
    </row>
    <row r="237" spans="33:33" s="1" customFormat="1" x14ac:dyDescent="0.3">
      <c r="AG237" s="31"/>
    </row>
    <row r="238" spans="33:33" s="1" customFormat="1" x14ac:dyDescent="0.3">
      <c r="AG238" s="31"/>
    </row>
    <row r="239" spans="33:33" s="1" customFormat="1" x14ac:dyDescent="0.3">
      <c r="AG239" s="31"/>
    </row>
    <row r="240" spans="33:33" s="1" customFormat="1" x14ac:dyDescent="0.3">
      <c r="AG240" s="31"/>
    </row>
    <row r="241" spans="33:33" s="1" customFormat="1" x14ac:dyDescent="0.3">
      <c r="AG241" s="31"/>
    </row>
    <row r="242" spans="33:33" s="1" customFormat="1" x14ac:dyDescent="0.3">
      <c r="AG242" s="31"/>
    </row>
    <row r="243" spans="33:33" s="1" customFormat="1" x14ac:dyDescent="0.3">
      <c r="AG243" s="31"/>
    </row>
    <row r="244" spans="33:33" s="1" customFormat="1" x14ac:dyDescent="0.3">
      <c r="AG244" s="31"/>
    </row>
    <row r="245" spans="33:33" s="1" customFormat="1" x14ac:dyDescent="0.3">
      <c r="AG245" s="31"/>
    </row>
    <row r="246" spans="33:33" s="1" customFormat="1" x14ac:dyDescent="0.3">
      <c r="AG246" s="31"/>
    </row>
    <row r="247" spans="33:33" s="1" customFormat="1" x14ac:dyDescent="0.3">
      <c r="AG247" s="31"/>
    </row>
    <row r="248" spans="33:33" s="1" customFormat="1" x14ac:dyDescent="0.3">
      <c r="AG248" s="31"/>
    </row>
    <row r="249" spans="33:33" s="1" customFormat="1" x14ac:dyDescent="0.3">
      <c r="AG249" s="31"/>
    </row>
    <row r="250" spans="33:33" s="1" customFormat="1" x14ac:dyDescent="0.3">
      <c r="AG250" s="31"/>
    </row>
    <row r="251" spans="33:33" s="1" customFormat="1" x14ac:dyDescent="0.3">
      <c r="AG251" s="31"/>
    </row>
    <row r="252" spans="33:33" s="1" customFormat="1" x14ac:dyDescent="0.3">
      <c r="AG252" s="31"/>
    </row>
    <row r="253" spans="33:33" s="1" customFormat="1" x14ac:dyDescent="0.3">
      <c r="AG253" s="31"/>
    </row>
    <row r="254" spans="33:33" s="1" customFormat="1" x14ac:dyDescent="0.3">
      <c r="AG254" s="31"/>
    </row>
    <row r="255" spans="33:33" s="1" customFormat="1" x14ac:dyDescent="0.3">
      <c r="AG255" s="31"/>
    </row>
    <row r="256" spans="33:33" s="1" customFormat="1" x14ac:dyDescent="0.3">
      <c r="AG256" s="31"/>
    </row>
    <row r="257" spans="33:33" s="1" customFormat="1" x14ac:dyDescent="0.3">
      <c r="AG257" s="31"/>
    </row>
    <row r="258" spans="33:33" s="1" customFormat="1" x14ac:dyDescent="0.3">
      <c r="AG258" s="31"/>
    </row>
    <row r="259" spans="33:33" s="1" customFormat="1" x14ac:dyDescent="0.3">
      <c r="AG259" s="31"/>
    </row>
    <row r="260" spans="33:33" s="1" customFormat="1" x14ac:dyDescent="0.3">
      <c r="AG260" s="31"/>
    </row>
    <row r="261" spans="33:33" s="1" customFormat="1" x14ac:dyDescent="0.3">
      <c r="AG261" s="31"/>
    </row>
    <row r="262" spans="33:33" s="1" customFormat="1" x14ac:dyDescent="0.3">
      <c r="AG262" s="31"/>
    </row>
    <row r="263" spans="33:33" s="1" customFormat="1" x14ac:dyDescent="0.3">
      <c r="AG263" s="31"/>
    </row>
    <row r="264" spans="33:33" s="1" customFormat="1" x14ac:dyDescent="0.3">
      <c r="AG264" s="31"/>
    </row>
    <row r="265" spans="33:33" s="1" customFormat="1" x14ac:dyDescent="0.3">
      <c r="AG265" s="31"/>
    </row>
    <row r="266" spans="33:33" s="1" customFormat="1" x14ac:dyDescent="0.3">
      <c r="AG266" s="31"/>
    </row>
    <row r="267" spans="33:33" s="1" customFormat="1" x14ac:dyDescent="0.3">
      <c r="AG267" s="31"/>
    </row>
    <row r="268" spans="33:33" s="1" customFormat="1" x14ac:dyDescent="0.3">
      <c r="AG268" s="31"/>
    </row>
    <row r="269" spans="33:33" s="1" customFormat="1" x14ac:dyDescent="0.3">
      <c r="AG269" s="31"/>
    </row>
    <row r="270" spans="33:33" s="1" customFormat="1" x14ac:dyDescent="0.3">
      <c r="AG270" s="31"/>
    </row>
    <row r="271" spans="33:33" s="1" customFormat="1" x14ac:dyDescent="0.3">
      <c r="AG271" s="31"/>
    </row>
    <row r="272" spans="33:33" s="1" customFormat="1" x14ac:dyDescent="0.3">
      <c r="AG272" s="31"/>
    </row>
    <row r="273" spans="33:33" s="1" customFormat="1" x14ac:dyDescent="0.3">
      <c r="AG273" s="31"/>
    </row>
    <row r="274" spans="33:33" s="1" customFormat="1" x14ac:dyDescent="0.3">
      <c r="AG274" s="31"/>
    </row>
    <row r="275" spans="33:33" s="1" customFormat="1" x14ac:dyDescent="0.3">
      <c r="AG275" s="31"/>
    </row>
    <row r="276" spans="33:33" s="1" customFormat="1" x14ac:dyDescent="0.3">
      <c r="AG276" s="31"/>
    </row>
    <row r="277" spans="33:33" s="1" customFormat="1" x14ac:dyDescent="0.3">
      <c r="AG277" s="31"/>
    </row>
    <row r="278" spans="33:33" s="1" customFormat="1" x14ac:dyDescent="0.3">
      <c r="AG278" s="31"/>
    </row>
    <row r="279" spans="33:33" s="1" customFormat="1" x14ac:dyDescent="0.3">
      <c r="AG279" s="31"/>
    </row>
    <row r="280" spans="33:33" s="1" customFormat="1" x14ac:dyDescent="0.3">
      <c r="AG280" s="31"/>
    </row>
    <row r="281" spans="33:33" s="1" customFormat="1" x14ac:dyDescent="0.3">
      <c r="AG281" s="31"/>
    </row>
    <row r="282" spans="33:33" s="1" customFormat="1" x14ac:dyDescent="0.3">
      <c r="AG282" s="31"/>
    </row>
    <row r="283" spans="33:33" s="1" customFormat="1" x14ac:dyDescent="0.3">
      <c r="AG283" s="31"/>
    </row>
    <row r="284" spans="33:33" s="1" customFormat="1" x14ac:dyDescent="0.3">
      <c r="AG284" s="31"/>
    </row>
    <row r="285" spans="33:33" s="1" customFormat="1" x14ac:dyDescent="0.3">
      <c r="AG285" s="31"/>
    </row>
    <row r="286" spans="33:33" s="1" customFormat="1" x14ac:dyDescent="0.3">
      <c r="AG286" s="31"/>
    </row>
    <row r="287" spans="33:33" s="1" customFormat="1" x14ac:dyDescent="0.3">
      <c r="AG287" s="31"/>
    </row>
    <row r="288" spans="33:33" s="1" customFormat="1" x14ac:dyDescent="0.3">
      <c r="AG288" s="31"/>
    </row>
    <row r="289" spans="33:33" s="1" customFormat="1" x14ac:dyDescent="0.3">
      <c r="AG289" s="31"/>
    </row>
    <row r="290" spans="33:33" s="1" customFormat="1" x14ac:dyDescent="0.3">
      <c r="AG290" s="31"/>
    </row>
    <row r="291" spans="33:33" s="1" customFormat="1" x14ac:dyDescent="0.3">
      <c r="AG291" s="31"/>
    </row>
    <row r="292" spans="33:33" s="1" customFormat="1" x14ac:dyDescent="0.3">
      <c r="AG292" s="31"/>
    </row>
    <row r="293" spans="33:33" s="1" customFormat="1" x14ac:dyDescent="0.3">
      <c r="AG293" s="31"/>
    </row>
    <row r="294" spans="33:33" s="1" customFormat="1" x14ac:dyDescent="0.3">
      <c r="AG294" s="31"/>
    </row>
    <row r="295" spans="33:33" s="1" customFormat="1" x14ac:dyDescent="0.3">
      <c r="AG295" s="31"/>
    </row>
    <row r="296" spans="33:33" s="1" customFormat="1" x14ac:dyDescent="0.3">
      <c r="AG296" s="31"/>
    </row>
    <row r="297" spans="33:33" s="1" customFormat="1" x14ac:dyDescent="0.3">
      <c r="AG297" s="31"/>
    </row>
    <row r="298" spans="33:33" s="1" customFormat="1" x14ac:dyDescent="0.3">
      <c r="AG298" s="31"/>
    </row>
    <row r="299" spans="33:33" s="1" customFormat="1" x14ac:dyDescent="0.3">
      <c r="AG299" s="31"/>
    </row>
    <row r="300" spans="33:33" s="1" customFormat="1" x14ac:dyDescent="0.3">
      <c r="AG300" s="31"/>
    </row>
    <row r="301" spans="33:33" s="1" customFormat="1" x14ac:dyDescent="0.3">
      <c r="AG301" s="31"/>
    </row>
    <row r="302" spans="33:33" s="1" customFormat="1" x14ac:dyDescent="0.3">
      <c r="AG302" s="31"/>
    </row>
    <row r="303" spans="33:33" s="1" customFormat="1" x14ac:dyDescent="0.3">
      <c r="AG303" s="31"/>
    </row>
    <row r="304" spans="33:33" s="1" customFormat="1" x14ac:dyDescent="0.3">
      <c r="AG304" s="31"/>
    </row>
    <row r="305" spans="33:33" s="1" customFormat="1" x14ac:dyDescent="0.3">
      <c r="AG305" s="31"/>
    </row>
    <row r="306" spans="33:33" s="1" customFormat="1" x14ac:dyDescent="0.3">
      <c r="AG306" s="31"/>
    </row>
    <row r="307" spans="33:33" s="1" customFormat="1" x14ac:dyDescent="0.3">
      <c r="AG307" s="31"/>
    </row>
    <row r="308" spans="33:33" s="1" customFormat="1" x14ac:dyDescent="0.3">
      <c r="AG308" s="31"/>
    </row>
    <row r="309" spans="33:33" s="1" customFormat="1" x14ac:dyDescent="0.3">
      <c r="AG309" s="31"/>
    </row>
    <row r="310" spans="33:33" s="1" customFormat="1" x14ac:dyDescent="0.3">
      <c r="AG310" s="31"/>
    </row>
    <row r="311" spans="33:33" s="1" customFormat="1" x14ac:dyDescent="0.3">
      <c r="AG311" s="31"/>
    </row>
    <row r="312" spans="33:33" s="1" customFormat="1" x14ac:dyDescent="0.3">
      <c r="AG312" s="31"/>
    </row>
    <row r="313" spans="33:33" s="1" customFormat="1" x14ac:dyDescent="0.3">
      <c r="AG313" s="31"/>
    </row>
    <row r="314" spans="33:33" s="1" customFormat="1" x14ac:dyDescent="0.3">
      <c r="AG314" s="31"/>
    </row>
    <row r="315" spans="33:33" s="1" customFormat="1" x14ac:dyDescent="0.3">
      <c r="AG315" s="31"/>
    </row>
    <row r="316" spans="33:33" s="1" customFormat="1" x14ac:dyDescent="0.3">
      <c r="AG316" s="31"/>
    </row>
    <row r="317" spans="33:33" s="1" customFormat="1" x14ac:dyDescent="0.3">
      <c r="AG317" s="31"/>
    </row>
    <row r="318" spans="33:33" s="1" customFormat="1" x14ac:dyDescent="0.3">
      <c r="AG318" s="31"/>
    </row>
    <row r="319" spans="33:33" s="1" customFormat="1" x14ac:dyDescent="0.3">
      <c r="AG319" s="31"/>
    </row>
    <row r="320" spans="33:33" s="1" customFormat="1" x14ac:dyDescent="0.3">
      <c r="AG320" s="31"/>
    </row>
    <row r="321" spans="33:33" s="1" customFormat="1" x14ac:dyDescent="0.3">
      <c r="AG321" s="31"/>
    </row>
    <row r="322" spans="33:33" s="1" customFormat="1" x14ac:dyDescent="0.3">
      <c r="AG322" s="31"/>
    </row>
    <row r="323" spans="33:33" s="1" customFormat="1" x14ac:dyDescent="0.3">
      <c r="AG323" s="31"/>
    </row>
    <row r="324" spans="33:33" s="1" customFormat="1" x14ac:dyDescent="0.3">
      <c r="AG324" s="31"/>
    </row>
    <row r="325" spans="33:33" s="1" customFormat="1" x14ac:dyDescent="0.3">
      <c r="AG325" s="31"/>
    </row>
    <row r="326" spans="33:33" s="1" customFormat="1" x14ac:dyDescent="0.3">
      <c r="AG326" s="31"/>
    </row>
    <row r="327" spans="33:33" s="1" customFormat="1" x14ac:dyDescent="0.3">
      <c r="AG327" s="31"/>
    </row>
    <row r="328" spans="33:33" s="1" customFormat="1" x14ac:dyDescent="0.3">
      <c r="AG328" s="31"/>
    </row>
    <row r="329" spans="33:33" s="1" customFormat="1" x14ac:dyDescent="0.3">
      <c r="AG329" s="31"/>
    </row>
    <row r="330" spans="33:33" s="1" customFormat="1" x14ac:dyDescent="0.3">
      <c r="AG330" s="31"/>
    </row>
    <row r="331" spans="33:33" s="1" customFormat="1" x14ac:dyDescent="0.3">
      <c r="AG331" s="31"/>
    </row>
    <row r="332" spans="33:33" s="1" customFormat="1" x14ac:dyDescent="0.3">
      <c r="AG332" s="31"/>
    </row>
    <row r="333" spans="33:33" s="1" customFormat="1" x14ac:dyDescent="0.3">
      <c r="AG333" s="31"/>
    </row>
    <row r="334" spans="33:33" s="1" customFormat="1" x14ac:dyDescent="0.3">
      <c r="AG334" s="31"/>
    </row>
    <row r="335" spans="33:33" s="1" customFormat="1" x14ac:dyDescent="0.3">
      <c r="AG335" s="31"/>
    </row>
    <row r="336" spans="33:33" s="1" customFormat="1" x14ac:dyDescent="0.3">
      <c r="AG336" s="31"/>
    </row>
    <row r="337" spans="33:33" s="1" customFormat="1" x14ac:dyDescent="0.3">
      <c r="AG337" s="31"/>
    </row>
    <row r="338" spans="33:33" s="1" customFormat="1" x14ac:dyDescent="0.3">
      <c r="AG338" s="31"/>
    </row>
    <row r="339" spans="33:33" s="1" customFormat="1" x14ac:dyDescent="0.3">
      <c r="AG339" s="31"/>
    </row>
    <row r="340" spans="33:33" s="1" customFormat="1" x14ac:dyDescent="0.3">
      <c r="AG340" s="31"/>
    </row>
    <row r="341" spans="33:33" s="1" customFormat="1" x14ac:dyDescent="0.3">
      <c r="AG341" s="31"/>
    </row>
    <row r="342" spans="33:33" s="1" customFormat="1" x14ac:dyDescent="0.3">
      <c r="AG342" s="31"/>
    </row>
    <row r="343" spans="33:33" s="1" customFormat="1" x14ac:dyDescent="0.3">
      <c r="AG343" s="31"/>
    </row>
    <row r="344" spans="33:33" s="1" customFormat="1" x14ac:dyDescent="0.3">
      <c r="AG344" s="31"/>
    </row>
    <row r="345" spans="33:33" s="1" customFormat="1" x14ac:dyDescent="0.3">
      <c r="AG345" s="31"/>
    </row>
    <row r="346" spans="33:33" s="1" customFormat="1" x14ac:dyDescent="0.3">
      <c r="AG346" s="31"/>
    </row>
    <row r="347" spans="33:33" s="1" customFormat="1" x14ac:dyDescent="0.3">
      <c r="AG347" s="31"/>
    </row>
    <row r="348" spans="33:33" s="1" customFormat="1" x14ac:dyDescent="0.3">
      <c r="AG348" s="31"/>
    </row>
    <row r="349" spans="33:33" s="1" customFormat="1" x14ac:dyDescent="0.3">
      <c r="AG349" s="31"/>
    </row>
    <row r="350" spans="33:33" s="1" customFormat="1" x14ac:dyDescent="0.3">
      <c r="AG350" s="31"/>
    </row>
    <row r="351" spans="33:33" s="1" customFormat="1" x14ac:dyDescent="0.3">
      <c r="AG351" s="31"/>
    </row>
    <row r="352" spans="33:33" s="1" customFormat="1" x14ac:dyDescent="0.3">
      <c r="AG352" s="31"/>
    </row>
    <row r="353" spans="33:33" s="1" customFormat="1" x14ac:dyDescent="0.3">
      <c r="AG353" s="31"/>
    </row>
    <row r="354" spans="33:33" s="1" customFormat="1" x14ac:dyDescent="0.3">
      <c r="AG354" s="31"/>
    </row>
    <row r="355" spans="33:33" s="1" customFormat="1" x14ac:dyDescent="0.3">
      <c r="AG355" s="31"/>
    </row>
    <row r="356" spans="33:33" s="1" customFormat="1" x14ac:dyDescent="0.3">
      <c r="AG356" s="31"/>
    </row>
    <row r="357" spans="33:33" s="1" customFormat="1" x14ac:dyDescent="0.3">
      <c r="AG357" s="31"/>
    </row>
    <row r="358" spans="33:33" s="1" customFormat="1" x14ac:dyDescent="0.3">
      <c r="AG358" s="31"/>
    </row>
    <row r="359" spans="33:33" s="1" customFormat="1" x14ac:dyDescent="0.3">
      <c r="AG359" s="31"/>
    </row>
    <row r="360" spans="33:33" s="1" customFormat="1" x14ac:dyDescent="0.3">
      <c r="AG360" s="31"/>
    </row>
    <row r="361" spans="33:33" s="1" customFormat="1" x14ac:dyDescent="0.3">
      <c r="AG361" s="31"/>
    </row>
    <row r="362" spans="33:33" s="1" customFormat="1" x14ac:dyDescent="0.3">
      <c r="AG362" s="31"/>
    </row>
    <row r="363" spans="33:33" s="1" customFormat="1" x14ac:dyDescent="0.3">
      <c r="AG363" s="31"/>
    </row>
    <row r="364" spans="33:33" s="1" customFormat="1" x14ac:dyDescent="0.3">
      <c r="AG364" s="31"/>
    </row>
    <row r="365" spans="33:33" s="1" customFormat="1" x14ac:dyDescent="0.3">
      <c r="AG365" s="31"/>
    </row>
    <row r="366" spans="33:33" s="1" customFormat="1" x14ac:dyDescent="0.3">
      <c r="AG366" s="31"/>
    </row>
    <row r="367" spans="33:33" s="1" customFormat="1" x14ac:dyDescent="0.3">
      <c r="AG367" s="31"/>
    </row>
    <row r="368" spans="33:33" s="1" customFormat="1" x14ac:dyDescent="0.3">
      <c r="AG368" s="31"/>
    </row>
    <row r="369" spans="33:33" s="1" customFormat="1" x14ac:dyDescent="0.3">
      <c r="AG369" s="31"/>
    </row>
    <row r="370" spans="33:33" s="1" customFormat="1" x14ac:dyDescent="0.3">
      <c r="AG370" s="31"/>
    </row>
    <row r="371" spans="33:33" s="1" customFormat="1" x14ac:dyDescent="0.3">
      <c r="AG371" s="31"/>
    </row>
    <row r="372" spans="33:33" s="1" customFormat="1" x14ac:dyDescent="0.3">
      <c r="AG372" s="31"/>
    </row>
    <row r="373" spans="33:33" s="1" customFormat="1" x14ac:dyDescent="0.3">
      <c r="AG373" s="31"/>
    </row>
    <row r="374" spans="33:33" s="1" customFormat="1" x14ac:dyDescent="0.3">
      <c r="AG374" s="31"/>
    </row>
    <row r="375" spans="33:33" s="1" customFormat="1" x14ac:dyDescent="0.3">
      <c r="AG375" s="31"/>
    </row>
    <row r="376" spans="33:33" s="1" customFormat="1" x14ac:dyDescent="0.3">
      <c r="AG376" s="31"/>
    </row>
    <row r="377" spans="33:33" s="1" customFormat="1" x14ac:dyDescent="0.3">
      <c r="AG377" s="31"/>
    </row>
    <row r="378" spans="33:33" s="1" customFormat="1" x14ac:dyDescent="0.3">
      <c r="AG378" s="31"/>
    </row>
    <row r="379" spans="33:33" s="1" customFormat="1" x14ac:dyDescent="0.3">
      <c r="AG379" s="31"/>
    </row>
    <row r="380" spans="33:33" s="1" customFormat="1" x14ac:dyDescent="0.3">
      <c r="AG380" s="31"/>
    </row>
    <row r="381" spans="33:33" s="1" customFormat="1" x14ac:dyDescent="0.3">
      <c r="AG381" s="31"/>
    </row>
    <row r="382" spans="33:33" s="1" customFormat="1" x14ac:dyDescent="0.3">
      <c r="AG382" s="31"/>
    </row>
    <row r="383" spans="33:33" s="1" customFormat="1" x14ac:dyDescent="0.3">
      <c r="AG383" s="31"/>
    </row>
    <row r="384" spans="33:33" s="1" customFormat="1" x14ac:dyDescent="0.3">
      <c r="AG384" s="31"/>
    </row>
    <row r="385" spans="33:33" s="1" customFormat="1" x14ac:dyDescent="0.3">
      <c r="AG385" s="31"/>
    </row>
    <row r="386" spans="33:33" s="1" customFormat="1" x14ac:dyDescent="0.3">
      <c r="AG386" s="31"/>
    </row>
    <row r="387" spans="33:33" s="1" customFormat="1" x14ac:dyDescent="0.3">
      <c r="AG387" s="31"/>
    </row>
    <row r="388" spans="33:33" s="1" customFormat="1" x14ac:dyDescent="0.3">
      <c r="AG388" s="31"/>
    </row>
    <row r="389" spans="33:33" s="1" customFormat="1" x14ac:dyDescent="0.3">
      <c r="AG389" s="31"/>
    </row>
    <row r="390" spans="33:33" s="1" customFormat="1" x14ac:dyDescent="0.3">
      <c r="AG390" s="31"/>
    </row>
    <row r="391" spans="33:33" s="1" customFormat="1" x14ac:dyDescent="0.3">
      <c r="AG391" s="31"/>
    </row>
    <row r="392" spans="33:33" s="1" customFormat="1" x14ac:dyDescent="0.3">
      <c r="AG392" s="31"/>
    </row>
    <row r="393" spans="33:33" s="1" customFormat="1" x14ac:dyDescent="0.3">
      <c r="AG393" s="31"/>
    </row>
    <row r="394" spans="33:33" s="1" customFormat="1" x14ac:dyDescent="0.3">
      <c r="AG394" s="31"/>
    </row>
    <row r="395" spans="33:33" s="1" customFormat="1" x14ac:dyDescent="0.3">
      <c r="AG395" s="31"/>
    </row>
    <row r="396" spans="33:33" s="1" customFormat="1" x14ac:dyDescent="0.3">
      <c r="AG396" s="31"/>
    </row>
    <row r="397" spans="33:33" s="1" customFormat="1" x14ac:dyDescent="0.3">
      <c r="AG397" s="31"/>
    </row>
    <row r="398" spans="33:33" s="1" customFormat="1" x14ac:dyDescent="0.3">
      <c r="AG398" s="31"/>
    </row>
    <row r="399" spans="33:33" s="1" customFormat="1" x14ac:dyDescent="0.3">
      <c r="AG399" s="31"/>
    </row>
    <row r="400" spans="33:33" s="1" customFormat="1" x14ac:dyDescent="0.3">
      <c r="AG400" s="31"/>
    </row>
    <row r="401" spans="33:33" s="1" customFormat="1" x14ac:dyDescent="0.3">
      <c r="AG401" s="31"/>
    </row>
    <row r="402" spans="33:33" s="1" customFormat="1" x14ac:dyDescent="0.3">
      <c r="AG402" s="31"/>
    </row>
    <row r="403" spans="33:33" s="1" customFormat="1" x14ac:dyDescent="0.3">
      <c r="AG403" s="31"/>
    </row>
    <row r="404" spans="33:33" s="1" customFormat="1" x14ac:dyDescent="0.3">
      <c r="AG404" s="31"/>
    </row>
    <row r="405" spans="33:33" s="1" customFormat="1" x14ac:dyDescent="0.3">
      <c r="AG405" s="31"/>
    </row>
    <row r="406" spans="33:33" s="1" customFormat="1" x14ac:dyDescent="0.3">
      <c r="AG406" s="31"/>
    </row>
    <row r="407" spans="33:33" s="1" customFormat="1" x14ac:dyDescent="0.3">
      <c r="AG407" s="31"/>
    </row>
    <row r="408" spans="33:33" s="1" customFormat="1" x14ac:dyDescent="0.3">
      <c r="AG408" s="31"/>
    </row>
    <row r="409" spans="33:33" s="1" customFormat="1" x14ac:dyDescent="0.3">
      <c r="AG409" s="31"/>
    </row>
    <row r="410" spans="33:33" s="1" customFormat="1" x14ac:dyDescent="0.3">
      <c r="AG410" s="31"/>
    </row>
    <row r="411" spans="33:33" s="1" customFormat="1" x14ac:dyDescent="0.3">
      <c r="AG411" s="31"/>
    </row>
    <row r="412" spans="33:33" s="1" customFormat="1" x14ac:dyDescent="0.3">
      <c r="AG412" s="31"/>
    </row>
    <row r="413" spans="33:33" s="1" customFormat="1" x14ac:dyDescent="0.3">
      <c r="AG413" s="31"/>
    </row>
    <row r="414" spans="33:33" s="1" customFormat="1" x14ac:dyDescent="0.3">
      <c r="AG414" s="31"/>
    </row>
    <row r="415" spans="33:33" s="1" customFormat="1" x14ac:dyDescent="0.3">
      <c r="AG415" s="31"/>
    </row>
    <row r="416" spans="33:33" s="1" customFormat="1" x14ac:dyDescent="0.3">
      <c r="AG416" s="31"/>
    </row>
    <row r="417" spans="33:33" s="1" customFormat="1" x14ac:dyDescent="0.3">
      <c r="AG417" s="31"/>
    </row>
    <row r="418" spans="33:33" s="1" customFormat="1" x14ac:dyDescent="0.3">
      <c r="AG418" s="31"/>
    </row>
    <row r="419" spans="33:33" s="1" customFormat="1" x14ac:dyDescent="0.3">
      <c r="AG419" s="31"/>
    </row>
    <row r="420" spans="33:33" s="1" customFormat="1" x14ac:dyDescent="0.3">
      <c r="AG420" s="31"/>
    </row>
    <row r="421" spans="33:33" s="1" customFormat="1" x14ac:dyDescent="0.3">
      <c r="AG421" s="31"/>
    </row>
    <row r="422" spans="33:33" s="1" customFormat="1" x14ac:dyDescent="0.3">
      <c r="AG422" s="31"/>
    </row>
    <row r="423" spans="33:33" s="1" customFormat="1" x14ac:dyDescent="0.3">
      <c r="AG423" s="31"/>
    </row>
    <row r="424" spans="33:33" s="1" customFormat="1" x14ac:dyDescent="0.3">
      <c r="AG424" s="31"/>
    </row>
    <row r="425" spans="33:33" s="1" customFormat="1" x14ac:dyDescent="0.3">
      <c r="AG425" s="31"/>
    </row>
    <row r="426" spans="33:33" s="1" customFormat="1" x14ac:dyDescent="0.3">
      <c r="AG426" s="31"/>
    </row>
    <row r="427" spans="33:33" s="1" customFormat="1" x14ac:dyDescent="0.3">
      <c r="AG427" s="31"/>
    </row>
    <row r="428" spans="33:33" s="1" customFormat="1" x14ac:dyDescent="0.3">
      <c r="AG428" s="31"/>
    </row>
    <row r="429" spans="33:33" s="1" customFormat="1" x14ac:dyDescent="0.3">
      <c r="AG429" s="31"/>
    </row>
    <row r="430" spans="33:33" s="1" customFormat="1" x14ac:dyDescent="0.3">
      <c r="AG430" s="31"/>
    </row>
    <row r="431" spans="33:33" s="1" customFormat="1" x14ac:dyDescent="0.3">
      <c r="AG431" s="31"/>
    </row>
    <row r="432" spans="33:33" s="1" customFormat="1" x14ac:dyDescent="0.3">
      <c r="AG432" s="31"/>
    </row>
    <row r="433" spans="33:33" s="1" customFormat="1" x14ac:dyDescent="0.3">
      <c r="AG433" s="31"/>
    </row>
    <row r="434" spans="33:33" s="1" customFormat="1" x14ac:dyDescent="0.3">
      <c r="AG434" s="31"/>
    </row>
    <row r="435" spans="33:33" s="1" customFormat="1" x14ac:dyDescent="0.3">
      <c r="AG435" s="31"/>
    </row>
    <row r="436" spans="33:33" s="1" customFormat="1" x14ac:dyDescent="0.3">
      <c r="AG436" s="31"/>
    </row>
    <row r="437" spans="33:33" s="1" customFormat="1" x14ac:dyDescent="0.3">
      <c r="AG437" s="31"/>
    </row>
    <row r="438" spans="33:33" s="1" customFormat="1" x14ac:dyDescent="0.3">
      <c r="AG438" s="31"/>
    </row>
    <row r="439" spans="33:33" s="1" customFormat="1" x14ac:dyDescent="0.3">
      <c r="AG439" s="31"/>
    </row>
    <row r="440" spans="33:33" s="1" customFormat="1" x14ac:dyDescent="0.3">
      <c r="AG440" s="31"/>
    </row>
    <row r="441" spans="33:33" s="1" customFormat="1" x14ac:dyDescent="0.3">
      <c r="AG441" s="31"/>
    </row>
    <row r="442" spans="33:33" s="1" customFormat="1" x14ac:dyDescent="0.3">
      <c r="AG442" s="31"/>
    </row>
    <row r="443" spans="33:33" s="1" customFormat="1" x14ac:dyDescent="0.3">
      <c r="AG443" s="31"/>
    </row>
    <row r="444" spans="33:33" s="1" customFormat="1" x14ac:dyDescent="0.3">
      <c r="AG444" s="31"/>
    </row>
    <row r="445" spans="33:33" s="1" customFormat="1" x14ac:dyDescent="0.3">
      <c r="AG445" s="31"/>
    </row>
    <row r="446" spans="33:33" s="1" customFormat="1" x14ac:dyDescent="0.3">
      <c r="AG446" s="31"/>
    </row>
    <row r="447" spans="33:33" s="1" customFormat="1" x14ac:dyDescent="0.3">
      <c r="AG447" s="31"/>
    </row>
    <row r="448" spans="33:33" s="1" customFormat="1" x14ac:dyDescent="0.3">
      <c r="AG448" s="31"/>
    </row>
    <row r="449" spans="33:33" s="1" customFormat="1" x14ac:dyDescent="0.3">
      <c r="AG449" s="31"/>
    </row>
    <row r="450" spans="33:33" s="1" customFormat="1" x14ac:dyDescent="0.3">
      <c r="AG450" s="31"/>
    </row>
    <row r="451" spans="33:33" s="1" customFormat="1" x14ac:dyDescent="0.3">
      <c r="AG451" s="31"/>
    </row>
    <row r="452" spans="33:33" s="1" customFormat="1" x14ac:dyDescent="0.3">
      <c r="AG452" s="31"/>
    </row>
  </sheetData>
  <mergeCells count="2">
    <mergeCell ref="AD8:AE8"/>
    <mergeCell ref="AH8:AJ8"/>
  </mergeCells>
  <hyperlinks>
    <hyperlink ref="G1" location="Survol!A1" display="Survo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1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3.6640625" customWidth="1"/>
    <col min="2" max="2" width="33.6640625" customWidth="1"/>
    <col min="3" max="18" width="8.6640625" customWidth="1"/>
    <col min="19" max="19" width="8.6640625" style="31" customWidth="1"/>
    <col min="20" max="34" width="8.6640625" customWidth="1"/>
  </cols>
  <sheetData>
    <row r="1" spans="1:35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7"/>
      <c r="T1" s="6"/>
      <c r="U1" s="6"/>
      <c r="V1" s="6"/>
    </row>
    <row r="2" spans="1:35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34"/>
      <c r="T2" s="9"/>
      <c r="U2" s="9"/>
      <c r="V2" s="9"/>
    </row>
    <row r="3" spans="1:35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48"/>
      <c r="T3" s="15"/>
      <c r="U3" s="15"/>
      <c r="V3" s="15"/>
    </row>
    <row r="4" spans="1:35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48"/>
      <c r="T4" s="15"/>
      <c r="U4" s="15"/>
      <c r="V4" s="15"/>
    </row>
    <row r="5" spans="1:35" s="13" customFormat="1" ht="12" x14ac:dyDescent="0.25">
      <c r="A5" s="87" t="s">
        <v>534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48"/>
      <c r="T5" s="15"/>
      <c r="U5" s="15"/>
      <c r="V5" s="15"/>
    </row>
    <row r="6" spans="1:35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48"/>
      <c r="T6" s="15"/>
      <c r="U6" s="15"/>
      <c r="V6" s="15"/>
    </row>
    <row r="7" spans="1:35" s="1" customFormat="1" x14ac:dyDescent="0.3">
      <c r="S7" s="31"/>
    </row>
    <row r="8" spans="1:35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90" t="s">
        <v>512</v>
      </c>
      <c r="Q8" s="91" t="s">
        <v>520</v>
      </c>
      <c r="R8" s="72" t="s">
        <v>521</v>
      </c>
      <c r="S8" s="21"/>
      <c r="T8" s="92" t="s">
        <v>522</v>
      </c>
      <c r="U8" s="92"/>
      <c r="V8" s="92"/>
    </row>
    <row r="9" spans="1:35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4" t="s">
        <v>515</v>
      </c>
      <c r="P9" s="23" t="s">
        <v>523</v>
      </c>
      <c r="Q9" s="23" t="s">
        <v>514</v>
      </c>
      <c r="R9" s="25" t="s">
        <v>524</v>
      </c>
      <c r="S9" s="21"/>
      <c r="T9" s="26" t="s">
        <v>526</v>
      </c>
      <c r="U9" s="27" t="s">
        <v>525</v>
      </c>
      <c r="V9" s="25" t="s">
        <v>42</v>
      </c>
    </row>
    <row r="10" spans="1:35" s="9" customFormat="1" ht="24" customHeight="1" x14ac:dyDescent="0.2">
      <c r="A10" s="9">
        <v>1</v>
      </c>
      <c r="B10" s="9" t="s">
        <v>261</v>
      </c>
      <c r="C10" s="9">
        <v>699</v>
      </c>
      <c r="D10" s="9">
        <v>162</v>
      </c>
      <c r="E10" s="9">
        <v>5</v>
      </c>
      <c r="F10" s="9">
        <v>31</v>
      </c>
      <c r="G10" s="9">
        <v>88</v>
      </c>
      <c r="H10" s="9">
        <v>8</v>
      </c>
      <c r="I10" s="9">
        <v>37</v>
      </c>
      <c r="J10" s="9">
        <v>31</v>
      </c>
      <c r="K10" s="9">
        <v>2</v>
      </c>
      <c r="L10" s="9">
        <v>4</v>
      </c>
      <c r="M10" s="9">
        <v>7</v>
      </c>
      <c r="N10" s="9">
        <v>1</v>
      </c>
      <c r="O10" s="9">
        <v>608</v>
      </c>
      <c r="P10" s="9">
        <v>1683</v>
      </c>
      <c r="Q10" s="9">
        <v>1976</v>
      </c>
      <c r="R10" s="9">
        <v>3659</v>
      </c>
      <c r="T10" s="9">
        <v>988</v>
      </c>
      <c r="U10" s="9">
        <v>585</v>
      </c>
      <c r="V10" s="9">
        <v>1573</v>
      </c>
      <c r="AI10" s="34"/>
    </row>
    <row r="11" spans="1:35" s="9" customFormat="1" ht="10.199999999999999" x14ac:dyDescent="0.2">
      <c r="A11" s="9">
        <v>2</v>
      </c>
      <c r="B11" s="9" t="s">
        <v>262</v>
      </c>
      <c r="C11" s="9">
        <v>133</v>
      </c>
      <c r="D11" s="9">
        <v>2896</v>
      </c>
      <c r="E11" s="9">
        <v>10</v>
      </c>
      <c r="F11" s="9">
        <v>136</v>
      </c>
      <c r="G11" s="9">
        <v>657</v>
      </c>
      <c r="H11" s="9">
        <v>11</v>
      </c>
      <c r="I11" s="9">
        <v>154</v>
      </c>
      <c r="J11" s="9">
        <v>61</v>
      </c>
      <c r="K11" s="9">
        <v>8</v>
      </c>
      <c r="L11" s="9">
        <v>59</v>
      </c>
      <c r="M11" s="9">
        <v>26</v>
      </c>
      <c r="N11" s="9">
        <v>15</v>
      </c>
      <c r="O11" s="9">
        <v>2177</v>
      </c>
      <c r="P11" s="9">
        <v>6343</v>
      </c>
      <c r="Q11" s="9">
        <v>6072</v>
      </c>
      <c r="R11" s="9">
        <v>12415</v>
      </c>
      <c r="T11" s="9">
        <v>3036</v>
      </c>
      <c r="U11" s="9">
        <v>2193</v>
      </c>
      <c r="V11" s="9">
        <v>5229</v>
      </c>
      <c r="AI11" s="34"/>
    </row>
    <row r="12" spans="1:35" s="9" customFormat="1" ht="10.199999999999999" x14ac:dyDescent="0.2">
      <c r="A12" s="9">
        <v>3</v>
      </c>
      <c r="B12" s="9" t="s">
        <v>263</v>
      </c>
      <c r="C12" s="9">
        <v>7</v>
      </c>
      <c r="D12" s="9">
        <v>63</v>
      </c>
      <c r="E12" s="9">
        <v>64</v>
      </c>
      <c r="F12" s="9">
        <v>5</v>
      </c>
      <c r="G12" s="9">
        <v>5</v>
      </c>
      <c r="H12" s="9">
        <v>1</v>
      </c>
      <c r="I12" s="9">
        <v>5</v>
      </c>
      <c r="J12" s="9">
        <v>1</v>
      </c>
      <c r="K12" s="9">
        <v>4</v>
      </c>
      <c r="L12" s="9">
        <v>7</v>
      </c>
      <c r="M12" s="9">
        <v>6</v>
      </c>
      <c r="N12" s="9">
        <v>1</v>
      </c>
      <c r="O12" s="9">
        <v>143</v>
      </c>
      <c r="P12" s="9">
        <v>312</v>
      </c>
      <c r="Q12" s="9">
        <v>388</v>
      </c>
      <c r="R12" s="9">
        <v>700</v>
      </c>
      <c r="T12" s="9">
        <v>194</v>
      </c>
      <c r="U12" s="9">
        <v>50</v>
      </c>
      <c r="V12" s="9">
        <v>244</v>
      </c>
      <c r="AI12" s="34"/>
    </row>
    <row r="13" spans="1:35" s="9" customFormat="1" ht="10.199999999999999" x14ac:dyDescent="0.2">
      <c r="A13" s="9">
        <v>4</v>
      </c>
      <c r="B13" s="9" t="s">
        <v>264</v>
      </c>
      <c r="C13" s="9">
        <v>28</v>
      </c>
      <c r="D13" s="9">
        <v>247</v>
      </c>
      <c r="E13" s="9">
        <v>4</v>
      </c>
      <c r="F13" s="9">
        <v>500</v>
      </c>
      <c r="G13" s="9">
        <v>49</v>
      </c>
      <c r="H13" s="9">
        <v>2</v>
      </c>
      <c r="I13" s="9">
        <v>25</v>
      </c>
      <c r="J13" s="9">
        <v>11</v>
      </c>
      <c r="K13" s="9">
        <v>1</v>
      </c>
      <c r="L13" s="9">
        <v>24</v>
      </c>
      <c r="M13" s="9">
        <v>19</v>
      </c>
      <c r="N13" s="9">
        <v>7</v>
      </c>
      <c r="O13" s="9">
        <v>418</v>
      </c>
      <c r="P13" s="9">
        <v>1335</v>
      </c>
      <c r="Q13" s="9">
        <v>1392</v>
      </c>
      <c r="R13" s="9">
        <v>2727</v>
      </c>
      <c r="T13" s="9">
        <v>696</v>
      </c>
      <c r="U13" s="9">
        <v>443</v>
      </c>
      <c r="V13" s="9">
        <v>1139</v>
      </c>
      <c r="AI13" s="34"/>
    </row>
    <row r="14" spans="1:35" s="9" customFormat="1" ht="10.199999999999999" x14ac:dyDescent="0.2">
      <c r="A14" s="9">
        <v>5</v>
      </c>
      <c r="B14" s="9" t="s">
        <v>265</v>
      </c>
      <c r="C14" s="9">
        <v>120</v>
      </c>
      <c r="D14" s="9">
        <v>324</v>
      </c>
      <c r="E14" s="9">
        <v>1</v>
      </c>
      <c r="F14" s="9">
        <v>39</v>
      </c>
      <c r="G14" s="9">
        <v>5700</v>
      </c>
      <c r="H14" s="9">
        <v>42</v>
      </c>
      <c r="I14" s="9">
        <v>404</v>
      </c>
      <c r="J14" s="9">
        <v>291</v>
      </c>
      <c r="K14" s="9">
        <v>22</v>
      </c>
      <c r="L14" s="9">
        <v>13</v>
      </c>
      <c r="M14" s="9">
        <v>5</v>
      </c>
      <c r="N14" s="9">
        <v>3</v>
      </c>
      <c r="O14" s="9">
        <v>1964</v>
      </c>
      <c r="P14" s="9">
        <v>8928</v>
      </c>
      <c r="Q14" s="9">
        <v>4676</v>
      </c>
      <c r="R14" s="9">
        <v>13604</v>
      </c>
      <c r="T14" s="9">
        <v>2338</v>
      </c>
      <c r="U14" s="9">
        <v>3866</v>
      </c>
      <c r="V14" s="9">
        <v>6204</v>
      </c>
      <c r="AI14" s="34"/>
    </row>
    <row r="15" spans="1:35" s="9" customFormat="1" ht="24" customHeight="1" x14ac:dyDescent="0.2">
      <c r="A15" s="9">
        <v>6</v>
      </c>
      <c r="B15" s="9" t="s">
        <v>266</v>
      </c>
      <c r="C15" s="9">
        <v>12</v>
      </c>
      <c r="D15" s="9">
        <v>23</v>
      </c>
      <c r="E15" s="9">
        <v>1</v>
      </c>
      <c r="F15" s="9">
        <v>6</v>
      </c>
      <c r="G15" s="9">
        <v>410</v>
      </c>
      <c r="H15" s="9">
        <v>275</v>
      </c>
      <c r="I15" s="9">
        <v>25</v>
      </c>
      <c r="J15" s="9">
        <v>18</v>
      </c>
      <c r="K15" s="9">
        <v>1</v>
      </c>
      <c r="L15" s="9">
        <v>3</v>
      </c>
      <c r="M15" s="9">
        <v>1</v>
      </c>
      <c r="N15" s="9">
        <v>3</v>
      </c>
      <c r="O15" s="9">
        <v>276</v>
      </c>
      <c r="P15" s="9">
        <v>1054</v>
      </c>
      <c r="Q15" s="9">
        <v>626</v>
      </c>
      <c r="R15" s="9">
        <v>1680</v>
      </c>
      <c r="T15" s="9">
        <v>313</v>
      </c>
      <c r="U15" s="9">
        <v>191</v>
      </c>
      <c r="V15" s="9">
        <v>504</v>
      </c>
      <c r="AI15" s="34"/>
    </row>
    <row r="16" spans="1:35" s="9" customFormat="1" ht="10.199999999999999" x14ac:dyDescent="0.2">
      <c r="A16" s="9">
        <v>7</v>
      </c>
      <c r="B16" s="9" t="s">
        <v>267</v>
      </c>
      <c r="C16" s="9">
        <v>86</v>
      </c>
      <c r="D16" s="9">
        <v>191</v>
      </c>
      <c r="E16" s="9">
        <v>3</v>
      </c>
      <c r="F16" s="9">
        <v>40</v>
      </c>
      <c r="G16" s="9">
        <v>524</v>
      </c>
      <c r="H16" s="9">
        <v>26</v>
      </c>
      <c r="I16" s="9">
        <v>2279</v>
      </c>
      <c r="J16" s="9">
        <v>173</v>
      </c>
      <c r="K16" s="9">
        <v>19</v>
      </c>
      <c r="L16" s="9">
        <v>13</v>
      </c>
      <c r="M16" s="9">
        <v>6</v>
      </c>
      <c r="N16" s="9">
        <v>4</v>
      </c>
      <c r="O16" s="9">
        <v>1443</v>
      </c>
      <c r="P16" s="9">
        <v>4807</v>
      </c>
      <c r="Q16" s="9">
        <v>3546</v>
      </c>
      <c r="R16" s="9">
        <v>8353</v>
      </c>
      <c r="T16" s="9">
        <v>1773</v>
      </c>
      <c r="U16" s="9">
        <v>1600</v>
      </c>
      <c r="V16" s="9">
        <v>3373</v>
      </c>
      <c r="AI16" s="34"/>
    </row>
    <row r="17" spans="1:35" s="9" customFormat="1" ht="10.199999999999999" x14ac:dyDescent="0.2">
      <c r="A17" s="9">
        <v>8</v>
      </c>
      <c r="B17" s="9" t="s">
        <v>268</v>
      </c>
      <c r="C17" s="9">
        <v>22</v>
      </c>
      <c r="D17" s="9">
        <v>37</v>
      </c>
      <c r="E17" s="9">
        <v>0</v>
      </c>
      <c r="F17" s="9">
        <v>6</v>
      </c>
      <c r="G17" s="9">
        <v>198</v>
      </c>
      <c r="H17" s="9">
        <v>8</v>
      </c>
      <c r="I17" s="9">
        <v>109</v>
      </c>
      <c r="J17" s="9">
        <v>1341</v>
      </c>
      <c r="K17" s="9">
        <v>1</v>
      </c>
      <c r="L17" s="9">
        <v>10</v>
      </c>
      <c r="M17" s="9">
        <v>4</v>
      </c>
      <c r="N17" s="9">
        <v>1</v>
      </c>
      <c r="O17" s="9">
        <v>473</v>
      </c>
      <c r="P17" s="9">
        <v>2210</v>
      </c>
      <c r="Q17" s="9">
        <v>4896</v>
      </c>
      <c r="R17" s="9">
        <v>7106</v>
      </c>
      <c r="T17" s="9">
        <v>2448</v>
      </c>
      <c r="U17" s="9">
        <v>996</v>
      </c>
      <c r="V17" s="9">
        <v>3444</v>
      </c>
      <c r="AI17" s="34"/>
    </row>
    <row r="18" spans="1:35" s="9" customFormat="1" ht="10.199999999999999" x14ac:dyDescent="0.2">
      <c r="A18" s="9">
        <v>9</v>
      </c>
      <c r="B18" s="9" t="s">
        <v>269</v>
      </c>
      <c r="C18" s="9">
        <v>11</v>
      </c>
      <c r="D18" s="9">
        <v>12</v>
      </c>
      <c r="E18" s="9">
        <v>0</v>
      </c>
      <c r="F18" s="9">
        <v>2</v>
      </c>
      <c r="G18" s="9">
        <v>32</v>
      </c>
      <c r="H18" s="9">
        <v>2</v>
      </c>
      <c r="I18" s="9">
        <v>140</v>
      </c>
      <c r="J18" s="9">
        <v>24</v>
      </c>
      <c r="K18" s="9">
        <v>168</v>
      </c>
      <c r="L18" s="9">
        <v>1</v>
      </c>
      <c r="M18" s="9">
        <v>2</v>
      </c>
      <c r="N18" s="9">
        <v>0</v>
      </c>
      <c r="O18" s="9">
        <v>193</v>
      </c>
      <c r="P18" s="9">
        <v>587</v>
      </c>
      <c r="Q18" s="9">
        <v>344</v>
      </c>
      <c r="R18" s="9">
        <v>931</v>
      </c>
      <c r="T18" s="9">
        <v>172</v>
      </c>
      <c r="U18" s="9">
        <v>114</v>
      </c>
      <c r="V18" s="9">
        <v>286</v>
      </c>
      <c r="AI18" s="34"/>
    </row>
    <row r="19" spans="1:35" s="9" customFormat="1" ht="10.199999999999999" x14ac:dyDescent="0.2">
      <c r="A19" s="9">
        <v>10</v>
      </c>
      <c r="B19" s="9" t="s">
        <v>270</v>
      </c>
      <c r="C19" s="9">
        <v>26</v>
      </c>
      <c r="D19" s="9">
        <v>300</v>
      </c>
      <c r="E19" s="9">
        <v>4</v>
      </c>
      <c r="F19" s="9">
        <v>53</v>
      </c>
      <c r="G19" s="9">
        <v>12</v>
      </c>
      <c r="H19" s="9">
        <v>1</v>
      </c>
      <c r="I19" s="9">
        <v>6</v>
      </c>
      <c r="J19" s="9">
        <v>9</v>
      </c>
      <c r="K19" s="9">
        <v>0</v>
      </c>
      <c r="L19" s="9">
        <v>364</v>
      </c>
      <c r="M19" s="9">
        <v>12</v>
      </c>
      <c r="N19" s="9">
        <v>12</v>
      </c>
      <c r="O19" s="9">
        <v>437</v>
      </c>
      <c r="P19" s="9">
        <v>1236</v>
      </c>
      <c r="Q19" s="9">
        <v>854</v>
      </c>
      <c r="R19" s="9">
        <v>2090</v>
      </c>
      <c r="T19" s="9">
        <v>427</v>
      </c>
      <c r="U19" s="9">
        <v>270</v>
      </c>
      <c r="V19" s="9">
        <v>697</v>
      </c>
      <c r="AI19" s="34"/>
    </row>
    <row r="20" spans="1:35" s="9" customFormat="1" ht="24" customHeight="1" x14ac:dyDescent="0.2">
      <c r="A20" s="9">
        <v>11</v>
      </c>
      <c r="B20" s="9" t="s">
        <v>271</v>
      </c>
      <c r="C20" s="9">
        <v>11</v>
      </c>
      <c r="D20" s="9">
        <v>96</v>
      </c>
      <c r="E20" s="9">
        <v>8</v>
      </c>
      <c r="F20" s="9">
        <v>59</v>
      </c>
      <c r="G20" s="9">
        <v>24</v>
      </c>
      <c r="H20" s="9">
        <v>1</v>
      </c>
      <c r="I20" s="9">
        <v>9</v>
      </c>
      <c r="J20" s="9">
        <v>11</v>
      </c>
      <c r="K20" s="9">
        <v>1</v>
      </c>
      <c r="L20" s="9">
        <v>32</v>
      </c>
      <c r="M20" s="9">
        <v>163</v>
      </c>
      <c r="N20" s="9">
        <v>4</v>
      </c>
      <c r="O20" s="9">
        <v>300</v>
      </c>
      <c r="P20" s="9">
        <v>719</v>
      </c>
      <c r="Q20" s="9">
        <v>578</v>
      </c>
      <c r="R20" s="9">
        <v>1297</v>
      </c>
      <c r="T20" s="9">
        <v>289</v>
      </c>
      <c r="U20" s="9">
        <v>128</v>
      </c>
      <c r="V20" s="9">
        <v>417</v>
      </c>
      <c r="AI20" s="34"/>
    </row>
    <row r="21" spans="1:35" s="9" customFormat="1" ht="10.199999999999999" x14ac:dyDescent="0.2">
      <c r="A21" s="9">
        <v>12</v>
      </c>
      <c r="B21" s="9" t="s">
        <v>272</v>
      </c>
      <c r="C21" s="9">
        <v>15</v>
      </c>
      <c r="D21" s="9">
        <v>35</v>
      </c>
      <c r="E21" s="9">
        <v>0</v>
      </c>
      <c r="F21" s="9">
        <v>9</v>
      </c>
      <c r="G21" s="9">
        <v>33</v>
      </c>
      <c r="H21" s="9">
        <v>5</v>
      </c>
      <c r="I21" s="9">
        <v>7</v>
      </c>
      <c r="J21" s="9">
        <v>21</v>
      </c>
      <c r="K21" s="9">
        <v>1</v>
      </c>
      <c r="L21" s="9">
        <v>10</v>
      </c>
      <c r="M21" s="9">
        <v>5</v>
      </c>
      <c r="N21" s="9">
        <v>85</v>
      </c>
      <c r="O21" s="9">
        <v>153</v>
      </c>
      <c r="P21" s="9">
        <v>379</v>
      </c>
      <c r="Q21" s="9">
        <v>372</v>
      </c>
      <c r="R21" s="9">
        <v>751</v>
      </c>
      <c r="T21" s="9">
        <v>186</v>
      </c>
      <c r="U21" s="9">
        <v>68</v>
      </c>
      <c r="V21" s="9">
        <v>254</v>
      </c>
      <c r="AI21" s="34"/>
    </row>
    <row r="22" spans="1:35" s="31" customFormat="1" x14ac:dyDescent="0.3"/>
    <row r="23" spans="1:35" s="9" customFormat="1" ht="24" customHeight="1" x14ac:dyDescent="0.2">
      <c r="A23" s="28" t="s">
        <v>42</v>
      </c>
      <c r="B23" s="28"/>
      <c r="C23" s="28">
        <f>SUM(C10:C21)</f>
        <v>1170</v>
      </c>
      <c r="D23" s="28">
        <f t="shared" ref="D23:V23" si="0">SUM(D10:D21)</f>
        <v>4386</v>
      </c>
      <c r="E23" s="28">
        <f t="shared" si="0"/>
        <v>100</v>
      </c>
      <c r="F23" s="28">
        <f t="shared" si="0"/>
        <v>886</v>
      </c>
      <c r="G23" s="28">
        <f t="shared" si="0"/>
        <v>7732</v>
      </c>
      <c r="H23" s="28">
        <f t="shared" si="0"/>
        <v>382</v>
      </c>
      <c r="I23" s="28">
        <f t="shared" si="0"/>
        <v>3200</v>
      </c>
      <c r="J23" s="28">
        <f t="shared" si="0"/>
        <v>1992</v>
      </c>
      <c r="K23" s="28">
        <f t="shared" si="0"/>
        <v>228</v>
      </c>
      <c r="L23" s="28">
        <f t="shared" si="0"/>
        <v>540</v>
      </c>
      <c r="M23" s="28">
        <f t="shared" si="0"/>
        <v>256</v>
      </c>
      <c r="N23" s="28">
        <f t="shared" si="0"/>
        <v>136</v>
      </c>
      <c r="O23" s="28">
        <f t="shared" si="0"/>
        <v>8585</v>
      </c>
      <c r="P23" s="28">
        <f t="shared" si="0"/>
        <v>29593</v>
      </c>
      <c r="Q23" s="28">
        <f t="shared" si="0"/>
        <v>25720</v>
      </c>
      <c r="R23" s="28">
        <f t="shared" si="0"/>
        <v>55313</v>
      </c>
      <c r="S23" s="29"/>
      <c r="T23" s="28">
        <f t="shared" si="0"/>
        <v>12860</v>
      </c>
      <c r="U23" s="28">
        <f t="shared" si="0"/>
        <v>10504</v>
      </c>
      <c r="V23" s="28">
        <f t="shared" si="0"/>
        <v>23364</v>
      </c>
    </row>
    <row r="24" spans="1:35" s="1" customFormat="1" x14ac:dyDescent="0.3">
      <c r="S24" s="31"/>
    </row>
    <row r="25" spans="1:35" s="9" customFormat="1" ht="10.199999999999999" x14ac:dyDescent="0.2">
      <c r="A25" s="13" t="s">
        <v>517</v>
      </c>
    </row>
    <row r="26" spans="1:35" s="9" customFormat="1" ht="10.199999999999999" x14ac:dyDescent="0.2">
      <c r="A26" s="11" t="s">
        <v>516</v>
      </c>
    </row>
    <row r="27" spans="1:35" s="9" customFormat="1" ht="10.199999999999999" x14ac:dyDescent="0.2">
      <c r="A27" s="11" t="s">
        <v>518</v>
      </c>
    </row>
    <row r="28" spans="1:35" s="9" customFormat="1" ht="10.199999999999999" x14ac:dyDescent="0.2">
      <c r="A28" s="11" t="s">
        <v>519</v>
      </c>
    </row>
    <row r="29" spans="1:35" s="9" customFormat="1" ht="10.199999999999999" x14ac:dyDescent="0.2"/>
    <row r="30" spans="1:35" s="11" customFormat="1" ht="10.199999999999999" x14ac:dyDescent="0.2">
      <c r="A30" s="38" t="s">
        <v>475</v>
      </c>
      <c r="B30" s="39"/>
      <c r="F30" s="40"/>
      <c r="K30" s="41"/>
      <c r="L30" s="42"/>
    </row>
    <row r="31" spans="1:35" s="11" customFormat="1" ht="10.199999999999999" x14ac:dyDescent="0.2">
      <c r="A31" s="38" t="s">
        <v>476</v>
      </c>
      <c r="B31" s="21"/>
      <c r="F31" s="40"/>
      <c r="K31" s="41"/>
      <c r="L31" s="42"/>
    </row>
    <row r="32" spans="1:35" s="11" customFormat="1" ht="10.199999999999999" x14ac:dyDescent="0.2">
      <c r="A32" s="38" t="s">
        <v>51</v>
      </c>
      <c r="F32" s="40"/>
      <c r="K32" s="41"/>
      <c r="L32" s="42"/>
    </row>
    <row r="33" spans="1:19" s="11" customFormat="1" ht="10.199999999999999" x14ac:dyDescent="0.2">
      <c r="A33" s="38" t="s">
        <v>52</v>
      </c>
      <c r="F33" s="40"/>
      <c r="K33" s="41"/>
      <c r="L33" s="42"/>
    </row>
    <row r="34" spans="1:19" s="11" customFormat="1" ht="10.199999999999999" x14ac:dyDescent="0.2">
      <c r="A34" s="38" t="s">
        <v>477</v>
      </c>
      <c r="F34" s="40"/>
      <c r="K34" s="41"/>
      <c r="L34" s="42"/>
    </row>
    <row r="35" spans="1:19" s="1" customFormat="1" x14ac:dyDescent="0.3">
      <c r="S35" s="31"/>
    </row>
    <row r="36" spans="1:19" s="1" customFormat="1" x14ac:dyDescent="0.3">
      <c r="S36" s="31"/>
    </row>
    <row r="37" spans="1:19" s="1" customFormat="1" x14ac:dyDescent="0.3">
      <c r="S37" s="31"/>
    </row>
    <row r="38" spans="1:19" s="1" customFormat="1" x14ac:dyDescent="0.3">
      <c r="S38" s="31"/>
    </row>
    <row r="39" spans="1:19" s="1" customFormat="1" x14ac:dyDescent="0.3">
      <c r="S39" s="31"/>
    </row>
    <row r="40" spans="1:19" s="1" customFormat="1" x14ac:dyDescent="0.3">
      <c r="S40" s="31"/>
    </row>
    <row r="41" spans="1:19" s="1" customFormat="1" x14ac:dyDescent="0.3">
      <c r="S41" s="31"/>
    </row>
    <row r="42" spans="1:19" s="1" customFormat="1" x14ac:dyDescent="0.3">
      <c r="S42" s="31"/>
    </row>
    <row r="43" spans="1:19" s="1" customFormat="1" x14ac:dyDescent="0.3">
      <c r="S43" s="31"/>
    </row>
    <row r="44" spans="1:19" s="1" customFormat="1" x14ac:dyDescent="0.3">
      <c r="S44" s="31"/>
    </row>
    <row r="45" spans="1:19" s="1" customFormat="1" x14ac:dyDescent="0.3">
      <c r="S45" s="31"/>
    </row>
    <row r="46" spans="1:19" s="1" customFormat="1" x14ac:dyDescent="0.3">
      <c r="S46" s="31"/>
    </row>
    <row r="47" spans="1:19" s="1" customFormat="1" x14ac:dyDescent="0.3">
      <c r="S47" s="31"/>
    </row>
    <row r="48" spans="1:19" s="1" customFormat="1" x14ac:dyDescent="0.3">
      <c r="S48" s="31"/>
    </row>
    <row r="49" spans="19:19" s="1" customFormat="1" x14ac:dyDescent="0.3">
      <c r="S49" s="31"/>
    </row>
    <row r="50" spans="19:19" s="1" customFormat="1" x14ac:dyDescent="0.3">
      <c r="S50" s="31"/>
    </row>
    <row r="51" spans="19:19" s="1" customFormat="1" x14ac:dyDescent="0.3">
      <c r="S51" s="31"/>
    </row>
    <row r="52" spans="19:19" s="1" customFormat="1" x14ac:dyDescent="0.3">
      <c r="S52" s="31"/>
    </row>
    <row r="53" spans="19:19" s="1" customFormat="1" x14ac:dyDescent="0.3">
      <c r="S53" s="31"/>
    </row>
    <row r="54" spans="19:19" s="1" customFormat="1" x14ac:dyDescent="0.3">
      <c r="S54" s="31"/>
    </row>
    <row r="55" spans="19:19" s="1" customFormat="1" x14ac:dyDescent="0.3">
      <c r="S55" s="31"/>
    </row>
    <row r="56" spans="19:19" s="1" customFormat="1" x14ac:dyDescent="0.3">
      <c r="S56" s="31"/>
    </row>
    <row r="57" spans="19:19" s="1" customFormat="1" x14ac:dyDescent="0.3">
      <c r="S57" s="31"/>
    </row>
    <row r="58" spans="19:19" s="1" customFormat="1" x14ac:dyDescent="0.3">
      <c r="S58" s="31"/>
    </row>
    <row r="59" spans="19:19" s="1" customFormat="1" x14ac:dyDescent="0.3">
      <c r="S59" s="31"/>
    </row>
    <row r="60" spans="19:19" s="1" customFormat="1" x14ac:dyDescent="0.3">
      <c r="S60" s="31"/>
    </row>
    <row r="61" spans="19:19" s="1" customFormat="1" x14ac:dyDescent="0.3">
      <c r="S61" s="31"/>
    </row>
    <row r="62" spans="19:19" s="1" customFormat="1" x14ac:dyDescent="0.3">
      <c r="S62" s="31"/>
    </row>
    <row r="63" spans="19:19" s="1" customFormat="1" x14ac:dyDescent="0.3">
      <c r="S63" s="31"/>
    </row>
    <row r="64" spans="19:19" s="1" customFormat="1" x14ac:dyDescent="0.3">
      <c r="S64" s="31"/>
    </row>
    <row r="65" spans="19:19" s="1" customFormat="1" x14ac:dyDescent="0.3">
      <c r="S65" s="31"/>
    </row>
    <row r="66" spans="19:19" s="1" customFormat="1" x14ac:dyDescent="0.3">
      <c r="S66" s="31"/>
    </row>
    <row r="67" spans="19:19" s="1" customFormat="1" x14ac:dyDescent="0.3">
      <c r="S67" s="31"/>
    </row>
    <row r="68" spans="19:19" s="1" customFormat="1" x14ac:dyDescent="0.3">
      <c r="S68" s="31"/>
    </row>
    <row r="69" spans="19:19" s="1" customFormat="1" x14ac:dyDescent="0.3">
      <c r="S69" s="31"/>
    </row>
    <row r="70" spans="19:19" s="1" customFormat="1" x14ac:dyDescent="0.3">
      <c r="S70" s="31"/>
    </row>
    <row r="71" spans="19:19" s="1" customFormat="1" x14ac:dyDescent="0.3">
      <c r="S71" s="31"/>
    </row>
    <row r="72" spans="19:19" s="1" customFormat="1" x14ac:dyDescent="0.3">
      <c r="S72" s="31"/>
    </row>
    <row r="73" spans="19:19" s="1" customFormat="1" x14ac:dyDescent="0.3">
      <c r="S73" s="31"/>
    </row>
    <row r="74" spans="19:19" s="1" customFormat="1" x14ac:dyDescent="0.3">
      <c r="S74" s="31"/>
    </row>
    <row r="75" spans="19:19" s="1" customFormat="1" x14ac:dyDescent="0.3">
      <c r="S75" s="31"/>
    </row>
    <row r="76" spans="19:19" s="1" customFormat="1" x14ac:dyDescent="0.3">
      <c r="S76" s="31"/>
    </row>
    <row r="77" spans="19:19" s="1" customFormat="1" x14ac:dyDescent="0.3">
      <c r="S77" s="31"/>
    </row>
    <row r="78" spans="19:19" s="1" customFormat="1" x14ac:dyDescent="0.3">
      <c r="S78" s="31"/>
    </row>
    <row r="79" spans="19:19" s="1" customFormat="1" x14ac:dyDescent="0.3">
      <c r="S79" s="31"/>
    </row>
    <row r="80" spans="19:19" s="1" customFormat="1" x14ac:dyDescent="0.3">
      <c r="S80" s="31"/>
    </row>
    <row r="81" spans="19:19" s="1" customFormat="1" x14ac:dyDescent="0.3">
      <c r="S81" s="31"/>
    </row>
    <row r="82" spans="19:19" s="1" customFormat="1" x14ac:dyDescent="0.3">
      <c r="S82" s="31"/>
    </row>
    <row r="83" spans="19:19" s="1" customFormat="1" x14ac:dyDescent="0.3">
      <c r="S83" s="31"/>
    </row>
    <row r="84" spans="19:19" s="1" customFormat="1" x14ac:dyDescent="0.3">
      <c r="S84" s="31"/>
    </row>
    <row r="85" spans="19:19" s="1" customFormat="1" x14ac:dyDescent="0.3">
      <c r="S85" s="31"/>
    </row>
    <row r="86" spans="19:19" s="1" customFormat="1" x14ac:dyDescent="0.3">
      <c r="S86" s="31"/>
    </row>
    <row r="87" spans="19:19" s="1" customFormat="1" x14ac:dyDescent="0.3">
      <c r="S87" s="31"/>
    </row>
    <row r="88" spans="19:19" s="1" customFormat="1" x14ac:dyDescent="0.3">
      <c r="S88" s="31"/>
    </row>
    <row r="89" spans="19:19" s="1" customFormat="1" x14ac:dyDescent="0.3">
      <c r="S89" s="31"/>
    </row>
    <row r="90" spans="19:19" s="1" customFormat="1" x14ac:dyDescent="0.3">
      <c r="S90" s="31"/>
    </row>
    <row r="91" spans="19:19" s="1" customFormat="1" x14ac:dyDescent="0.3">
      <c r="S91" s="31"/>
    </row>
    <row r="92" spans="19:19" s="1" customFormat="1" x14ac:dyDescent="0.3">
      <c r="S92" s="31"/>
    </row>
    <row r="93" spans="19:19" s="1" customFormat="1" x14ac:dyDescent="0.3">
      <c r="S93" s="31"/>
    </row>
    <row r="94" spans="19:19" s="1" customFormat="1" x14ac:dyDescent="0.3">
      <c r="S94" s="31"/>
    </row>
    <row r="95" spans="19:19" s="1" customFormat="1" x14ac:dyDescent="0.3">
      <c r="S95" s="31"/>
    </row>
    <row r="96" spans="19:19" s="1" customFormat="1" x14ac:dyDescent="0.3">
      <c r="S96" s="31"/>
    </row>
    <row r="97" spans="19:19" s="1" customFormat="1" x14ac:dyDescent="0.3">
      <c r="S97" s="31"/>
    </row>
    <row r="98" spans="19:19" s="1" customFormat="1" x14ac:dyDescent="0.3">
      <c r="S98" s="31"/>
    </row>
    <row r="99" spans="19:19" s="1" customFormat="1" x14ac:dyDescent="0.3">
      <c r="S99" s="31"/>
    </row>
    <row r="100" spans="19:19" s="1" customFormat="1" x14ac:dyDescent="0.3">
      <c r="S100" s="31"/>
    </row>
    <row r="101" spans="19:19" s="1" customFormat="1" x14ac:dyDescent="0.3">
      <c r="S101" s="31"/>
    </row>
    <row r="102" spans="19:19" s="1" customFormat="1" x14ac:dyDescent="0.3">
      <c r="S102" s="31"/>
    </row>
    <row r="103" spans="19:19" s="1" customFormat="1" x14ac:dyDescent="0.3">
      <c r="S103" s="31"/>
    </row>
    <row r="104" spans="19:19" s="1" customFormat="1" x14ac:dyDescent="0.3">
      <c r="S104" s="31"/>
    </row>
    <row r="105" spans="19:19" s="1" customFormat="1" x14ac:dyDescent="0.3">
      <c r="S105" s="31"/>
    </row>
    <row r="106" spans="19:19" s="1" customFormat="1" x14ac:dyDescent="0.3">
      <c r="S106" s="31"/>
    </row>
    <row r="107" spans="19:19" s="1" customFormat="1" x14ac:dyDescent="0.3">
      <c r="S107" s="31"/>
    </row>
    <row r="108" spans="19:19" s="1" customFormat="1" x14ac:dyDescent="0.3">
      <c r="S108" s="31"/>
    </row>
    <row r="109" spans="19:19" s="1" customFormat="1" x14ac:dyDescent="0.3">
      <c r="S109" s="31"/>
    </row>
    <row r="110" spans="19:19" s="1" customFormat="1" x14ac:dyDescent="0.3">
      <c r="S110" s="31"/>
    </row>
    <row r="111" spans="19:19" s="1" customFormat="1" x14ac:dyDescent="0.3">
      <c r="S111" s="31"/>
    </row>
    <row r="112" spans="19:19" s="1" customFormat="1" x14ac:dyDescent="0.3">
      <c r="S112" s="31"/>
    </row>
    <row r="113" spans="19:19" s="1" customFormat="1" x14ac:dyDescent="0.3">
      <c r="S113" s="31"/>
    </row>
    <row r="114" spans="19:19" s="1" customFormat="1" x14ac:dyDescent="0.3">
      <c r="S114" s="31"/>
    </row>
    <row r="115" spans="19:19" s="1" customFormat="1" x14ac:dyDescent="0.3">
      <c r="S115" s="31"/>
    </row>
    <row r="116" spans="19:19" s="1" customFormat="1" x14ac:dyDescent="0.3">
      <c r="S116" s="31"/>
    </row>
    <row r="117" spans="19:19" s="1" customFormat="1" x14ac:dyDescent="0.3">
      <c r="S117" s="31"/>
    </row>
    <row r="118" spans="19:19" s="1" customFormat="1" x14ac:dyDescent="0.3">
      <c r="S118" s="31"/>
    </row>
    <row r="119" spans="19:19" s="1" customFormat="1" x14ac:dyDescent="0.3">
      <c r="S119" s="31"/>
    </row>
    <row r="120" spans="19:19" s="1" customFormat="1" x14ac:dyDescent="0.3">
      <c r="S120" s="31"/>
    </row>
    <row r="121" spans="19:19" s="1" customFormat="1" x14ac:dyDescent="0.3">
      <c r="S121" s="31"/>
    </row>
    <row r="122" spans="19:19" s="1" customFormat="1" x14ac:dyDescent="0.3">
      <c r="S122" s="31"/>
    </row>
    <row r="123" spans="19:19" s="1" customFormat="1" x14ac:dyDescent="0.3">
      <c r="S123" s="31"/>
    </row>
    <row r="124" spans="19:19" s="1" customFormat="1" x14ac:dyDescent="0.3">
      <c r="S124" s="31"/>
    </row>
    <row r="125" spans="19:19" s="1" customFormat="1" x14ac:dyDescent="0.3">
      <c r="S125" s="31"/>
    </row>
    <row r="126" spans="19:19" s="1" customFormat="1" x14ac:dyDescent="0.3">
      <c r="S126" s="31"/>
    </row>
    <row r="127" spans="19:19" s="1" customFormat="1" x14ac:dyDescent="0.3">
      <c r="S127" s="31"/>
    </row>
    <row r="128" spans="19:19" s="1" customFormat="1" x14ac:dyDescent="0.3">
      <c r="S128" s="31"/>
    </row>
    <row r="129" spans="19:19" s="1" customFormat="1" x14ac:dyDescent="0.3">
      <c r="S129" s="31"/>
    </row>
    <row r="130" spans="19:19" s="1" customFormat="1" x14ac:dyDescent="0.3">
      <c r="S130" s="31"/>
    </row>
    <row r="131" spans="19:19" s="1" customFormat="1" x14ac:dyDescent="0.3">
      <c r="S131" s="31"/>
    </row>
    <row r="132" spans="19:19" s="1" customFormat="1" x14ac:dyDescent="0.3">
      <c r="S132" s="31"/>
    </row>
    <row r="133" spans="19:19" s="1" customFormat="1" x14ac:dyDescent="0.3">
      <c r="S133" s="31"/>
    </row>
    <row r="134" spans="19:19" s="1" customFormat="1" x14ac:dyDescent="0.3">
      <c r="S134" s="31"/>
    </row>
    <row r="135" spans="19:19" s="1" customFormat="1" x14ac:dyDescent="0.3">
      <c r="S135" s="31"/>
    </row>
    <row r="136" spans="19:19" s="1" customFormat="1" x14ac:dyDescent="0.3">
      <c r="S136" s="31"/>
    </row>
    <row r="137" spans="19:19" s="1" customFormat="1" x14ac:dyDescent="0.3">
      <c r="S137" s="31"/>
    </row>
    <row r="138" spans="19:19" s="1" customFormat="1" x14ac:dyDescent="0.3">
      <c r="S138" s="31"/>
    </row>
    <row r="139" spans="19:19" s="1" customFormat="1" x14ac:dyDescent="0.3">
      <c r="S139" s="31"/>
    </row>
    <row r="140" spans="19:19" s="1" customFormat="1" x14ac:dyDescent="0.3">
      <c r="S140" s="31"/>
    </row>
    <row r="141" spans="19:19" s="1" customFormat="1" x14ac:dyDescent="0.3">
      <c r="S141" s="31"/>
    </row>
    <row r="142" spans="19:19" s="1" customFormat="1" x14ac:dyDescent="0.3">
      <c r="S142" s="31"/>
    </row>
    <row r="143" spans="19:19" s="1" customFormat="1" x14ac:dyDescent="0.3">
      <c r="S143" s="31"/>
    </row>
    <row r="144" spans="19:19" s="1" customFormat="1" x14ac:dyDescent="0.3">
      <c r="S144" s="31"/>
    </row>
    <row r="145" spans="19:19" s="1" customFormat="1" x14ac:dyDescent="0.3">
      <c r="S145" s="31"/>
    </row>
    <row r="146" spans="19:19" s="1" customFormat="1" x14ac:dyDescent="0.3">
      <c r="S146" s="31"/>
    </row>
    <row r="147" spans="19:19" s="1" customFormat="1" x14ac:dyDescent="0.3">
      <c r="S147" s="31"/>
    </row>
    <row r="148" spans="19:19" s="1" customFormat="1" x14ac:dyDescent="0.3">
      <c r="S148" s="31"/>
    </row>
    <row r="149" spans="19:19" s="1" customFormat="1" x14ac:dyDescent="0.3">
      <c r="S149" s="31"/>
    </row>
    <row r="150" spans="19:19" s="1" customFormat="1" x14ac:dyDescent="0.3">
      <c r="S150" s="31"/>
    </row>
    <row r="151" spans="19:19" s="1" customFormat="1" x14ac:dyDescent="0.3">
      <c r="S151" s="31"/>
    </row>
    <row r="152" spans="19:19" s="1" customFormat="1" x14ac:dyDescent="0.3">
      <c r="S152" s="31"/>
    </row>
    <row r="153" spans="19:19" s="1" customFormat="1" x14ac:dyDescent="0.3">
      <c r="S153" s="31"/>
    </row>
    <row r="154" spans="19:19" s="1" customFormat="1" x14ac:dyDescent="0.3">
      <c r="S154" s="31"/>
    </row>
    <row r="155" spans="19:19" s="1" customFormat="1" x14ac:dyDescent="0.3">
      <c r="S155" s="31"/>
    </row>
    <row r="156" spans="19:19" s="1" customFormat="1" x14ac:dyDescent="0.3">
      <c r="S156" s="31"/>
    </row>
    <row r="157" spans="19:19" s="1" customFormat="1" x14ac:dyDescent="0.3">
      <c r="S157" s="31"/>
    </row>
    <row r="158" spans="19:19" s="1" customFormat="1" x14ac:dyDescent="0.3">
      <c r="S158" s="31"/>
    </row>
    <row r="159" spans="19:19" s="1" customFormat="1" x14ac:dyDescent="0.3">
      <c r="S159" s="31"/>
    </row>
    <row r="160" spans="19:19" s="1" customFormat="1" x14ac:dyDescent="0.3">
      <c r="S160" s="31"/>
    </row>
    <row r="161" spans="19:19" s="1" customFormat="1" x14ac:dyDescent="0.3">
      <c r="S161" s="31"/>
    </row>
    <row r="162" spans="19:19" s="1" customFormat="1" x14ac:dyDescent="0.3">
      <c r="S162" s="31"/>
    </row>
    <row r="163" spans="19:19" s="1" customFormat="1" x14ac:dyDescent="0.3">
      <c r="S163" s="31"/>
    </row>
    <row r="164" spans="19:19" s="1" customFormat="1" x14ac:dyDescent="0.3">
      <c r="S164" s="31"/>
    </row>
    <row r="165" spans="19:19" s="1" customFormat="1" x14ac:dyDescent="0.3">
      <c r="S165" s="31"/>
    </row>
    <row r="166" spans="19:19" s="1" customFormat="1" x14ac:dyDescent="0.3">
      <c r="S166" s="31"/>
    </row>
    <row r="167" spans="19:19" s="1" customFormat="1" x14ac:dyDescent="0.3">
      <c r="S167" s="31"/>
    </row>
    <row r="168" spans="19:19" s="1" customFormat="1" x14ac:dyDescent="0.3">
      <c r="S168" s="31"/>
    </row>
    <row r="169" spans="19:19" s="1" customFormat="1" x14ac:dyDescent="0.3">
      <c r="S169" s="31"/>
    </row>
    <row r="170" spans="19:19" s="1" customFormat="1" x14ac:dyDescent="0.3">
      <c r="S170" s="31"/>
    </row>
    <row r="171" spans="19:19" s="1" customFormat="1" x14ac:dyDescent="0.3">
      <c r="S171" s="31"/>
    </row>
    <row r="172" spans="19:19" s="1" customFormat="1" x14ac:dyDescent="0.3">
      <c r="S172" s="31"/>
    </row>
    <row r="173" spans="19:19" s="1" customFormat="1" x14ac:dyDescent="0.3">
      <c r="S173" s="31"/>
    </row>
    <row r="174" spans="19:19" s="1" customFormat="1" x14ac:dyDescent="0.3">
      <c r="S174" s="31"/>
    </row>
    <row r="175" spans="19:19" s="1" customFormat="1" x14ac:dyDescent="0.3">
      <c r="S175" s="31"/>
    </row>
    <row r="176" spans="19:19" s="1" customFormat="1" x14ac:dyDescent="0.3">
      <c r="S176" s="31"/>
    </row>
    <row r="177" spans="19:19" s="1" customFormat="1" x14ac:dyDescent="0.3">
      <c r="S177" s="31"/>
    </row>
    <row r="178" spans="19:19" s="1" customFormat="1" x14ac:dyDescent="0.3">
      <c r="S178" s="31"/>
    </row>
    <row r="179" spans="19:19" s="1" customFormat="1" x14ac:dyDescent="0.3">
      <c r="S179" s="31"/>
    </row>
    <row r="180" spans="19:19" s="1" customFormat="1" x14ac:dyDescent="0.3">
      <c r="S180" s="31"/>
    </row>
    <row r="181" spans="19:19" s="1" customFormat="1" x14ac:dyDescent="0.3">
      <c r="S181" s="31"/>
    </row>
    <row r="182" spans="19:19" s="1" customFormat="1" x14ac:dyDescent="0.3">
      <c r="S182" s="31"/>
    </row>
    <row r="183" spans="19:19" s="1" customFormat="1" x14ac:dyDescent="0.3">
      <c r="S183" s="31"/>
    </row>
    <row r="184" spans="19:19" s="1" customFormat="1" x14ac:dyDescent="0.3">
      <c r="S184" s="31"/>
    </row>
    <row r="185" spans="19:19" s="1" customFormat="1" x14ac:dyDescent="0.3">
      <c r="S185" s="31"/>
    </row>
    <row r="186" spans="19:19" s="1" customFormat="1" x14ac:dyDescent="0.3">
      <c r="S186" s="31"/>
    </row>
    <row r="187" spans="19:19" s="1" customFormat="1" x14ac:dyDescent="0.3">
      <c r="S187" s="31"/>
    </row>
    <row r="188" spans="19:19" s="1" customFormat="1" x14ac:dyDescent="0.3">
      <c r="S188" s="31"/>
    </row>
    <row r="189" spans="19:19" s="1" customFormat="1" x14ac:dyDescent="0.3">
      <c r="S189" s="31"/>
    </row>
    <row r="190" spans="19:19" s="1" customFormat="1" x14ac:dyDescent="0.3">
      <c r="S190" s="31"/>
    </row>
    <row r="191" spans="19:19" s="1" customFormat="1" x14ac:dyDescent="0.3">
      <c r="S191" s="31"/>
    </row>
    <row r="192" spans="19:19" s="1" customFormat="1" x14ac:dyDescent="0.3">
      <c r="S192" s="31"/>
    </row>
    <row r="193" spans="19:19" s="1" customFormat="1" x14ac:dyDescent="0.3">
      <c r="S193" s="31"/>
    </row>
    <row r="194" spans="19:19" s="1" customFormat="1" x14ac:dyDescent="0.3">
      <c r="S194" s="31"/>
    </row>
    <row r="195" spans="19:19" s="1" customFormat="1" x14ac:dyDescent="0.3">
      <c r="S195" s="31"/>
    </row>
    <row r="196" spans="19:19" s="1" customFormat="1" x14ac:dyDescent="0.3">
      <c r="S196" s="31"/>
    </row>
    <row r="197" spans="19:19" s="1" customFormat="1" x14ac:dyDescent="0.3">
      <c r="S197" s="31"/>
    </row>
    <row r="198" spans="19:19" s="1" customFormat="1" x14ac:dyDescent="0.3">
      <c r="S198" s="31"/>
    </row>
    <row r="199" spans="19:19" s="1" customFormat="1" x14ac:dyDescent="0.3">
      <c r="S199" s="31"/>
    </row>
    <row r="200" spans="19:19" s="1" customFormat="1" x14ac:dyDescent="0.3">
      <c r="S200" s="31"/>
    </row>
    <row r="201" spans="19:19" s="1" customFormat="1" x14ac:dyDescent="0.3">
      <c r="S201" s="31"/>
    </row>
    <row r="202" spans="19:19" s="1" customFormat="1" x14ac:dyDescent="0.3">
      <c r="S202" s="31"/>
    </row>
    <row r="203" spans="19:19" s="1" customFormat="1" x14ac:dyDescent="0.3">
      <c r="S203" s="31"/>
    </row>
    <row r="204" spans="19:19" s="1" customFormat="1" x14ac:dyDescent="0.3">
      <c r="S204" s="31"/>
    </row>
    <row r="205" spans="19:19" s="1" customFormat="1" x14ac:dyDescent="0.3">
      <c r="S205" s="31"/>
    </row>
    <row r="206" spans="19:19" s="1" customFormat="1" x14ac:dyDescent="0.3">
      <c r="S206" s="31"/>
    </row>
    <row r="207" spans="19:19" s="1" customFormat="1" x14ac:dyDescent="0.3">
      <c r="S207" s="31"/>
    </row>
    <row r="208" spans="19:19" s="1" customFormat="1" x14ac:dyDescent="0.3">
      <c r="S208" s="31"/>
    </row>
    <row r="209" spans="19:19" s="1" customFormat="1" x14ac:dyDescent="0.3">
      <c r="S209" s="31"/>
    </row>
    <row r="210" spans="19:19" s="1" customFormat="1" x14ac:dyDescent="0.3">
      <c r="S210" s="31"/>
    </row>
    <row r="211" spans="19:19" s="1" customFormat="1" x14ac:dyDescent="0.3">
      <c r="S211" s="31"/>
    </row>
    <row r="212" spans="19:19" s="1" customFormat="1" x14ac:dyDescent="0.3">
      <c r="S212" s="31"/>
    </row>
    <row r="213" spans="19:19" s="1" customFormat="1" x14ac:dyDescent="0.3">
      <c r="S213" s="31"/>
    </row>
    <row r="214" spans="19:19" s="1" customFormat="1" x14ac:dyDescent="0.3">
      <c r="S214" s="31"/>
    </row>
    <row r="215" spans="19:19" s="1" customFormat="1" x14ac:dyDescent="0.3">
      <c r="S215" s="31"/>
    </row>
    <row r="216" spans="19:19" s="1" customFormat="1" x14ac:dyDescent="0.3">
      <c r="S216" s="31"/>
    </row>
    <row r="217" spans="19:19" s="1" customFormat="1" x14ac:dyDescent="0.3">
      <c r="S217" s="31"/>
    </row>
    <row r="218" spans="19:19" s="1" customFormat="1" x14ac:dyDescent="0.3">
      <c r="S218" s="31"/>
    </row>
    <row r="219" spans="19:19" s="1" customFormat="1" x14ac:dyDescent="0.3">
      <c r="S219" s="31"/>
    </row>
    <row r="220" spans="19:19" s="1" customFormat="1" x14ac:dyDescent="0.3">
      <c r="S220" s="31"/>
    </row>
    <row r="221" spans="19:19" s="1" customFormat="1" x14ac:dyDescent="0.3">
      <c r="S221" s="31"/>
    </row>
    <row r="222" spans="19:19" s="1" customFormat="1" x14ac:dyDescent="0.3">
      <c r="S222" s="31"/>
    </row>
    <row r="223" spans="19:19" s="1" customFormat="1" x14ac:dyDescent="0.3">
      <c r="S223" s="31"/>
    </row>
    <row r="224" spans="19:19" s="1" customFormat="1" x14ac:dyDescent="0.3">
      <c r="S224" s="31"/>
    </row>
    <row r="225" spans="19:19" s="1" customFormat="1" x14ac:dyDescent="0.3">
      <c r="S225" s="31"/>
    </row>
    <row r="226" spans="19:19" s="1" customFormat="1" x14ac:dyDescent="0.3">
      <c r="S226" s="31"/>
    </row>
    <row r="227" spans="19:19" s="1" customFormat="1" x14ac:dyDescent="0.3">
      <c r="S227" s="31"/>
    </row>
    <row r="228" spans="19:19" s="1" customFormat="1" x14ac:dyDescent="0.3">
      <c r="S228" s="31"/>
    </row>
    <row r="229" spans="19:19" s="1" customFormat="1" x14ac:dyDescent="0.3">
      <c r="S229" s="31"/>
    </row>
    <row r="230" spans="19:19" s="1" customFormat="1" x14ac:dyDescent="0.3">
      <c r="S230" s="31"/>
    </row>
    <row r="231" spans="19:19" s="1" customFormat="1" x14ac:dyDescent="0.3">
      <c r="S231" s="31"/>
    </row>
    <row r="232" spans="19:19" s="1" customFormat="1" x14ac:dyDescent="0.3">
      <c r="S232" s="31"/>
    </row>
    <row r="233" spans="19:19" s="1" customFormat="1" x14ac:dyDescent="0.3">
      <c r="S233" s="31"/>
    </row>
    <row r="234" spans="19:19" s="1" customFormat="1" x14ac:dyDescent="0.3">
      <c r="S234" s="31"/>
    </row>
    <row r="235" spans="19:19" s="1" customFormat="1" x14ac:dyDescent="0.3">
      <c r="S235" s="31"/>
    </row>
    <row r="236" spans="19:19" s="1" customFormat="1" x14ac:dyDescent="0.3">
      <c r="S236" s="31"/>
    </row>
    <row r="237" spans="19:19" s="1" customFormat="1" x14ac:dyDescent="0.3">
      <c r="S237" s="31"/>
    </row>
    <row r="238" spans="19:19" s="1" customFormat="1" x14ac:dyDescent="0.3">
      <c r="S238" s="31"/>
    </row>
    <row r="239" spans="19:19" s="1" customFormat="1" x14ac:dyDescent="0.3">
      <c r="S239" s="31"/>
    </row>
    <row r="240" spans="19:19" s="1" customFormat="1" x14ac:dyDescent="0.3">
      <c r="S240" s="31"/>
    </row>
    <row r="241" spans="19:19" s="1" customFormat="1" x14ac:dyDescent="0.3">
      <c r="S241" s="31"/>
    </row>
    <row r="242" spans="19:19" s="1" customFormat="1" x14ac:dyDescent="0.3">
      <c r="S242" s="31"/>
    </row>
    <row r="243" spans="19:19" s="1" customFormat="1" x14ac:dyDescent="0.3">
      <c r="S243" s="31"/>
    </row>
    <row r="244" spans="19:19" s="1" customFormat="1" x14ac:dyDescent="0.3">
      <c r="S244" s="31"/>
    </row>
    <row r="245" spans="19:19" s="1" customFormat="1" x14ac:dyDescent="0.3">
      <c r="S245" s="31"/>
    </row>
    <row r="246" spans="19:19" s="1" customFormat="1" x14ac:dyDescent="0.3">
      <c r="S246" s="31"/>
    </row>
    <row r="247" spans="19:19" s="1" customFormat="1" x14ac:dyDescent="0.3">
      <c r="S247" s="31"/>
    </row>
    <row r="248" spans="19:19" s="1" customFormat="1" x14ac:dyDescent="0.3">
      <c r="S248" s="31"/>
    </row>
    <row r="249" spans="19:19" s="1" customFormat="1" x14ac:dyDescent="0.3">
      <c r="S249" s="31"/>
    </row>
    <row r="250" spans="19:19" s="1" customFormat="1" x14ac:dyDescent="0.3">
      <c r="S250" s="31"/>
    </row>
    <row r="251" spans="19:19" s="1" customFormat="1" x14ac:dyDescent="0.3">
      <c r="S251" s="31"/>
    </row>
    <row r="252" spans="19:19" s="1" customFormat="1" x14ac:dyDescent="0.3">
      <c r="S252" s="31"/>
    </row>
    <row r="253" spans="19:19" s="1" customFormat="1" x14ac:dyDescent="0.3">
      <c r="S253" s="31"/>
    </row>
    <row r="254" spans="19:19" s="1" customFormat="1" x14ac:dyDescent="0.3">
      <c r="S254" s="31"/>
    </row>
    <row r="255" spans="19:19" s="1" customFormat="1" x14ac:dyDescent="0.3">
      <c r="S255" s="31"/>
    </row>
    <row r="256" spans="19:19" s="1" customFormat="1" x14ac:dyDescent="0.3">
      <c r="S256" s="31"/>
    </row>
    <row r="257" spans="19:19" s="1" customFormat="1" x14ac:dyDescent="0.3">
      <c r="S257" s="31"/>
    </row>
    <row r="258" spans="19:19" s="1" customFormat="1" x14ac:dyDescent="0.3">
      <c r="S258" s="31"/>
    </row>
    <row r="259" spans="19:19" s="1" customFormat="1" x14ac:dyDescent="0.3">
      <c r="S259" s="31"/>
    </row>
    <row r="260" spans="19:19" s="1" customFormat="1" x14ac:dyDescent="0.3">
      <c r="S260" s="31"/>
    </row>
    <row r="261" spans="19:19" s="1" customFormat="1" x14ac:dyDescent="0.3">
      <c r="S261" s="31"/>
    </row>
    <row r="262" spans="19:19" s="1" customFormat="1" x14ac:dyDescent="0.3">
      <c r="S262" s="31"/>
    </row>
    <row r="263" spans="19:19" s="1" customFormat="1" x14ac:dyDescent="0.3">
      <c r="S263" s="31"/>
    </row>
    <row r="264" spans="19:19" s="1" customFormat="1" x14ac:dyDescent="0.3">
      <c r="S264" s="31"/>
    </row>
    <row r="265" spans="19:19" s="1" customFormat="1" x14ac:dyDescent="0.3">
      <c r="S265" s="31"/>
    </row>
    <row r="266" spans="19:19" s="1" customFormat="1" x14ac:dyDescent="0.3">
      <c r="S266" s="31"/>
    </row>
    <row r="267" spans="19:19" s="1" customFormat="1" x14ac:dyDescent="0.3">
      <c r="S267" s="31"/>
    </row>
    <row r="268" spans="19:19" s="1" customFormat="1" x14ac:dyDescent="0.3">
      <c r="S268" s="31"/>
    </row>
    <row r="269" spans="19:19" s="1" customFormat="1" x14ac:dyDescent="0.3">
      <c r="S269" s="31"/>
    </row>
    <row r="270" spans="19:19" s="1" customFormat="1" x14ac:dyDescent="0.3">
      <c r="S270" s="31"/>
    </row>
    <row r="271" spans="19:19" s="1" customFormat="1" x14ac:dyDescent="0.3">
      <c r="S271" s="31"/>
    </row>
    <row r="272" spans="19:19" s="1" customFormat="1" x14ac:dyDescent="0.3">
      <c r="S272" s="31"/>
    </row>
    <row r="273" spans="19:19" s="1" customFormat="1" x14ac:dyDescent="0.3">
      <c r="S273" s="31"/>
    </row>
    <row r="274" spans="19:19" s="1" customFormat="1" x14ac:dyDescent="0.3">
      <c r="S274" s="31"/>
    </row>
    <row r="275" spans="19:19" s="1" customFormat="1" x14ac:dyDescent="0.3">
      <c r="S275" s="31"/>
    </row>
    <row r="276" spans="19:19" s="1" customFormat="1" x14ac:dyDescent="0.3">
      <c r="S276" s="31"/>
    </row>
    <row r="277" spans="19:19" s="1" customFormat="1" x14ac:dyDescent="0.3">
      <c r="S277" s="31"/>
    </row>
    <row r="278" spans="19:19" s="1" customFormat="1" x14ac:dyDescent="0.3">
      <c r="S278" s="31"/>
    </row>
    <row r="279" spans="19:19" s="1" customFormat="1" x14ac:dyDescent="0.3">
      <c r="S279" s="31"/>
    </row>
    <row r="280" spans="19:19" s="1" customFormat="1" x14ac:dyDescent="0.3">
      <c r="S280" s="31"/>
    </row>
    <row r="281" spans="19:19" s="1" customFormat="1" x14ac:dyDescent="0.3">
      <c r="S281" s="31"/>
    </row>
    <row r="282" spans="19:19" s="1" customFormat="1" x14ac:dyDescent="0.3">
      <c r="S282" s="31"/>
    </row>
    <row r="283" spans="19:19" s="1" customFormat="1" x14ac:dyDescent="0.3">
      <c r="S283" s="31"/>
    </row>
    <row r="284" spans="19:19" s="1" customFormat="1" x14ac:dyDescent="0.3">
      <c r="S284" s="31"/>
    </row>
    <row r="285" spans="19:19" s="1" customFormat="1" x14ac:dyDescent="0.3">
      <c r="S285" s="31"/>
    </row>
    <row r="286" spans="19:19" s="1" customFormat="1" x14ac:dyDescent="0.3">
      <c r="S286" s="31"/>
    </row>
    <row r="287" spans="19:19" s="1" customFormat="1" x14ac:dyDescent="0.3">
      <c r="S287" s="31"/>
    </row>
    <row r="288" spans="19:19" s="1" customFormat="1" x14ac:dyDescent="0.3">
      <c r="S288" s="31"/>
    </row>
    <row r="289" spans="19:19" s="1" customFormat="1" x14ac:dyDescent="0.3">
      <c r="S289" s="31"/>
    </row>
    <row r="290" spans="19:19" s="1" customFormat="1" x14ac:dyDescent="0.3">
      <c r="S290" s="31"/>
    </row>
    <row r="291" spans="19:19" s="1" customFormat="1" x14ac:dyDescent="0.3">
      <c r="S291" s="31"/>
    </row>
  </sheetData>
  <mergeCells count="2">
    <mergeCell ref="P8:Q8"/>
    <mergeCell ref="T8:V8"/>
  </mergeCells>
  <hyperlinks>
    <hyperlink ref="G1" location="Survol!A1" display="Survo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4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C10" sqref="C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9" width="8.6640625" customWidth="1"/>
    <col min="30" max="30" width="11.109375" customWidth="1"/>
    <col min="31" max="32" width="8.6640625" customWidth="1"/>
    <col min="33" max="33" width="8.6640625" style="31" customWidth="1"/>
    <col min="34" max="36" width="8.6640625" customWidth="1"/>
  </cols>
  <sheetData>
    <row r="1" spans="1:36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G1" s="32"/>
    </row>
    <row r="2" spans="1:36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G2" s="30"/>
    </row>
    <row r="3" spans="1:36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G3" s="33"/>
    </row>
    <row r="4" spans="1:36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G4" s="33"/>
    </row>
    <row r="5" spans="1:36" s="13" customFormat="1" ht="12" x14ac:dyDescent="0.25">
      <c r="A5" s="3" t="s">
        <v>528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G5" s="33"/>
    </row>
    <row r="6" spans="1:36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G6" s="33"/>
    </row>
    <row r="7" spans="1:36" s="31" customFormat="1" x14ac:dyDescent="0.3">
      <c r="B7" s="9"/>
    </row>
    <row r="8" spans="1:36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90" t="s">
        <v>512</v>
      </c>
      <c r="AE8" s="91" t="s">
        <v>520</v>
      </c>
      <c r="AF8" s="72" t="s">
        <v>521</v>
      </c>
      <c r="AG8" s="21"/>
      <c r="AH8" s="92" t="s">
        <v>522</v>
      </c>
      <c r="AI8" s="92"/>
      <c r="AJ8" s="92"/>
    </row>
    <row r="9" spans="1:36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3" t="s">
        <v>67</v>
      </c>
      <c r="AA9" s="23" t="s">
        <v>68</v>
      </c>
      <c r="AB9" s="24" t="s">
        <v>514</v>
      </c>
      <c r="AC9" s="24" t="s">
        <v>515</v>
      </c>
      <c r="AD9" s="23" t="s">
        <v>523</v>
      </c>
      <c r="AE9" s="23" t="s">
        <v>514</v>
      </c>
      <c r="AF9" s="25" t="s">
        <v>524</v>
      </c>
      <c r="AG9" s="21"/>
      <c r="AH9" s="26" t="s">
        <v>526</v>
      </c>
      <c r="AI9" s="27" t="s">
        <v>525</v>
      </c>
      <c r="AJ9" s="25" t="s">
        <v>42</v>
      </c>
    </row>
    <row r="10" spans="1:36" s="9" customFormat="1" ht="24" customHeight="1" x14ac:dyDescent="0.2">
      <c r="A10" s="9">
        <v>1</v>
      </c>
      <c r="B10" s="9" t="s">
        <v>504</v>
      </c>
      <c r="C10" s="9">
        <v>1411093</v>
      </c>
      <c r="D10" s="9">
        <v>31494</v>
      </c>
      <c r="E10" s="9">
        <v>1485</v>
      </c>
      <c r="F10" s="9">
        <v>3309</v>
      </c>
      <c r="G10" s="9">
        <v>707</v>
      </c>
      <c r="H10" s="9">
        <v>49</v>
      </c>
      <c r="I10" s="9">
        <v>42434</v>
      </c>
      <c r="J10" s="9">
        <v>880</v>
      </c>
      <c r="K10" s="9">
        <v>1636</v>
      </c>
      <c r="L10" s="9">
        <v>55</v>
      </c>
      <c r="M10" s="9">
        <v>28845</v>
      </c>
      <c r="N10" s="9">
        <v>341</v>
      </c>
      <c r="O10" s="9">
        <v>3459</v>
      </c>
      <c r="P10" s="9">
        <v>623</v>
      </c>
      <c r="Q10" s="9">
        <v>129</v>
      </c>
      <c r="R10" s="9">
        <v>4950</v>
      </c>
      <c r="S10" s="9">
        <v>207</v>
      </c>
      <c r="T10" s="9">
        <v>11955</v>
      </c>
      <c r="U10" s="9">
        <v>1134</v>
      </c>
      <c r="V10" s="9">
        <v>1457</v>
      </c>
      <c r="W10" s="9">
        <v>223</v>
      </c>
      <c r="X10" s="9">
        <v>435</v>
      </c>
      <c r="Y10" s="9">
        <v>1544</v>
      </c>
      <c r="Z10" s="9">
        <v>1459</v>
      </c>
      <c r="AA10" s="9">
        <v>55</v>
      </c>
      <c r="AB10" s="9">
        <v>3133</v>
      </c>
      <c r="AC10" s="9">
        <v>42295</v>
      </c>
      <c r="AD10" s="9">
        <v>1595386</v>
      </c>
      <c r="AE10" s="9">
        <v>1155400</v>
      </c>
      <c r="AF10" s="9">
        <v>2750786</v>
      </c>
      <c r="AH10" s="9">
        <v>46216</v>
      </c>
      <c r="AI10" s="9">
        <v>63077</v>
      </c>
      <c r="AJ10" s="9">
        <v>109293</v>
      </c>
    </row>
    <row r="11" spans="1:36" s="9" customFormat="1" ht="10.199999999999999" x14ac:dyDescent="0.2">
      <c r="A11" s="9">
        <v>2</v>
      </c>
      <c r="B11" s="9" t="s">
        <v>156</v>
      </c>
      <c r="C11" s="9">
        <v>25102</v>
      </c>
      <c r="D11" s="9">
        <v>94496</v>
      </c>
      <c r="E11" s="9">
        <v>109</v>
      </c>
      <c r="F11" s="9">
        <v>158</v>
      </c>
      <c r="G11" s="9">
        <v>89</v>
      </c>
      <c r="H11" s="9">
        <v>35</v>
      </c>
      <c r="I11" s="9">
        <v>1584</v>
      </c>
      <c r="J11" s="9">
        <v>288</v>
      </c>
      <c r="K11" s="9">
        <v>82</v>
      </c>
      <c r="L11" s="9">
        <v>11</v>
      </c>
      <c r="M11" s="9">
        <v>1275</v>
      </c>
      <c r="N11" s="9">
        <v>137</v>
      </c>
      <c r="O11" s="9">
        <v>221</v>
      </c>
      <c r="P11" s="9">
        <v>27</v>
      </c>
      <c r="Q11" s="9">
        <v>61</v>
      </c>
      <c r="R11" s="9">
        <v>152</v>
      </c>
      <c r="S11" s="9">
        <v>39</v>
      </c>
      <c r="T11" s="9">
        <v>254</v>
      </c>
      <c r="U11" s="9">
        <v>92</v>
      </c>
      <c r="V11" s="9">
        <v>91</v>
      </c>
      <c r="W11" s="9">
        <v>27</v>
      </c>
      <c r="X11" s="9">
        <v>93</v>
      </c>
      <c r="Y11" s="9">
        <v>277</v>
      </c>
      <c r="Z11" s="9">
        <v>133</v>
      </c>
      <c r="AA11" s="9">
        <v>1</v>
      </c>
      <c r="AB11" s="9">
        <v>419</v>
      </c>
      <c r="AC11" s="9">
        <v>4256</v>
      </c>
      <c r="AD11" s="9">
        <v>129509</v>
      </c>
      <c r="AE11" s="9">
        <v>26750</v>
      </c>
      <c r="AF11" s="9">
        <v>156259</v>
      </c>
      <c r="AH11" s="9">
        <v>1070</v>
      </c>
      <c r="AI11" s="9">
        <v>5430</v>
      </c>
      <c r="AJ11" s="9">
        <v>6500</v>
      </c>
    </row>
    <row r="12" spans="1:36" s="9" customFormat="1" ht="10.199999999999999" x14ac:dyDescent="0.2">
      <c r="A12" s="9">
        <v>3</v>
      </c>
      <c r="B12" s="9" t="s">
        <v>157</v>
      </c>
      <c r="C12" s="9">
        <v>3706</v>
      </c>
      <c r="D12" s="9">
        <v>266</v>
      </c>
      <c r="E12" s="9">
        <v>331825</v>
      </c>
      <c r="F12" s="9">
        <v>52886</v>
      </c>
      <c r="G12" s="9">
        <v>4055</v>
      </c>
      <c r="H12" s="9">
        <v>2894</v>
      </c>
      <c r="I12" s="9">
        <v>16085</v>
      </c>
      <c r="J12" s="9">
        <v>447</v>
      </c>
      <c r="K12" s="9">
        <v>32220</v>
      </c>
      <c r="L12" s="9">
        <v>2456</v>
      </c>
      <c r="M12" s="9">
        <v>4640</v>
      </c>
      <c r="N12" s="9">
        <v>148</v>
      </c>
      <c r="O12" s="9">
        <v>9606</v>
      </c>
      <c r="P12" s="9">
        <v>722</v>
      </c>
      <c r="Q12" s="9">
        <v>1011</v>
      </c>
      <c r="R12" s="9">
        <v>2409</v>
      </c>
      <c r="S12" s="9">
        <v>250</v>
      </c>
      <c r="T12" s="9">
        <v>112</v>
      </c>
      <c r="U12" s="9">
        <v>38</v>
      </c>
      <c r="V12" s="9">
        <v>1378</v>
      </c>
      <c r="W12" s="9">
        <v>137</v>
      </c>
      <c r="X12" s="9">
        <v>1031</v>
      </c>
      <c r="Y12" s="9">
        <v>75</v>
      </c>
      <c r="Z12" s="9">
        <v>158</v>
      </c>
      <c r="AA12" s="9">
        <v>909</v>
      </c>
      <c r="AB12" s="9">
        <v>412</v>
      </c>
      <c r="AC12" s="9">
        <v>35209</v>
      </c>
      <c r="AD12" s="9">
        <v>505085</v>
      </c>
      <c r="AE12" s="9">
        <v>306300</v>
      </c>
      <c r="AF12" s="9">
        <v>811385</v>
      </c>
      <c r="AH12" s="9">
        <v>12252</v>
      </c>
      <c r="AI12" s="9">
        <v>20016</v>
      </c>
      <c r="AJ12" s="9">
        <v>32268</v>
      </c>
    </row>
    <row r="13" spans="1:36" s="9" customFormat="1" ht="10.199999999999999" x14ac:dyDescent="0.2">
      <c r="A13" s="9">
        <v>4</v>
      </c>
      <c r="B13" s="9" t="s">
        <v>158</v>
      </c>
      <c r="C13" s="9">
        <v>6138</v>
      </c>
      <c r="D13" s="9">
        <v>436</v>
      </c>
      <c r="E13" s="9">
        <v>57547</v>
      </c>
      <c r="F13" s="9">
        <v>257690</v>
      </c>
      <c r="G13" s="9">
        <v>3714</v>
      </c>
      <c r="H13" s="9">
        <v>2484</v>
      </c>
      <c r="I13" s="9">
        <v>19288</v>
      </c>
      <c r="J13" s="9">
        <v>555</v>
      </c>
      <c r="K13" s="9">
        <v>19293</v>
      </c>
      <c r="L13" s="9">
        <v>1577</v>
      </c>
      <c r="M13" s="9">
        <v>6104</v>
      </c>
      <c r="N13" s="9">
        <v>247</v>
      </c>
      <c r="O13" s="9">
        <v>8021</v>
      </c>
      <c r="P13" s="9">
        <v>797</v>
      </c>
      <c r="Q13" s="9">
        <v>929</v>
      </c>
      <c r="R13" s="9">
        <v>2268</v>
      </c>
      <c r="S13" s="9">
        <v>251</v>
      </c>
      <c r="T13" s="9">
        <v>179</v>
      </c>
      <c r="U13" s="9">
        <v>31</v>
      </c>
      <c r="V13" s="9">
        <v>1540</v>
      </c>
      <c r="W13" s="9">
        <v>126</v>
      </c>
      <c r="X13" s="9">
        <v>1268</v>
      </c>
      <c r="Y13" s="9">
        <v>84</v>
      </c>
      <c r="Z13" s="9">
        <v>125</v>
      </c>
      <c r="AA13" s="9">
        <v>696</v>
      </c>
      <c r="AB13" s="9">
        <v>511</v>
      </c>
      <c r="AC13" s="9">
        <v>29598</v>
      </c>
      <c r="AD13" s="9">
        <v>421497</v>
      </c>
      <c r="AE13" s="9">
        <v>253200</v>
      </c>
      <c r="AF13" s="9">
        <v>674697</v>
      </c>
      <c r="AH13" s="9">
        <v>10128</v>
      </c>
      <c r="AI13" s="9">
        <v>15338</v>
      </c>
      <c r="AJ13" s="9">
        <v>25466</v>
      </c>
    </row>
    <row r="14" spans="1:36" s="9" customFormat="1" ht="10.199999999999999" x14ac:dyDescent="0.2">
      <c r="A14" s="9">
        <v>5</v>
      </c>
      <c r="B14" s="9" t="s">
        <v>159</v>
      </c>
      <c r="C14" s="9">
        <v>819</v>
      </c>
      <c r="D14" s="9">
        <v>75</v>
      </c>
      <c r="E14" s="9">
        <v>9071</v>
      </c>
      <c r="F14" s="9">
        <v>6040</v>
      </c>
      <c r="G14" s="9">
        <v>41622</v>
      </c>
      <c r="H14" s="9">
        <v>786</v>
      </c>
      <c r="I14" s="9">
        <v>1604</v>
      </c>
      <c r="J14" s="9">
        <v>298</v>
      </c>
      <c r="K14" s="9">
        <v>3611</v>
      </c>
      <c r="L14" s="9">
        <v>633</v>
      </c>
      <c r="M14" s="9">
        <v>975</v>
      </c>
      <c r="N14" s="9">
        <v>83</v>
      </c>
      <c r="O14" s="9">
        <v>1264</v>
      </c>
      <c r="P14" s="9">
        <v>201</v>
      </c>
      <c r="Q14" s="9">
        <v>580</v>
      </c>
      <c r="R14" s="9">
        <v>478</v>
      </c>
      <c r="S14" s="9">
        <v>174</v>
      </c>
      <c r="T14" s="9">
        <v>61</v>
      </c>
      <c r="U14" s="9">
        <v>15</v>
      </c>
      <c r="V14" s="9">
        <v>377</v>
      </c>
      <c r="W14" s="9">
        <v>54</v>
      </c>
      <c r="X14" s="9">
        <v>822</v>
      </c>
      <c r="Y14" s="9">
        <v>26</v>
      </c>
      <c r="Z14" s="9">
        <v>22</v>
      </c>
      <c r="AA14" s="9">
        <v>393</v>
      </c>
      <c r="AB14" s="9">
        <v>104</v>
      </c>
      <c r="AC14" s="9">
        <v>9107</v>
      </c>
      <c r="AD14" s="9">
        <v>79295</v>
      </c>
      <c r="AE14" s="9">
        <v>94050</v>
      </c>
      <c r="AF14" s="9">
        <v>173345</v>
      </c>
      <c r="AH14" s="9">
        <v>3762</v>
      </c>
      <c r="AI14" s="9">
        <v>2497</v>
      </c>
      <c r="AJ14" s="9">
        <v>6259</v>
      </c>
    </row>
    <row r="15" spans="1:36" s="9" customFormat="1" ht="24" customHeight="1" x14ac:dyDescent="0.2">
      <c r="A15" s="9">
        <v>6</v>
      </c>
      <c r="B15" s="9" t="s">
        <v>160</v>
      </c>
      <c r="C15" s="9">
        <v>179</v>
      </c>
      <c r="D15" s="9">
        <v>40</v>
      </c>
      <c r="E15" s="9">
        <v>5500</v>
      </c>
      <c r="F15" s="9">
        <v>3128</v>
      </c>
      <c r="G15" s="9">
        <v>651</v>
      </c>
      <c r="H15" s="9">
        <v>15840</v>
      </c>
      <c r="I15" s="9">
        <v>416</v>
      </c>
      <c r="J15" s="9">
        <v>113</v>
      </c>
      <c r="K15" s="9">
        <v>2283</v>
      </c>
      <c r="L15" s="9">
        <v>1458</v>
      </c>
      <c r="M15" s="9">
        <v>163</v>
      </c>
      <c r="N15" s="9">
        <v>46</v>
      </c>
      <c r="O15" s="9">
        <v>504</v>
      </c>
      <c r="P15" s="9">
        <v>47</v>
      </c>
      <c r="Q15" s="9">
        <v>302</v>
      </c>
      <c r="R15" s="9">
        <v>94</v>
      </c>
      <c r="S15" s="9">
        <v>69</v>
      </c>
      <c r="T15" s="9">
        <v>25</v>
      </c>
      <c r="U15" s="9">
        <v>5</v>
      </c>
      <c r="V15" s="9">
        <v>61</v>
      </c>
      <c r="W15" s="9">
        <v>11</v>
      </c>
      <c r="X15" s="9">
        <v>550</v>
      </c>
      <c r="Y15" s="9">
        <v>9</v>
      </c>
      <c r="Z15" s="9">
        <v>17</v>
      </c>
      <c r="AA15" s="9">
        <v>397</v>
      </c>
      <c r="AB15" s="9">
        <v>68</v>
      </c>
      <c r="AC15" s="9">
        <v>5049</v>
      </c>
      <c r="AD15" s="9">
        <v>37025</v>
      </c>
      <c r="AE15" s="9">
        <v>30550</v>
      </c>
      <c r="AF15" s="9">
        <v>67575</v>
      </c>
      <c r="AH15" s="9">
        <v>1222</v>
      </c>
      <c r="AI15" s="9">
        <v>1120</v>
      </c>
      <c r="AJ15" s="9">
        <v>2342</v>
      </c>
    </row>
    <row r="16" spans="1:36" s="9" customFormat="1" ht="10.199999999999999" x14ac:dyDescent="0.2">
      <c r="A16" s="9">
        <v>7</v>
      </c>
      <c r="B16" s="9" t="s">
        <v>505</v>
      </c>
      <c r="C16" s="9">
        <v>31574</v>
      </c>
      <c r="D16" s="9">
        <v>1662</v>
      </c>
      <c r="E16" s="9">
        <v>8024</v>
      </c>
      <c r="F16" s="9">
        <v>9403</v>
      </c>
      <c r="G16" s="9">
        <v>911</v>
      </c>
      <c r="H16" s="9">
        <v>122</v>
      </c>
      <c r="I16" s="9">
        <v>429744</v>
      </c>
      <c r="J16" s="9">
        <v>2303</v>
      </c>
      <c r="K16" s="9">
        <v>4480</v>
      </c>
      <c r="L16" s="9">
        <v>106</v>
      </c>
      <c r="M16" s="9">
        <v>25183</v>
      </c>
      <c r="N16" s="9">
        <v>496</v>
      </c>
      <c r="O16" s="9">
        <v>8964</v>
      </c>
      <c r="P16" s="9">
        <v>1514</v>
      </c>
      <c r="Q16" s="9">
        <v>486</v>
      </c>
      <c r="R16" s="9">
        <v>4165</v>
      </c>
      <c r="S16" s="9">
        <v>180</v>
      </c>
      <c r="T16" s="9">
        <v>1262</v>
      </c>
      <c r="U16" s="9">
        <v>162</v>
      </c>
      <c r="V16" s="9">
        <v>2877</v>
      </c>
      <c r="W16" s="9">
        <v>333</v>
      </c>
      <c r="X16" s="9">
        <v>645</v>
      </c>
      <c r="Y16" s="9">
        <v>320</v>
      </c>
      <c r="Z16" s="9">
        <v>318</v>
      </c>
      <c r="AA16" s="9">
        <v>67</v>
      </c>
      <c r="AB16" s="9">
        <v>1155</v>
      </c>
      <c r="AC16" s="9">
        <v>33263</v>
      </c>
      <c r="AD16" s="9">
        <v>569719</v>
      </c>
      <c r="AE16" s="9">
        <v>384075</v>
      </c>
      <c r="AF16" s="9">
        <v>953794</v>
      </c>
      <c r="AH16" s="9">
        <v>15363</v>
      </c>
      <c r="AI16" s="9">
        <v>25265</v>
      </c>
      <c r="AJ16" s="9">
        <v>40628</v>
      </c>
    </row>
    <row r="17" spans="1:36" s="9" customFormat="1" ht="10.199999999999999" x14ac:dyDescent="0.2">
      <c r="A17" s="9">
        <v>8</v>
      </c>
      <c r="B17" s="9" t="s">
        <v>161</v>
      </c>
      <c r="C17" s="9">
        <v>2477</v>
      </c>
      <c r="D17" s="9">
        <v>376</v>
      </c>
      <c r="E17" s="9">
        <v>1114</v>
      </c>
      <c r="F17" s="9">
        <v>795</v>
      </c>
      <c r="G17" s="9">
        <v>331</v>
      </c>
      <c r="H17" s="9">
        <v>150</v>
      </c>
      <c r="I17" s="9">
        <v>10619</v>
      </c>
      <c r="J17" s="9">
        <v>17957</v>
      </c>
      <c r="K17" s="9">
        <v>560</v>
      </c>
      <c r="L17" s="9">
        <v>73</v>
      </c>
      <c r="M17" s="9">
        <v>1714</v>
      </c>
      <c r="N17" s="9">
        <v>448</v>
      </c>
      <c r="O17" s="9">
        <v>1467</v>
      </c>
      <c r="P17" s="9">
        <v>349</v>
      </c>
      <c r="Q17" s="9">
        <v>624</v>
      </c>
      <c r="R17" s="9">
        <v>400</v>
      </c>
      <c r="S17" s="9">
        <v>207</v>
      </c>
      <c r="T17" s="9">
        <v>124</v>
      </c>
      <c r="U17" s="9">
        <v>29</v>
      </c>
      <c r="V17" s="9">
        <v>391</v>
      </c>
      <c r="W17" s="9">
        <v>124</v>
      </c>
      <c r="X17" s="9">
        <v>648</v>
      </c>
      <c r="Y17" s="9">
        <v>169</v>
      </c>
      <c r="Z17" s="9">
        <v>67</v>
      </c>
      <c r="AA17" s="9">
        <v>19</v>
      </c>
      <c r="AB17" s="9">
        <v>302</v>
      </c>
      <c r="AC17" s="9">
        <v>7075</v>
      </c>
      <c r="AD17" s="9">
        <v>48609</v>
      </c>
      <c r="AE17" s="9">
        <v>29375</v>
      </c>
      <c r="AF17" s="9">
        <v>77984</v>
      </c>
      <c r="AH17" s="9">
        <v>1175</v>
      </c>
      <c r="AI17" s="9">
        <v>1143</v>
      </c>
      <c r="AJ17" s="9">
        <v>2318</v>
      </c>
    </row>
    <row r="18" spans="1:36" s="9" customFormat="1" ht="10.199999999999999" x14ac:dyDescent="0.2">
      <c r="A18" s="9">
        <v>9</v>
      </c>
      <c r="B18" s="9" t="s">
        <v>162</v>
      </c>
      <c r="C18" s="9">
        <v>5020</v>
      </c>
      <c r="D18" s="9">
        <v>373</v>
      </c>
      <c r="E18" s="9">
        <v>50303</v>
      </c>
      <c r="F18" s="9">
        <v>24421</v>
      </c>
      <c r="G18" s="9">
        <v>3825</v>
      </c>
      <c r="H18" s="9">
        <v>2088</v>
      </c>
      <c r="I18" s="9">
        <v>17471</v>
      </c>
      <c r="J18" s="9">
        <v>363</v>
      </c>
      <c r="K18" s="9">
        <v>217250</v>
      </c>
      <c r="L18" s="9">
        <v>4576</v>
      </c>
      <c r="M18" s="9">
        <v>4998</v>
      </c>
      <c r="N18" s="9">
        <v>135</v>
      </c>
      <c r="O18" s="9">
        <v>11934</v>
      </c>
      <c r="P18" s="9">
        <v>1017</v>
      </c>
      <c r="Q18" s="9">
        <v>1054</v>
      </c>
      <c r="R18" s="9">
        <v>3091</v>
      </c>
      <c r="S18" s="9">
        <v>301</v>
      </c>
      <c r="T18" s="9">
        <v>207</v>
      </c>
      <c r="U18" s="9">
        <v>40</v>
      </c>
      <c r="V18" s="9">
        <v>1474</v>
      </c>
      <c r="W18" s="9">
        <v>123</v>
      </c>
      <c r="X18" s="9">
        <v>1118</v>
      </c>
      <c r="Y18" s="9">
        <v>95</v>
      </c>
      <c r="Z18" s="9">
        <v>372</v>
      </c>
      <c r="AA18" s="9">
        <v>1187</v>
      </c>
      <c r="AB18" s="9">
        <v>387</v>
      </c>
      <c r="AC18" s="9">
        <v>33755</v>
      </c>
      <c r="AD18" s="9">
        <v>386978</v>
      </c>
      <c r="AE18" s="9">
        <v>268525</v>
      </c>
      <c r="AF18" s="9">
        <v>655503</v>
      </c>
      <c r="AH18" s="9">
        <v>10741</v>
      </c>
      <c r="AI18" s="9">
        <v>12404</v>
      </c>
      <c r="AJ18" s="9">
        <v>23145</v>
      </c>
    </row>
    <row r="19" spans="1:36" s="9" customFormat="1" ht="10.199999999999999" x14ac:dyDescent="0.2">
      <c r="A19" s="9">
        <v>10</v>
      </c>
      <c r="B19" s="9" t="s">
        <v>163</v>
      </c>
      <c r="C19" s="9">
        <v>191</v>
      </c>
      <c r="D19" s="9">
        <v>38</v>
      </c>
      <c r="E19" s="9">
        <v>5060</v>
      </c>
      <c r="F19" s="9">
        <v>2165</v>
      </c>
      <c r="G19" s="9">
        <v>804</v>
      </c>
      <c r="H19" s="9">
        <v>1487</v>
      </c>
      <c r="I19" s="9">
        <v>689</v>
      </c>
      <c r="J19" s="9">
        <v>119</v>
      </c>
      <c r="K19" s="9">
        <v>7004</v>
      </c>
      <c r="L19" s="9">
        <v>20896</v>
      </c>
      <c r="M19" s="9">
        <v>238</v>
      </c>
      <c r="N19" s="9">
        <v>48</v>
      </c>
      <c r="O19" s="9">
        <v>931</v>
      </c>
      <c r="P19" s="9">
        <v>97</v>
      </c>
      <c r="Q19" s="9">
        <v>398</v>
      </c>
      <c r="R19" s="9">
        <v>176</v>
      </c>
      <c r="S19" s="9">
        <v>171</v>
      </c>
      <c r="T19" s="9">
        <v>22</v>
      </c>
      <c r="U19" s="9">
        <v>3</v>
      </c>
      <c r="V19" s="9">
        <v>107</v>
      </c>
      <c r="W19" s="9">
        <v>12</v>
      </c>
      <c r="X19" s="9">
        <v>577</v>
      </c>
      <c r="Y19" s="9">
        <v>11</v>
      </c>
      <c r="Z19" s="9">
        <v>46</v>
      </c>
      <c r="AA19" s="9">
        <v>474</v>
      </c>
      <c r="AB19" s="9">
        <v>71</v>
      </c>
      <c r="AC19" s="9">
        <v>6471</v>
      </c>
      <c r="AD19" s="9">
        <v>48306</v>
      </c>
      <c r="AE19" s="9">
        <v>42800</v>
      </c>
      <c r="AF19" s="9">
        <v>91106</v>
      </c>
      <c r="AH19" s="9">
        <v>1712</v>
      </c>
      <c r="AI19" s="9">
        <v>1377</v>
      </c>
      <c r="AJ19" s="9">
        <v>3089</v>
      </c>
    </row>
    <row r="20" spans="1:36" s="9" customFormat="1" ht="24" customHeight="1" x14ac:dyDescent="0.2">
      <c r="A20" s="9">
        <v>11</v>
      </c>
      <c r="B20" s="9" t="s">
        <v>164</v>
      </c>
      <c r="C20" s="9">
        <v>40538</v>
      </c>
      <c r="D20" s="9">
        <v>2074</v>
      </c>
      <c r="E20" s="9">
        <v>7036</v>
      </c>
      <c r="F20" s="9">
        <v>6324</v>
      </c>
      <c r="G20" s="9">
        <v>894</v>
      </c>
      <c r="H20" s="9">
        <v>115</v>
      </c>
      <c r="I20" s="9">
        <v>41772</v>
      </c>
      <c r="J20" s="9">
        <v>903</v>
      </c>
      <c r="K20" s="9">
        <v>3636</v>
      </c>
      <c r="L20" s="9">
        <v>102</v>
      </c>
      <c r="M20" s="9">
        <v>356976</v>
      </c>
      <c r="N20" s="9">
        <v>2446</v>
      </c>
      <c r="O20" s="9">
        <v>9170</v>
      </c>
      <c r="P20" s="9">
        <v>1715</v>
      </c>
      <c r="Q20" s="9">
        <v>501</v>
      </c>
      <c r="R20" s="9">
        <v>2009</v>
      </c>
      <c r="S20" s="9">
        <v>86</v>
      </c>
      <c r="T20" s="9">
        <v>809</v>
      </c>
      <c r="U20" s="9">
        <v>74</v>
      </c>
      <c r="V20" s="9">
        <v>2598</v>
      </c>
      <c r="W20" s="9">
        <v>305</v>
      </c>
      <c r="X20" s="9">
        <v>721</v>
      </c>
      <c r="Y20" s="9">
        <v>192</v>
      </c>
      <c r="Z20" s="9">
        <v>212</v>
      </c>
      <c r="AA20" s="9">
        <v>69</v>
      </c>
      <c r="AB20" s="9">
        <v>1125</v>
      </c>
      <c r="AC20" s="9">
        <v>29946</v>
      </c>
      <c r="AD20" s="9">
        <v>512348</v>
      </c>
      <c r="AE20" s="9">
        <v>262675</v>
      </c>
      <c r="AF20" s="9">
        <v>775023</v>
      </c>
      <c r="AH20" s="9">
        <v>10507</v>
      </c>
      <c r="AI20" s="9">
        <v>18373</v>
      </c>
      <c r="AJ20" s="9">
        <v>28880</v>
      </c>
    </row>
    <row r="21" spans="1:36" s="9" customFormat="1" ht="10.199999999999999" x14ac:dyDescent="0.2">
      <c r="A21" s="9">
        <v>12</v>
      </c>
      <c r="B21" s="9" t="s">
        <v>506</v>
      </c>
      <c r="C21" s="9">
        <v>1539</v>
      </c>
      <c r="D21" s="9">
        <v>312</v>
      </c>
      <c r="E21" s="9">
        <v>619</v>
      </c>
      <c r="F21" s="9">
        <v>361</v>
      </c>
      <c r="G21" s="9">
        <v>189</v>
      </c>
      <c r="H21" s="9">
        <v>111</v>
      </c>
      <c r="I21" s="9">
        <v>1684</v>
      </c>
      <c r="J21" s="9">
        <v>529</v>
      </c>
      <c r="K21" s="9">
        <v>240</v>
      </c>
      <c r="L21" s="9">
        <v>86</v>
      </c>
      <c r="M21" s="9">
        <v>5467</v>
      </c>
      <c r="N21" s="9">
        <v>11280</v>
      </c>
      <c r="O21" s="9">
        <v>938</v>
      </c>
      <c r="P21" s="9">
        <v>273</v>
      </c>
      <c r="Q21" s="9">
        <v>484</v>
      </c>
      <c r="R21" s="9">
        <v>102</v>
      </c>
      <c r="S21" s="9">
        <v>28</v>
      </c>
      <c r="T21" s="9">
        <v>44</v>
      </c>
      <c r="U21" s="9">
        <v>31</v>
      </c>
      <c r="V21" s="9">
        <v>159</v>
      </c>
      <c r="W21" s="9">
        <v>71</v>
      </c>
      <c r="X21" s="9">
        <v>539</v>
      </c>
      <c r="Y21" s="9">
        <v>65</v>
      </c>
      <c r="Z21" s="9">
        <v>27</v>
      </c>
      <c r="AA21" s="9">
        <v>23</v>
      </c>
      <c r="AB21" s="9">
        <v>148</v>
      </c>
      <c r="AC21" s="9">
        <v>4415</v>
      </c>
      <c r="AD21" s="9">
        <v>29764</v>
      </c>
      <c r="AE21" s="9">
        <v>14125</v>
      </c>
      <c r="AF21" s="9">
        <v>43889</v>
      </c>
      <c r="AH21" s="9">
        <v>565</v>
      </c>
      <c r="AI21" s="9">
        <v>705</v>
      </c>
      <c r="AJ21" s="9">
        <v>1270</v>
      </c>
    </row>
    <row r="22" spans="1:36" s="9" customFormat="1" ht="10.199999999999999" x14ac:dyDescent="0.2">
      <c r="A22" s="9">
        <v>13</v>
      </c>
      <c r="B22" s="9" t="s">
        <v>165</v>
      </c>
      <c r="C22" s="9">
        <v>5009</v>
      </c>
      <c r="D22" s="9">
        <v>350</v>
      </c>
      <c r="E22" s="9">
        <v>8338</v>
      </c>
      <c r="F22" s="9">
        <v>5617</v>
      </c>
      <c r="G22" s="9">
        <v>685</v>
      </c>
      <c r="H22" s="9">
        <v>228</v>
      </c>
      <c r="I22" s="9">
        <v>14138</v>
      </c>
      <c r="J22" s="9">
        <v>556</v>
      </c>
      <c r="K22" s="9">
        <v>6757</v>
      </c>
      <c r="L22" s="9">
        <v>351</v>
      </c>
      <c r="M22" s="9">
        <v>7674</v>
      </c>
      <c r="N22" s="9">
        <v>394</v>
      </c>
      <c r="O22" s="9">
        <v>132502</v>
      </c>
      <c r="P22" s="9">
        <v>2742</v>
      </c>
      <c r="Q22" s="9">
        <v>2240</v>
      </c>
      <c r="R22" s="9">
        <v>1447</v>
      </c>
      <c r="S22" s="9">
        <v>151</v>
      </c>
      <c r="T22" s="9">
        <v>194</v>
      </c>
      <c r="U22" s="9">
        <v>26</v>
      </c>
      <c r="V22" s="9">
        <v>1241</v>
      </c>
      <c r="W22" s="9">
        <v>142</v>
      </c>
      <c r="X22" s="9">
        <v>802</v>
      </c>
      <c r="Y22" s="9">
        <v>83</v>
      </c>
      <c r="Z22" s="9">
        <v>184</v>
      </c>
      <c r="AA22" s="9">
        <v>80</v>
      </c>
      <c r="AB22" s="9">
        <v>369</v>
      </c>
      <c r="AC22" s="9">
        <v>18623</v>
      </c>
      <c r="AD22" s="9">
        <v>210923</v>
      </c>
      <c r="AE22" s="9">
        <v>164950</v>
      </c>
      <c r="AF22" s="9">
        <v>375873</v>
      </c>
      <c r="AH22" s="9">
        <v>6598</v>
      </c>
      <c r="AI22" s="9">
        <v>8389</v>
      </c>
      <c r="AJ22" s="9">
        <v>14987</v>
      </c>
    </row>
    <row r="23" spans="1:36" s="9" customFormat="1" ht="10.199999999999999" x14ac:dyDescent="0.2">
      <c r="A23" s="9">
        <v>14</v>
      </c>
      <c r="B23" s="9" t="s">
        <v>166</v>
      </c>
      <c r="C23" s="9">
        <v>1746</v>
      </c>
      <c r="D23" s="9">
        <v>111</v>
      </c>
      <c r="E23" s="9">
        <v>1076</v>
      </c>
      <c r="F23" s="9">
        <v>1044</v>
      </c>
      <c r="G23" s="9">
        <v>230</v>
      </c>
      <c r="H23" s="9">
        <v>38</v>
      </c>
      <c r="I23" s="9">
        <v>3829</v>
      </c>
      <c r="J23" s="9">
        <v>367</v>
      </c>
      <c r="K23" s="9">
        <v>949</v>
      </c>
      <c r="L23" s="9">
        <v>58</v>
      </c>
      <c r="M23" s="9">
        <v>2677</v>
      </c>
      <c r="N23" s="9">
        <v>214</v>
      </c>
      <c r="O23" s="9">
        <v>6301</v>
      </c>
      <c r="P23" s="9">
        <v>18723</v>
      </c>
      <c r="Q23" s="9">
        <v>986</v>
      </c>
      <c r="R23" s="9">
        <v>345</v>
      </c>
      <c r="S23" s="9">
        <v>71</v>
      </c>
      <c r="T23" s="9">
        <v>40</v>
      </c>
      <c r="U23" s="9">
        <v>11</v>
      </c>
      <c r="V23" s="9">
        <v>348</v>
      </c>
      <c r="W23" s="9">
        <v>80</v>
      </c>
      <c r="X23" s="9">
        <v>413</v>
      </c>
      <c r="Y23" s="9">
        <v>48</v>
      </c>
      <c r="Z23" s="9">
        <v>55</v>
      </c>
      <c r="AA23" s="9">
        <v>31</v>
      </c>
      <c r="AB23" s="9">
        <v>149</v>
      </c>
      <c r="AC23" s="9">
        <v>6466</v>
      </c>
      <c r="AD23" s="9">
        <v>46406</v>
      </c>
      <c r="AE23" s="9">
        <v>35675</v>
      </c>
      <c r="AF23" s="9">
        <v>82081</v>
      </c>
      <c r="AH23" s="9">
        <v>1427</v>
      </c>
      <c r="AI23" s="9">
        <v>1260</v>
      </c>
      <c r="AJ23" s="9">
        <v>2687</v>
      </c>
    </row>
    <row r="24" spans="1:36" s="9" customFormat="1" ht="10.199999999999999" x14ac:dyDescent="0.2">
      <c r="A24" s="9">
        <v>15</v>
      </c>
      <c r="B24" s="9" t="s">
        <v>167</v>
      </c>
      <c r="C24" s="9">
        <v>410</v>
      </c>
      <c r="D24" s="9">
        <v>100</v>
      </c>
      <c r="E24" s="9">
        <v>1927</v>
      </c>
      <c r="F24" s="9">
        <v>1041</v>
      </c>
      <c r="G24" s="9">
        <v>534</v>
      </c>
      <c r="H24" s="9">
        <v>207</v>
      </c>
      <c r="I24" s="9">
        <v>1457</v>
      </c>
      <c r="J24" s="9">
        <v>476</v>
      </c>
      <c r="K24" s="9">
        <v>1164</v>
      </c>
      <c r="L24" s="9">
        <v>326</v>
      </c>
      <c r="M24" s="9">
        <v>911</v>
      </c>
      <c r="N24" s="9">
        <v>307</v>
      </c>
      <c r="O24" s="9">
        <v>5389</v>
      </c>
      <c r="P24" s="9">
        <v>951</v>
      </c>
      <c r="Q24" s="9">
        <v>16912</v>
      </c>
      <c r="R24" s="9">
        <v>200</v>
      </c>
      <c r="S24" s="9">
        <v>136</v>
      </c>
      <c r="T24" s="9">
        <v>20</v>
      </c>
      <c r="U24" s="9">
        <v>10</v>
      </c>
      <c r="V24" s="9">
        <v>232</v>
      </c>
      <c r="W24" s="9">
        <v>54</v>
      </c>
      <c r="X24" s="9">
        <v>855</v>
      </c>
      <c r="Y24" s="9">
        <v>33</v>
      </c>
      <c r="Z24" s="9">
        <v>43</v>
      </c>
      <c r="AA24" s="9">
        <v>28</v>
      </c>
      <c r="AB24" s="9">
        <v>132</v>
      </c>
      <c r="AC24" s="9">
        <v>6543</v>
      </c>
      <c r="AD24" s="9">
        <v>40398</v>
      </c>
      <c r="AE24" s="9">
        <v>28050</v>
      </c>
      <c r="AF24" s="9">
        <v>68448</v>
      </c>
      <c r="AH24" s="9">
        <v>1122</v>
      </c>
      <c r="AI24" s="9">
        <v>1142</v>
      </c>
      <c r="AJ24" s="9">
        <v>2264</v>
      </c>
    </row>
    <row r="25" spans="1:36" s="9" customFormat="1" ht="24" customHeight="1" x14ac:dyDescent="0.2">
      <c r="A25" s="9">
        <v>16</v>
      </c>
      <c r="B25" s="9" t="s">
        <v>168</v>
      </c>
      <c r="C25" s="9">
        <v>6229</v>
      </c>
      <c r="D25" s="9">
        <v>409</v>
      </c>
      <c r="E25" s="9">
        <v>3504</v>
      </c>
      <c r="F25" s="9">
        <v>2379</v>
      </c>
      <c r="G25" s="9">
        <v>702</v>
      </c>
      <c r="H25" s="9">
        <v>62</v>
      </c>
      <c r="I25" s="9">
        <v>8594</v>
      </c>
      <c r="J25" s="9">
        <v>312</v>
      </c>
      <c r="K25" s="9">
        <v>2966</v>
      </c>
      <c r="L25" s="9">
        <v>117</v>
      </c>
      <c r="M25" s="9">
        <v>2383</v>
      </c>
      <c r="N25" s="9">
        <v>58</v>
      </c>
      <c r="O25" s="9">
        <v>2236</v>
      </c>
      <c r="P25" s="9">
        <v>294</v>
      </c>
      <c r="Q25" s="9">
        <v>199</v>
      </c>
      <c r="R25" s="9">
        <v>119288</v>
      </c>
      <c r="S25" s="9">
        <v>2311</v>
      </c>
      <c r="T25" s="9">
        <v>5389</v>
      </c>
      <c r="U25" s="9">
        <v>544</v>
      </c>
      <c r="V25" s="9">
        <v>988</v>
      </c>
      <c r="W25" s="9">
        <v>90</v>
      </c>
      <c r="X25" s="9">
        <v>164</v>
      </c>
      <c r="Y25" s="9">
        <v>90</v>
      </c>
      <c r="Z25" s="9">
        <v>146</v>
      </c>
      <c r="AA25" s="9">
        <v>45</v>
      </c>
      <c r="AB25" s="9">
        <v>302</v>
      </c>
      <c r="AC25" s="9">
        <v>10232</v>
      </c>
      <c r="AD25" s="9">
        <v>170033</v>
      </c>
      <c r="AE25" s="9">
        <v>149175</v>
      </c>
      <c r="AF25" s="9">
        <v>319208</v>
      </c>
      <c r="AH25" s="9">
        <v>5967</v>
      </c>
      <c r="AI25" s="9">
        <v>6253</v>
      </c>
      <c r="AJ25" s="9">
        <v>12220</v>
      </c>
    </row>
    <row r="26" spans="1:36" s="9" customFormat="1" ht="10.199999999999999" x14ac:dyDescent="0.2">
      <c r="A26" s="9">
        <v>17</v>
      </c>
      <c r="B26" s="9" t="s">
        <v>169</v>
      </c>
      <c r="C26" s="9">
        <v>1043</v>
      </c>
      <c r="D26" s="9">
        <v>153</v>
      </c>
      <c r="E26" s="9">
        <v>936</v>
      </c>
      <c r="F26" s="9">
        <v>545</v>
      </c>
      <c r="G26" s="9">
        <v>349</v>
      </c>
      <c r="H26" s="9">
        <v>133</v>
      </c>
      <c r="I26" s="9">
        <v>1543</v>
      </c>
      <c r="J26" s="9">
        <v>339</v>
      </c>
      <c r="K26" s="9">
        <v>740</v>
      </c>
      <c r="L26" s="9">
        <v>174</v>
      </c>
      <c r="M26" s="9">
        <v>353</v>
      </c>
      <c r="N26" s="9">
        <v>70</v>
      </c>
      <c r="O26" s="9">
        <v>582</v>
      </c>
      <c r="P26" s="9">
        <v>142</v>
      </c>
      <c r="Q26" s="9">
        <v>241</v>
      </c>
      <c r="R26" s="9">
        <v>6923</v>
      </c>
      <c r="S26" s="9">
        <v>14920</v>
      </c>
      <c r="T26" s="9">
        <v>1004</v>
      </c>
      <c r="U26" s="9">
        <v>166</v>
      </c>
      <c r="V26" s="9">
        <v>281</v>
      </c>
      <c r="W26" s="9">
        <v>25</v>
      </c>
      <c r="X26" s="9">
        <v>220</v>
      </c>
      <c r="Y26" s="9">
        <v>62</v>
      </c>
      <c r="Z26" s="9">
        <v>69</v>
      </c>
      <c r="AA26" s="9">
        <v>24</v>
      </c>
      <c r="AB26" s="9">
        <v>135</v>
      </c>
      <c r="AC26" s="9">
        <v>4369</v>
      </c>
      <c r="AD26" s="9">
        <v>35541</v>
      </c>
      <c r="AE26" s="9">
        <v>23300</v>
      </c>
      <c r="AF26" s="9">
        <v>58841</v>
      </c>
      <c r="AH26" s="9">
        <v>932</v>
      </c>
      <c r="AI26" s="9">
        <v>822</v>
      </c>
      <c r="AJ26" s="9">
        <v>1754</v>
      </c>
    </row>
    <row r="27" spans="1:36" s="9" customFormat="1" ht="10.199999999999999" x14ac:dyDescent="0.2">
      <c r="A27" s="9">
        <v>18</v>
      </c>
      <c r="B27" s="9" t="s">
        <v>170</v>
      </c>
      <c r="C27" s="9">
        <v>10518</v>
      </c>
      <c r="D27" s="9">
        <v>720</v>
      </c>
      <c r="E27" s="9">
        <v>247</v>
      </c>
      <c r="F27" s="9">
        <v>537</v>
      </c>
      <c r="G27" s="9">
        <v>151</v>
      </c>
      <c r="H27" s="9">
        <v>26</v>
      </c>
      <c r="I27" s="9">
        <v>3191</v>
      </c>
      <c r="J27" s="9">
        <v>160</v>
      </c>
      <c r="K27" s="9">
        <v>342</v>
      </c>
      <c r="L27" s="9">
        <v>12</v>
      </c>
      <c r="M27" s="9">
        <v>1168</v>
      </c>
      <c r="N27" s="9">
        <v>28</v>
      </c>
      <c r="O27" s="9">
        <v>463</v>
      </c>
      <c r="P27" s="9">
        <v>117</v>
      </c>
      <c r="Q27" s="9">
        <v>48</v>
      </c>
      <c r="R27" s="9">
        <v>4735</v>
      </c>
      <c r="S27" s="9">
        <v>395</v>
      </c>
      <c r="T27" s="9">
        <v>92177</v>
      </c>
      <c r="U27" s="9">
        <v>1175</v>
      </c>
      <c r="V27" s="9">
        <v>221</v>
      </c>
      <c r="W27" s="9">
        <v>43</v>
      </c>
      <c r="X27" s="9">
        <v>63</v>
      </c>
      <c r="Y27" s="9">
        <v>177</v>
      </c>
      <c r="Z27" s="9">
        <v>144</v>
      </c>
      <c r="AA27" s="9">
        <v>11</v>
      </c>
      <c r="AB27" s="9">
        <v>242</v>
      </c>
      <c r="AC27" s="9">
        <v>4864</v>
      </c>
      <c r="AD27" s="9">
        <v>121975</v>
      </c>
      <c r="AE27" s="9">
        <v>88875</v>
      </c>
      <c r="AF27" s="9">
        <v>210850</v>
      </c>
      <c r="AH27" s="9">
        <v>3555</v>
      </c>
      <c r="AI27" s="9">
        <v>4779</v>
      </c>
      <c r="AJ27" s="9">
        <v>8334</v>
      </c>
    </row>
    <row r="28" spans="1:36" s="9" customFormat="1" ht="10.199999999999999" x14ac:dyDescent="0.2">
      <c r="A28" s="9">
        <v>19</v>
      </c>
      <c r="B28" s="9" t="s">
        <v>171</v>
      </c>
      <c r="C28" s="9">
        <v>2461</v>
      </c>
      <c r="D28" s="9">
        <v>252</v>
      </c>
      <c r="E28" s="9">
        <v>120</v>
      </c>
      <c r="F28" s="9">
        <v>100</v>
      </c>
      <c r="G28" s="9">
        <v>78</v>
      </c>
      <c r="H28" s="9">
        <v>21</v>
      </c>
      <c r="I28" s="9">
        <v>871</v>
      </c>
      <c r="J28" s="9">
        <v>78</v>
      </c>
      <c r="K28" s="9">
        <v>122</v>
      </c>
      <c r="L28" s="9">
        <v>10</v>
      </c>
      <c r="M28" s="9">
        <v>283</v>
      </c>
      <c r="N28" s="9">
        <v>23</v>
      </c>
      <c r="O28" s="9">
        <v>143</v>
      </c>
      <c r="P28" s="9">
        <v>26</v>
      </c>
      <c r="Q28" s="9">
        <v>29</v>
      </c>
      <c r="R28" s="9">
        <v>1333</v>
      </c>
      <c r="S28" s="9">
        <v>203</v>
      </c>
      <c r="T28" s="9">
        <v>4721</v>
      </c>
      <c r="U28" s="9">
        <v>9369</v>
      </c>
      <c r="V28" s="9">
        <v>101</v>
      </c>
      <c r="W28" s="9">
        <v>30</v>
      </c>
      <c r="X28" s="9">
        <v>55</v>
      </c>
      <c r="Y28" s="9">
        <v>168</v>
      </c>
      <c r="Z28" s="9">
        <v>69</v>
      </c>
      <c r="AA28" s="9">
        <v>11</v>
      </c>
      <c r="AB28" s="9">
        <v>125</v>
      </c>
      <c r="AC28" s="9">
        <v>2009</v>
      </c>
      <c r="AD28" s="9">
        <v>22811</v>
      </c>
      <c r="AE28" s="9">
        <v>15725</v>
      </c>
      <c r="AF28" s="9">
        <v>38536</v>
      </c>
      <c r="AH28" s="9">
        <v>629</v>
      </c>
      <c r="AI28" s="9">
        <v>524</v>
      </c>
      <c r="AJ28" s="9">
        <v>1153</v>
      </c>
    </row>
    <row r="29" spans="1:36" s="9" customFormat="1" ht="10.199999999999999" x14ac:dyDescent="0.2">
      <c r="A29" s="9">
        <v>20</v>
      </c>
      <c r="B29" s="9" t="s">
        <v>172</v>
      </c>
      <c r="C29" s="9">
        <v>4223</v>
      </c>
      <c r="D29" s="9">
        <v>357</v>
      </c>
      <c r="E29" s="9">
        <v>2065</v>
      </c>
      <c r="F29" s="9">
        <v>1950</v>
      </c>
      <c r="G29" s="9">
        <v>311</v>
      </c>
      <c r="H29" s="9">
        <v>79</v>
      </c>
      <c r="I29" s="9">
        <v>8782</v>
      </c>
      <c r="J29" s="9">
        <v>591</v>
      </c>
      <c r="K29" s="9">
        <v>1049</v>
      </c>
      <c r="L29" s="9">
        <v>46</v>
      </c>
      <c r="M29" s="9">
        <v>4445</v>
      </c>
      <c r="N29" s="9">
        <v>201</v>
      </c>
      <c r="O29" s="9">
        <v>2349</v>
      </c>
      <c r="P29" s="9">
        <v>419</v>
      </c>
      <c r="Q29" s="9">
        <v>321</v>
      </c>
      <c r="R29" s="9">
        <v>1046</v>
      </c>
      <c r="S29" s="9">
        <v>195</v>
      </c>
      <c r="T29" s="9">
        <v>204</v>
      </c>
      <c r="U29" s="9">
        <v>29</v>
      </c>
      <c r="V29" s="9">
        <v>44555</v>
      </c>
      <c r="W29" s="9">
        <v>485</v>
      </c>
      <c r="X29" s="9">
        <v>301</v>
      </c>
      <c r="Y29" s="9">
        <v>108</v>
      </c>
      <c r="Z29" s="9">
        <v>81</v>
      </c>
      <c r="AA29" s="9">
        <v>42</v>
      </c>
      <c r="AB29" s="9">
        <v>255</v>
      </c>
      <c r="AC29" s="9">
        <v>8545</v>
      </c>
      <c r="AD29" s="9">
        <v>83034</v>
      </c>
      <c r="AE29" s="9">
        <v>49275</v>
      </c>
      <c r="AF29" s="9">
        <v>132309</v>
      </c>
      <c r="AH29" s="9">
        <v>1971</v>
      </c>
      <c r="AI29" s="9">
        <v>2489</v>
      </c>
      <c r="AJ29" s="9">
        <v>4460</v>
      </c>
    </row>
    <row r="30" spans="1:36" s="9" customFormat="1" ht="24" customHeight="1" x14ac:dyDescent="0.2">
      <c r="A30" s="9">
        <v>21</v>
      </c>
      <c r="B30" s="9" t="s">
        <v>173</v>
      </c>
      <c r="C30" s="9">
        <v>664</v>
      </c>
      <c r="D30" s="9">
        <v>72</v>
      </c>
      <c r="E30" s="9">
        <v>533</v>
      </c>
      <c r="F30" s="9">
        <v>440</v>
      </c>
      <c r="G30" s="9">
        <v>325</v>
      </c>
      <c r="H30" s="9">
        <v>42</v>
      </c>
      <c r="I30" s="9">
        <v>1696</v>
      </c>
      <c r="J30" s="9">
        <v>319</v>
      </c>
      <c r="K30" s="9">
        <v>243</v>
      </c>
      <c r="L30" s="9">
        <v>41</v>
      </c>
      <c r="M30" s="9">
        <v>876</v>
      </c>
      <c r="N30" s="9">
        <v>155</v>
      </c>
      <c r="O30" s="9">
        <v>912</v>
      </c>
      <c r="P30" s="9">
        <v>240</v>
      </c>
      <c r="Q30" s="9">
        <v>241</v>
      </c>
      <c r="R30" s="9">
        <v>220</v>
      </c>
      <c r="S30" s="9">
        <v>51</v>
      </c>
      <c r="T30" s="9">
        <v>51</v>
      </c>
      <c r="U30" s="9">
        <v>16</v>
      </c>
      <c r="V30" s="9">
        <v>1325</v>
      </c>
      <c r="W30" s="9">
        <v>8389</v>
      </c>
      <c r="X30" s="9">
        <v>229</v>
      </c>
      <c r="Y30" s="9">
        <v>52</v>
      </c>
      <c r="Z30" s="9">
        <v>41</v>
      </c>
      <c r="AA30" s="9">
        <v>58</v>
      </c>
      <c r="AB30" s="9">
        <v>137</v>
      </c>
      <c r="AC30" s="9">
        <v>3377</v>
      </c>
      <c r="AD30" s="9">
        <v>20745</v>
      </c>
      <c r="AE30" s="9">
        <v>7975</v>
      </c>
      <c r="AF30" s="9">
        <v>28720</v>
      </c>
      <c r="AH30" s="9">
        <v>319</v>
      </c>
      <c r="AI30" s="9">
        <v>442</v>
      </c>
      <c r="AJ30" s="9">
        <v>761</v>
      </c>
    </row>
    <row r="31" spans="1:36" s="9" customFormat="1" ht="10.199999999999999" x14ac:dyDescent="0.2">
      <c r="A31" s="9">
        <v>22</v>
      </c>
      <c r="B31" s="9" t="s">
        <v>174</v>
      </c>
      <c r="C31" s="9">
        <v>769</v>
      </c>
      <c r="D31" s="9">
        <v>117</v>
      </c>
      <c r="E31" s="9">
        <v>1593</v>
      </c>
      <c r="F31" s="9">
        <v>1388</v>
      </c>
      <c r="G31" s="9">
        <v>619</v>
      </c>
      <c r="H31" s="9">
        <v>414</v>
      </c>
      <c r="I31" s="9">
        <v>1118</v>
      </c>
      <c r="J31" s="9">
        <v>337</v>
      </c>
      <c r="K31" s="9">
        <v>1035</v>
      </c>
      <c r="L31" s="9">
        <v>374</v>
      </c>
      <c r="M31" s="9">
        <v>636</v>
      </c>
      <c r="N31" s="9">
        <v>255</v>
      </c>
      <c r="O31" s="9">
        <v>1542</v>
      </c>
      <c r="P31" s="9">
        <v>316</v>
      </c>
      <c r="Q31" s="9">
        <v>679</v>
      </c>
      <c r="R31" s="9">
        <v>92</v>
      </c>
      <c r="S31" s="9">
        <v>64</v>
      </c>
      <c r="T31" s="9">
        <v>36</v>
      </c>
      <c r="U31" s="9">
        <v>3</v>
      </c>
      <c r="V31" s="9">
        <v>173</v>
      </c>
      <c r="W31" s="9">
        <v>54</v>
      </c>
      <c r="X31" s="9">
        <v>16962</v>
      </c>
      <c r="Y31" s="9">
        <v>64</v>
      </c>
      <c r="Z31" s="9">
        <v>171</v>
      </c>
      <c r="AA31" s="9">
        <v>157</v>
      </c>
      <c r="AB31" s="9">
        <v>223</v>
      </c>
      <c r="AC31" s="9">
        <v>4619</v>
      </c>
      <c r="AD31" s="9">
        <v>33810</v>
      </c>
      <c r="AE31" s="9">
        <v>48850</v>
      </c>
      <c r="AF31" s="9">
        <v>82660</v>
      </c>
      <c r="AH31" s="9">
        <v>1954</v>
      </c>
      <c r="AI31" s="9">
        <v>1169</v>
      </c>
      <c r="AJ31" s="9">
        <v>3123</v>
      </c>
    </row>
    <row r="32" spans="1:36" s="9" customFormat="1" ht="10.199999999999999" x14ac:dyDescent="0.2">
      <c r="A32" s="9">
        <v>23</v>
      </c>
      <c r="B32" s="9" t="s">
        <v>175</v>
      </c>
      <c r="C32" s="9">
        <v>5913</v>
      </c>
      <c r="D32" s="9">
        <v>572</v>
      </c>
      <c r="E32" s="9">
        <v>96</v>
      </c>
      <c r="F32" s="9">
        <v>178</v>
      </c>
      <c r="G32" s="9">
        <v>45</v>
      </c>
      <c r="H32" s="9">
        <v>11</v>
      </c>
      <c r="I32" s="9">
        <v>694</v>
      </c>
      <c r="J32" s="9">
        <v>129</v>
      </c>
      <c r="K32" s="9">
        <v>130</v>
      </c>
      <c r="L32" s="9">
        <v>3</v>
      </c>
      <c r="M32" s="9">
        <v>233</v>
      </c>
      <c r="N32" s="9">
        <v>13</v>
      </c>
      <c r="O32" s="9">
        <v>169</v>
      </c>
      <c r="P32" s="9">
        <v>23</v>
      </c>
      <c r="Q32" s="9">
        <v>9</v>
      </c>
      <c r="R32" s="9">
        <v>84</v>
      </c>
      <c r="S32" s="9">
        <v>23</v>
      </c>
      <c r="T32" s="9">
        <v>212</v>
      </c>
      <c r="U32" s="9">
        <v>59</v>
      </c>
      <c r="V32" s="9">
        <v>71</v>
      </c>
      <c r="W32" s="9">
        <v>44</v>
      </c>
      <c r="X32" s="9">
        <v>96</v>
      </c>
      <c r="Y32" s="9">
        <v>7829</v>
      </c>
      <c r="Z32" s="9">
        <v>283</v>
      </c>
      <c r="AA32" s="9">
        <v>9</v>
      </c>
      <c r="AB32" s="9">
        <v>496</v>
      </c>
      <c r="AC32" s="9">
        <v>2051</v>
      </c>
      <c r="AD32" s="9">
        <v>19475</v>
      </c>
      <c r="AE32" s="9">
        <v>19475</v>
      </c>
      <c r="AF32" s="9">
        <v>38950</v>
      </c>
      <c r="AH32" s="9">
        <v>779</v>
      </c>
      <c r="AI32" s="9">
        <v>478</v>
      </c>
      <c r="AJ32" s="9">
        <v>1257</v>
      </c>
    </row>
    <row r="33" spans="1:36" s="9" customFormat="1" ht="10.199999999999999" x14ac:dyDescent="0.2">
      <c r="A33" s="9">
        <v>24</v>
      </c>
      <c r="B33" s="9" t="s">
        <v>176</v>
      </c>
      <c r="C33" s="9">
        <v>3699</v>
      </c>
      <c r="D33" s="9">
        <v>316</v>
      </c>
      <c r="E33" s="9">
        <v>162</v>
      </c>
      <c r="F33" s="9">
        <v>168</v>
      </c>
      <c r="G33" s="9">
        <v>19</v>
      </c>
      <c r="H33" s="9">
        <v>14</v>
      </c>
      <c r="I33" s="9">
        <v>783</v>
      </c>
      <c r="J33" s="9">
        <v>46</v>
      </c>
      <c r="K33" s="9">
        <v>312</v>
      </c>
      <c r="L33" s="9">
        <v>24</v>
      </c>
      <c r="M33" s="9">
        <v>300</v>
      </c>
      <c r="N33" s="9">
        <v>11</v>
      </c>
      <c r="O33" s="9">
        <v>333</v>
      </c>
      <c r="P33" s="9">
        <v>46</v>
      </c>
      <c r="Q33" s="9">
        <v>28</v>
      </c>
      <c r="R33" s="9">
        <v>139</v>
      </c>
      <c r="S33" s="9">
        <v>22</v>
      </c>
      <c r="T33" s="9">
        <v>160</v>
      </c>
      <c r="U33" s="9">
        <v>19</v>
      </c>
      <c r="V33" s="9">
        <v>50</v>
      </c>
      <c r="W33" s="9">
        <v>13</v>
      </c>
      <c r="X33" s="9">
        <v>148</v>
      </c>
      <c r="Y33" s="9">
        <v>193</v>
      </c>
      <c r="Z33" s="9">
        <v>11831</v>
      </c>
      <c r="AA33" s="9">
        <v>20</v>
      </c>
      <c r="AB33" s="9">
        <v>448</v>
      </c>
      <c r="AC33" s="9">
        <v>1237</v>
      </c>
      <c r="AD33" s="9">
        <v>20541</v>
      </c>
      <c r="AE33" s="9">
        <v>12550</v>
      </c>
      <c r="AF33" s="9">
        <v>33091</v>
      </c>
      <c r="AH33" s="9">
        <v>502</v>
      </c>
      <c r="AI33" s="9">
        <v>658</v>
      </c>
      <c r="AJ33" s="9">
        <v>1160</v>
      </c>
    </row>
    <row r="34" spans="1:36" s="9" customFormat="1" ht="10.199999999999999" x14ac:dyDescent="0.2">
      <c r="A34" s="9">
        <v>25</v>
      </c>
      <c r="B34" s="9" t="s">
        <v>177</v>
      </c>
      <c r="C34" s="9">
        <v>157</v>
      </c>
      <c r="D34" s="9">
        <v>20</v>
      </c>
      <c r="E34" s="9">
        <v>1978</v>
      </c>
      <c r="F34" s="9">
        <v>1153</v>
      </c>
      <c r="G34" s="9">
        <v>556</v>
      </c>
      <c r="H34" s="9">
        <v>553</v>
      </c>
      <c r="I34" s="9">
        <v>137</v>
      </c>
      <c r="J34" s="9">
        <v>35</v>
      </c>
      <c r="K34" s="9">
        <v>1896</v>
      </c>
      <c r="L34" s="9">
        <v>850</v>
      </c>
      <c r="M34" s="9">
        <v>42</v>
      </c>
      <c r="N34" s="9">
        <v>15</v>
      </c>
      <c r="O34" s="9">
        <v>146</v>
      </c>
      <c r="P34" s="9">
        <v>16</v>
      </c>
      <c r="Q34" s="9">
        <v>42</v>
      </c>
      <c r="R34" s="9">
        <v>26</v>
      </c>
      <c r="S34" s="9">
        <v>38</v>
      </c>
      <c r="T34" s="9">
        <v>12</v>
      </c>
      <c r="U34" s="9">
        <v>0</v>
      </c>
      <c r="V34" s="9">
        <v>53</v>
      </c>
      <c r="W34" s="9">
        <v>31</v>
      </c>
      <c r="X34" s="9">
        <v>339</v>
      </c>
      <c r="Y34" s="9">
        <v>8</v>
      </c>
      <c r="Z34" s="9">
        <v>53</v>
      </c>
      <c r="AA34" s="9">
        <v>11837</v>
      </c>
      <c r="AB34" s="9">
        <v>64</v>
      </c>
      <c r="AC34" s="9">
        <v>2380</v>
      </c>
      <c r="AD34" s="9">
        <v>22437</v>
      </c>
      <c r="AE34" s="9">
        <v>23275</v>
      </c>
      <c r="AF34" s="9">
        <v>45712</v>
      </c>
      <c r="AH34" s="9">
        <v>931</v>
      </c>
      <c r="AI34" s="9">
        <v>666</v>
      </c>
      <c r="AJ34" s="9">
        <v>1597</v>
      </c>
    </row>
    <row r="35" spans="1:36" s="9" customFormat="1" ht="10.199999999999999" x14ac:dyDescent="0.2">
      <c r="A35" s="9">
        <v>26</v>
      </c>
      <c r="B35" s="9" t="s">
        <v>178</v>
      </c>
      <c r="C35" s="9">
        <v>5708</v>
      </c>
      <c r="D35" s="9">
        <v>559</v>
      </c>
      <c r="E35" s="9">
        <v>132</v>
      </c>
      <c r="F35" s="9">
        <v>230</v>
      </c>
      <c r="G35" s="9">
        <v>29</v>
      </c>
      <c r="H35" s="9">
        <v>11</v>
      </c>
      <c r="I35" s="9">
        <v>1402</v>
      </c>
      <c r="J35" s="9">
        <v>75</v>
      </c>
      <c r="K35" s="9">
        <v>100</v>
      </c>
      <c r="L35" s="9">
        <v>10</v>
      </c>
      <c r="M35" s="9">
        <v>766</v>
      </c>
      <c r="N35" s="9">
        <v>26</v>
      </c>
      <c r="O35" s="9">
        <v>179</v>
      </c>
      <c r="P35" s="9">
        <v>63</v>
      </c>
      <c r="Q35" s="9">
        <v>16</v>
      </c>
      <c r="R35" s="9">
        <v>153</v>
      </c>
      <c r="S35" s="9">
        <v>7</v>
      </c>
      <c r="T35" s="9">
        <v>201</v>
      </c>
      <c r="U35" s="9">
        <v>19</v>
      </c>
      <c r="V35" s="9">
        <v>76</v>
      </c>
      <c r="W35" s="9">
        <v>24</v>
      </c>
      <c r="X35" s="9">
        <v>131</v>
      </c>
      <c r="Y35" s="9">
        <v>168</v>
      </c>
      <c r="Z35" s="9">
        <v>324</v>
      </c>
      <c r="AA35" s="9">
        <v>7</v>
      </c>
      <c r="AB35" s="9">
        <v>8338</v>
      </c>
      <c r="AC35" s="9">
        <v>1444</v>
      </c>
      <c r="AD35" s="9">
        <v>20198</v>
      </c>
      <c r="AE35" s="9">
        <v>9775</v>
      </c>
      <c r="AF35" s="9">
        <v>29973</v>
      </c>
      <c r="AH35" s="9">
        <v>391</v>
      </c>
      <c r="AI35" s="9">
        <v>770</v>
      </c>
      <c r="AJ35" s="9">
        <v>1161</v>
      </c>
    </row>
    <row r="36" spans="1:36" s="31" customFormat="1" x14ac:dyDescent="0.3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4"/>
      <c r="AH36" s="2"/>
      <c r="AI36" s="2"/>
    </row>
    <row r="37" spans="1:36" s="11" customFormat="1" ht="24" customHeight="1" x14ac:dyDescent="0.2">
      <c r="A37" s="44" t="s">
        <v>42</v>
      </c>
      <c r="B37" s="44"/>
      <c r="C37" s="28">
        <f>SUM(C10:C35)</f>
        <v>1576925</v>
      </c>
      <c r="D37" s="28">
        <f t="shared" ref="D37:AJ37" si="0">SUM(D10:D35)</f>
        <v>135750</v>
      </c>
      <c r="E37" s="28">
        <f t="shared" si="0"/>
        <v>500400</v>
      </c>
      <c r="F37" s="28">
        <f t="shared" si="0"/>
        <v>383450</v>
      </c>
      <c r="G37" s="28">
        <f t="shared" si="0"/>
        <v>62425</v>
      </c>
      <c r="H37" s="28">
        <f t="shared" si="0"/>
        <v>28000</v>
      </c>
      <c r="I37" s="28">
        <f t="shared" si="0"/>
        <v>631625</v>
      </c>
      <c r="J37" s="28">
        <f t="shared" si="0"/>
        <v>28575</v>
      </c>
      <c r="K37" s="28">
        <f t="shared" si="0"/>
        <v>310100</v>
      </c>
      <c r="L37" s="28">
        <f t="shared" si="0"/>
        <v>34425</v>
      </c>
      <c r="M37" s="28">
        <f t="shared" si="0"/>
        <v>459325</v>
      </c>
      <c r="N37" s="28">
        <f t="shared" si="0"/>
        <v>17625</v>
      </c>
      <c r="O37" s="28">
        <f t="shared" si="0"/>
        <v>209725</v>
      </c>
      <c r="P37" s="28">
        <f t="shared" si="0"/>
        <v>31500</v>
      </c>
      <c r="Q37" s="28">
        <f t="shared" si="0"/>
        <v>28550</v>
      </c>
      <c r="R37" s="28">
        <f t="shared" si="0"/>
        <v>156325</v>
      </c>
      <c r="S37" s="28">
        <f t="shared" si="0"/>
        <v>20550</v>
      </c>
      <c r="T37" s="28">
        <f t="shared" si="0"/>
        <v>119475</v>
      </c>
      <c r="U37" s="28">
        <f t="shared" si="0"/>
        <v>13100</v>
      </c>
      <c r="V37" s="28">
        <f t="shared" si="0"/>
        <v>62225</v>
      </c>
      <c r="W37" s="28">
        <f t="shared" si="0"/>
        <v>11050</v>
      </c>
      <c r="X37" s="28">
        <f t="shared" si="0"/>
        <v>29225</v>
      </c>
      <c r="Y37" s="28">
        <f t="shared" si="0"/>
        <v>11950</v>
      </c>
      <c r="Z37" s="28">
        <f t="shared" si="0"/>
        <v>16450</v>
      </c>
      <c r="AA37" s="28">
        <f t="shared" si="0"/>
        <v>16650</v>
      </c>
      <c r="AB37" s="28">
        <f t="shared" si="0"/>
        <v>19250</v>
      </c>
      <c r="AC37" s="28">
        <f t="shared" si="0"/>
        <v>317198</v>
      </c>
      <c r="AD37" s="28">
        <f t="shared" si="0"/>
        <v>5231848</v>
      </c>
      <c r="AE37" s="28">
        <f t="shared" si="0"/>
        <v>3544750</v>
      </c>
      <c r="AF37" s="28">
        <f t="shared" si="0"/>
        <v>8776598</v>
      </c>
      <c r="AG37" s="34"/>
      <c r="AH37" s="28">
        <f t="shared" si="0"/>
        <v>141790</v>
      </c>
      <c r="AI37" s="28">
        <f t="shared" si="0"/>
        <v>196586</v>
      </c>
      <c r="AJ37" s="28">
        <f t="shared" si="0"/>
        <v>338376</v>
      </c>
    </row>
    <row r="38" spans="1:36" s="1" customFormat="1" x14ac:dyDescent="0.3">
      <c r="AG38" s="34"/>
    </row>
    <row r="39" spans="1:36" s="11" customFormat="1" ht="10.199999999999999" x14ac:dyDescent="0.2">
      <c r="A39" s="13" t="s">
        <v>517</v>
      </c>
      <c r="AE39" s="9"/>
      <c r="AF39" s="9"/>
      <c r="AG39" s="34"/>
      <c r="AH39" s="9"/>
    </row>
    <row r="40" spans="1:36" s="11" customFormat="1" ht="11.4" x14ac:dyDescent="0.2">
      <c r="A40" s="11" t="s">
        <v>516</v>
      </c>
      <c r="AE40" s="45"/>
      <c r="AG40" s="34"/>
    </row>
    <row r="41" spans="1:36" s="11" customFormat="1" ht="10.199999999999999" x14ac:dyDescent="0.2">
      <c r="A41" s="11" t="s">
        <v>518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G41" s="34"/>
    </row>
    <row r="42" spans="1:36" s="11" customFormat="1" ht="10.199999999999999" x14ac:dyDescent="0.2">
      <c r="A42" s="11" t="s">
        <v>519</v>
      </c>
      <c r="AG42" s="34"/>
    </row>
    <row r="43" spans="1:36" s="11" customFormat="1" ht="10.199999999999999" x14ac:dyDescent="0.2">
      <c r="AG43" s="34"/>
    </row>
    <row r="44" spans="1:36" s="11" customFormat="1" ht="10.199999999999999" x14ac:dyDescent="0.2">
      <c r="A44" s="38" t="s">
        <v>475</v>
      </c>
      <c r="B44" s="39"/>
      <c r="F44" s="40"/>
      <c r="K44" s="41"/>
      <c r="L44" s="42"/>
      <c r="AG44" s="34"/>
    </row>
    <row r="45" spans="1:36" s="11" customFormat="1" ht="10.199999999999999" x14ac:dyDescent="0.2">
      <c r="A45" s="38" t="s">
        <v>476</v>
      </c>
      <c r="B45" s="21"/>
      <c r="F45" s="40"/>
      <c r="K45" s="41"/>
      <c r="L45" s="42"/>
      <c r="AG45" s="34"/>
    </row>
    <row r="46" spans="1:36" s="11" customFormat="1" ht="10.199999999999999" x14ac:dyDescent="0.2">
      <c r="A46" s="38" t="s">
        <v>51</v>
      </c>
      <c r="F46" s="40"/>
      <c r="K46" s="41"/>
      <c r="L46" s="42"/>
      <c r="AG46" s="34"/>
    </row>
    <row r="47" spans="1:36" s="11" customFormat="1" ht="10.199999999999999" x14ac:dyDescent="0.2">
      <c r="A47" s="38" t="s">
        <v>52</v>
      </c>
      <c r="F47" s="40"/>
      <c r="K47" s="41"/>
      <c r="L47" s="42"/>
      <c r="AG47" s="34"/>
    </row>
    <row r="48" spans="1:36" s="11" customFormat="1" ht="10.199999999999999" x14ac:dyDescent="0.2">
      <c r="A48" s="38" t="s">
        <v>477</v>
      </c>
      <c r="F48" s="40"/>
      <c r="K48" s="41"/>
      <c r="L48" s="42"/>
      <c r="AG48" s="34"/>
    </row>
    <row r="49" spans="1:33" s="1" customFormat="1" x14ac:dyDescent="0.3">
      <c r="AG49" s="31"/>
    </row>
    <row r="50" spans="1:33" s="1" customFormat="1" x14ac:dyDescent="0.3">
      <c r="A50" s="38" t="s">
        <v>548</v>
      </c>
      <c r="AG50" s="31"/>
    </row>
    <row r="51" spans="1:33" s="1" customFormat="1" x14ac:dyDescent="0.3">
      <c r="A51" s="38" t="s">
        <v>549</v>
      </c>
      <c r="AG51" s="31"/>
    </row>
    <row r="52" spans="1:33" s="1" customFormat="1" x14ac:dyDescent="0.3">
      <c r="AG52" s="31"/>
    </row>
    <row r="53" spans="1:33" s="1" customFormat="1" x14ac:dyDescent="0.3">
      <c r="AG53" s="31"/>
    </row>
    <row r="54" spans="1:33" s="1" customFormat="1" x14ac:dyDescent="0.3">
      <c r="AG54" s="31"/>
    </row>
    <row r="55" spans="1:33" s="1" customFormat="1" x14ac:dyDescent="0.3">
      <c r="AG55" s="31"/>
    </row>
    <row r="56" spans="1:33" s="1" customFormat="1" x14ac:dyDescent="0.3">
      <c r="AG56" s="31"/>
    </row>
    <row r="57" spans="1:33" s="1" customFormat="1" x14ac:dyDescent="0.3">
      <c r="AG57" s="31"/>
    </row>
    <row r="58" spans="1:33" s="1" customFormat="1" x14ac:dyDescent="0.3">
      <c r="AG58" s="31"/>
    </row>
    <row r="59" spans="1:33" s="1" customFormat="1" x14ac:dyDescent="0.3">
      <c r="AG59" s="31"/>
    </row>
    <row r="60" spans="1:33" s="1" customFormat="1" x14ac:dyDescent="0.3">
      <c r="AG60" s="31"/>
    </row>
    <row r="61" spans="1:33" s="1" customFormat="1" x14ac:dyDescent="0.3">
      <c r="AG61" s="31"/>
    </row>
    <row r="62" spans="1:33" s="1" customFormat="1" x14ac:dyDescent="0.3">
      <c r="AG62" s="31"/>
    </row>
    <row r="63" spans="1:33" s="1" customFormat="1" x14ac:dyDescent="0.3">
      <c r="AG63" s="31"/>
    </row>
    <row r="64" spans="1:33" s="1" customFormat="1" x14ac:dyDescent="0.3">
      <c r="AG64" s="31"/>
    </row>
    <row r="65" spans="33:33" s="1" customFormat="1" x14ac:dyDescent="0.3">
      <c r="AG65" s="31"/>
    </row>
    <row r="66" spans="33:33" s="1" customFormat="1" x14ac:dyDescent="0.3">
      <c r="AG66" s="31"/>
    </row>
    <row r="67" spans="33:33" s="1" customFormat="1" x14ac:dyDescent="0.3">
      <c r="AG67" s="31"/>
    </row>
    <row r="68" spans="33:33" s="1" customFormat="1" x14ac:dyDescent="0.3">
      <c r="AG68" s="31"/>
    </row>
    <row r="69" spans="33:33" s="1" customFormat="1" x14ac:dyDescent="0.3">
      <c r="AG69" s="31"/>
    </row>
    <row r="70" spans="33:33" s="1" customFormat="1" x14ac:dyDescent="0.3">
      <c r="AG70" s="31"/>
    </row>
    <row r="71" spans="33:33" s="1" customFormat="1" x14ac:dyDescent="0.3">
      <c r="AG71" s="31"/>
    </row>
    <row r="72" spans="33:33" s="1" customFormat="1" x14ac:dyDescent="0.3">
      <c r="AG72" s="31"/>
    </row>
    <row r="73" spans="33:33" s="1" customFormat="1" x14ac:dyDescent="0.3">
      <c r="AG73" s="31"/>
    </row>
    <row r="74" spans="33:33" s="1" customFormat="1" x14ac:dyDescent="0.3">
      <c r="AG74" s="31"/>
    </row>
    <row r="75" spans="33:33" s="1" customFormat="1" x14ac:dyDescent="0.3">
      <c r="AG75" s="31"/>
    </row>
    <row r="76" spans="33:33" s="1" customFormat="1" x14ac:dyDescent="0.3">
      <c r="AG76" s="31"/>
    </row>
    <row r="77" spans="33:33" s="1" customFormat="1" x14ac:dyDescent="0.3">
      <c r="AG77" s="31"/>
    </row>
    <row r="78" spans="33:33" s="1" customFormat="1" x14ac:dyDescent="0.3">
      <c r="AG78" s="31"/>
    </row>
    <row r="79" spans="33:33" s="1" customFormat="1" x14ac:dyDescent="0.3">
      <c r="AG79" s="31"/>
    </row>
    <row r="80" spans="33:33" s="1" customFormat="1" x14ac:dyDescent="0.3">
      <c r="AG80" s="31"/>
    </row>
    <row r="81" spans="33:33" s="1" customFormat="1" x14ac:dyDescent="0.3">
      <c r="AG81" s="31"/>
    </row>
    <row r="82" spans="33:33" s="1" customFormat="1" x14ac:dyDescent="0.3">
      <c r="AG82" s="31"/>
    </row>
    <row r="83" spans="33:33" s="1" customFormat="1" x14ac:dyDescent="0.3">
      <c r="AG83" s="31"/>
    </row>
    <row r="84" spans="33:33" s="1" customFormat="1" x14ac:dyDescent="0.3">
      <c r="AG84" s="31"/>
    </row>
    <row r="85" spans="33:33" s="1" customFormat="1" x14ac:dyDescent="0.3">
      <c r="AG85" s="31"/>
    </row>
    <row r="86" spans="33:33" s="1" customFormat="1" x14ac:dyDescent="0.3">
      <c r="AG86" s="31"/>
    </row>
    <row r="87" spans="33:33" s="1" customFormat="1" x14ac:dyDescent="0.3">
      <c r="AG87" s="31"/>
    </row>
    <row r="88" spans="33:33" s="1" customFormat="1" x14ac:dyDescent="0.3">
      <c r="AG88" s="31"/>
    </row>
    <row r="89" spans="33:33" s="1" customFormat="1" x14ac:dyDescent="0.3">
      <c r="AG89" s="31"/>
    </row>
    <row r="90" spans="33:33" s="1" customFormat="1" x14ac:dyDescent="0.3">
      <c r="AG90" s="31"/>
    </row>
    <row r="91" spans="33:33" s="1" customFormat="1" x14ac:dyDescent="0.3">
      <c r="AG91" s="31"/>
    </row>
    <row r="92" spans="33:33" s="1" customFormat="1" x14ac:dyDescent="0.3">
      <c r="AG92" s="31"/>
    </row>
    <row r="93" spans="33:33" s="1" customFormat="1" x14ac:dyDescent="0.3">
      <c r="AG93" s="31"/>
    </row>
    <row r="94" spans="33:33" s="1" customFormat="1" x14ac:dyDescent="0.3">
      <c r="AG94" s="31"/>
    </row>
    <row r="95" spans="33:33" s="1" customFormat="1" x14ac:dyDescent="0.3">
      <c r="AG95" s="31"/>
    </row>
    <row r="96" spans="33:33" s="1" customFormat="1" x14ac:dyDescent="0.3">
      <c r="AG96" s="31"/>
    </row>
    <row r="97" spans="33:33" s="1" customFormat="1" x14ac:dyDescent="0.3">
      <c r="AG97" s="31"/>
    </row>
    <row r="98" spans="33:33" s="1" customFormat="1" x14ac:dyDescent="0.3">
      <c r="AG98" s="31"/>
    </row>
    <row r="99" spans="33:33" s="1" customFormat="1" x14ac:dyDescent="0.3">
      <c r="AG99" s="31"/>
    </row>
    <row r="100" spans="33:33" s="1" customFormat="1" x14ac:dyDescent="0.3">
      <c r="AG100" s="31"/>
    </row>
    <row r="101" spans="33:33" s="1" customFormat="1" x14ac:dyDescent="0.3">
      <c r="AG101" s="31"/>
    </row>
    <row r="102" spans="33:33" s="1" customFormat="1" x14ac:dyDescent="0.3">
      <c r="AG102" s="31"/>
    </row>
    <row r="103" spans="33:33" s="1" customFormat="1" x14ac:dyDescent="0.3">
      <c r="AG103" s="31"/>
    </row>
    <row r="104" spans="33:33" s="1" customFormat="1" x14ac:dyDescent="0.3">
      <c r="AG104" s="31"/>
    </row>
    <row r="105" spans="33:33" s="1" customFormat="1" x14ac:dyDescent="0.3">
      <c r="AG105" s="31"/>
    </row>
    <row r="106" spans="33:33" s="1" customFormat="1" x14ac:dyDescent="0.3">
      <c r="AG106" s="31"/>
    </row>
    <row r="107" spans="33:33" s="1" customFormat="1" x14ac:dyDescent="0.3">
      <c r="AG107" s="31"/>
    </row>
    <row r="108" spans="33:33" s="1" customFormat="1" x14ac:dyDescent="0.3">
      <c r="AG108" s="31"/>
    </row>
    <row r="109" spans="33:33" s="1" customFormat="1" x14ac:dyDescent="0.3">
      <c r="AG109" s="31"/>
    </row>
    <row r="110" spans="33:33" s="1" customFormat="1" x14ac:dyDescent="0.3">
      <c r="AG110" s="31"/>
    </row>
    <row r="111" spans="33:33" s="1" customFormat="1" x14ac:dyDescent="0.3">
      <c r="AG111" s="31"/>
    </row>
    <row r="112" spans="33:33" s="1" customFormat="1" x14ac:dyDescent="0.3">
      <c r="AG112" s="31"/>
    </row>
    <row r="113" spans="33:33" s="1" customFormat="1" x14ac:dyDescent="0.3">
      <c r="AG113" s="31"/>
    </row>
    <row r="114" spans="33:33" s="1" customFormat="1" x14ac:dyDescent="0.3">
      <c r="AG114" s="31"/>
    </row>
    <row r="115" spans="33:33" s="1" customFormat="1" x14ac:dyDescent="0.3">
      <c r="AG115" s="31"/>
    </row>
    <row r="116" spans="33:33" s="1" customFormat="1" x14ac:dyDescent="0.3">
      <c r="AG116" s="31"/>
    </row>
    <row r="117" spans="33:33" s="1" customFormat="1" x14ac:dyDescent="0.3">
      <c r="AG117" s="31"/>
    </row>
    <row r="118" spans="33:33" s="1" customFormat="1" x14ac:dyDescent="0.3">
      <c r="AG118" s="31"/>
    </row>
    <row r="119" spans="33:33" s="1" customFormat="1" x14ac:dyDescent="0.3">
      <c r="AG119" s="31"/>
    </row>
    <row r="120" spans="33:33" s="1" customFormat="1" x14ac:dyDescent="0.3">
      <c r="AG120" s="31"/>
    </row>
    <row r="121" spans="33:33" s="1" customFormat="1" x14ac:dyDescent="0.3">
      <c r="AG121" s="31"/>
    </row>
    <row r="122" spans="33:33" s="1" customFormat="1" x14ac:dyDescent="0.3">
      <c r="AG122" s="31"/>
    </row>
    <row r="123" spans="33:33" s="1" customFormat="1" x14ac:dyDescent="0.3">
      <c r="AG123" s="31"/>
    </row>
    <row r="124" spans="33:33" s="1" customFormat="1" x14ac:dyDescent="0.3">
      <c r="AG124" s="31"/>
    </row>
    <row r="125" spans="33:33" s="1" customFormat="1" x14ac:dyDescent="0.3">
      <c r="AG125" s="31"/>
    </row>
    <row r="126" spans="33:33" s="1" customFormat="1" x14ac:dyDescent="0.3">
      <c r="AG126" s="31"/>
    </row>
    <row r="127" spans="33:33" s="1" customFormat="1" x14ac:dyDescent="0.3">
      <c r="AG127" s="31"/>
    </row>
    <row r="128" spans="33:33" s="1" customFormat="1" x14ac:dyDescent="0.3">
      <c r="AG128" s="31"/>
    </row>
    <row r="129" spans="33:33" s="1" customFormat="1" x14ac:dyDescent="0.3">
      <c r="AG129" s="31"/>
    </row>
    <row r="130" spans="33:33" s="1" customFormat="1" x14ac:dyDescent="0.3">
      <c r="AG130" s="31"/>
    </row>
    <row r="131" spans="33:33" s="1" customFormat="1" x14ac:dyDescent="0.3">
      <c r="AG131" s="31"/>
    </row>
    <row r="132" spans="33:33" s="1" customFormat="1" x14ac:dyDescent="0.3">
      <c r="AG132" s="31"/>
    </row>
    <row r="133" spans="33:33" s="1" customFormat="1" x14ac:dyDescent="0.3">
      <c r="AG133" s="31"/>
    </row>
    <row r="134" spans="33:33" s="1" customFormat="1" x14ac:dyDescent="0.3">
      <c r="AG134" s="31"/>
    </row>
    <row r="135" spans="33:33" s="1" customFormat="1" x14ac:dyDescent="0.3">
      <c r="AG135" s="31"/>
    </row>
    <row r="136" spans="33:33" s="1" customFormat="1" x14ac:dyDescent="0.3">
      <c r="AG136" s="31"/>
    </row>
    <row r="137" spans="33:33" s="1" customFormat="1" x14ac:dyDescent="0.3">
      <c r="AG137" s="31"/>
    </row>
    <row r="138" spans="33:33" s="1" customFormat="1" x14ac:dyDescent="0.3">
      <c r="AG138" s="31"/>
    </row>
    <row r="139" spans="33:33" s="1" customFormat="1" x14ac:dyDescent="0.3">
      <c r="AG139" s="31"/>
    </row>
    <row r="140" spans="33:33" s="1" customFormat="1" x14ac:dyDescent="0.3">
      <c r="AG140" s="31"/>
    </row>
    <row r="141" spans="33:33" s="1" customFormat="1" x14ac:dyDescent="0.3">
      <c r="AG141" s="31"/>
    </row>
    <row r="142" spans="33:33" s="1" customFormat="1" x14ac:dyDescent="0.3">
      <c r="AG142" s="31"/>
    </row>
    <row r="143" spans="33:33" s="1" customFormat="1" x14ac:dyDescent="0.3">
      <c r="AG143" s="31"/>
    </row>
    <row r="144" spans="33:33" s="1" customFormat="1" x14ac:dyDescent="0.3">
      <c r="AG144" s="31"/>
    </row>
    <row r="145" spans="33:33" s="1" customFormat="1" x14ac:dyDescent="0.3">
      <c r="AG145" s="31"/>
    </row>
    <row r="146" spans="33:33" s="1" customFormat="1" x14ac:dyDescent="0.3">
      <c r="AG146" s="31"/>
    </row>
    <row r="147" spans="33:33" s="1" customFormat="1" x14ac:dyDescent="0.3">
      <c r="AG147" s="31"/>
    </row>
    <row r="148" spans="33:33" s="1" customFormat="1" x14ac:dyDescent="0.3">
      <c r="AG148" s="31"/>
    </row>
    <row r="149" spans="33:33" s="1" customFormat="1" x14ac:dyDescent="0.3">
      <c r="AG149" s="31"/>
    </row>
    <row r="150" spans="33:33" s="1" customFormat="1" x14ac:dyDescent="0.3">
      <c r="AG150" s="31"/>
    </row>
    <row r="151" spans="33:33" s="1" customFormat="1" x14ac:dyDescent="0.3">
      <c r="AG151" s="31"/>
    </row>
    <row r="152" spans="33:33" s="1" customFormat="1" x14ac:dyDescent="0.3">
      <c r="AG152" s="31"/>
    </row>
    <row r="153" spans="33:33" s="1" customFormat="1" x14ac:dyDescent="0.3">
      <c r="AG153" s="31"/>
    </row>
    <row r="154" spans="33:33" s="1" customFormat="1" x14ac:dyDescent="0.3">
      <c r="AG154" s="31"/>
    </row>
    <row r="155" spans="33:33" s="1" customFormat="1" x14ac:dyDescent="0.3">
      <c r="AG155" s="31"/>
    </row>
    <row r="156" spans="33:33" s="1" customFormat="1" x14ac:dyDescent="0.3">
      <c r="AG156" s="31"/>
    </row>
    <row r="157" spans="33:33" s="1" customFormat="1" x14ac:dyDescent="0.3">
      <c r="AG157" s="31"/>
    </row>
    <row r="158" spans="33:33" s="1" customFormat="1" x14ac:dyDescent="0.3">
      <c r="AG158" s="31"/>
    </row>
    <row r="159" spans="33:33" s="1" customFormat="1" x14ac:dyDescent="0.3">
      <c r="AG159" s="31"/>
    </row>
    <row r="160" spans="33:33" s="1" customFormat="1" x14ac:dyDescent="0.3">
      <c r="AG160" s="31"/>
    </row>
    <row r="161" spans="33:33" s="1" customFormat="1" x14ac:dyDescent="0.3">
      <c r="AG161" s="31"/>
    </row>
    <row r="162" spans="33:33" s="1" customFormat="1" x14ac:dyDescent="0.3">
      <c r="AG162" s="31"/>
    </row>
    <row r="163" spans="33:33" s="1" customFormat="1" x14ac:dyDescent="0.3">
      <c r="AG163" s="31"/>
    </row>
    <row r="164" spans="33:33" s="1" customFormat="1" x14ac:dyDescent="0.3">
      <c r="AG164" s="31"/>
    </row>
    <row r="165" spans="33:33" s="1" customFormat="1" x14ac:dyDescent="0.3">
      <c r="AG165" s="31"/>
    </row>
    <row r="166" spans="33:33" s="1" customFormat="1" x14ac:dyDescent="0.3">
      <c r="AG166" s="31"/>
    </row>
    <row r="167" spans="33:33" s="1" customFormat="1" x14ac:dyDescent="0.3">
      <c r="AG167" s="31"/>
    </row>
    <row r="168" spans="33:33" s="1" customFormat="1" x14ac:dyDescent="0.3">
      <c r="AG168" s="31"/>
    </row>
    <row r="169" spans="33:33" s="1" customFormat="1" x14ac:dyDescent="0.3">
      <c r="AG169" s="31"/>
    </row>
    <row r="170" spans="33:33" s="1" customFormat="1" x14ac:dyDescent="0.3">
      <c r="AG170" s="31"/>
    </row>
    <row r="171" spans="33:33" s="1" customFormat="1" x14ac:dyDescent="0.3">
      <c r="AG171" s="31"/>
    </row>
    <row r="172" spans="33:33" s="1" customFormat="1" x14ac:dyDescent="0.3">
      <c r="AG172" s="31"/>
    </row>
    <row r="173" spans="33:33" s="1" customFormat="1" x14ac:dyDescent="0.3">
      <c r="AG173" s="31"/>
    </row>
    <row r="174" spans="33:33" s="1" customFormat="1" x14ac:dyDescent="0.3">
      <c r="AG174" s="31"/>
    </row>
  </sheetData>
  <mergeCells count="2">
    <mergeCell ref="AD8:AE8"/>
    <mergeCell ref="AH8:AJ8"/>
  </mergeCells>
  <hyperlinks>
    <hyperlink ref="G1" location="Survol!A1" display="Survo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3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7" width="8.6640625" customWidth="1"/>
    <col min="28" max="28" width="8.6640625" style="31" customWidth="1"/>
    <col min="29" max="34" width="8.6640625" customWidth="1"/>
  </cols>
  <sheetData>
    <row r="1" spans="1:35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B1" s="32"/>
    </row>
    <row r="2" spans="1:35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B2" s="30"/>
    </row>
    <row r="3" spans="1:35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B3" s="33"/>
    </row>
    <row r="4" spans="1:35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B4" s="33"/>
    </row>
    <row r="5" spans="1:35" s="13" customFormat="1" ht="12" x14ac:dyDescent="0.25">
      <c r="A5" s="87" t="s">
        <v>535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B5" s="33"/>
    </row>
    <row r="6" spans="1:35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B6" s="33"/>
    </row>
    <row r="7" spans="1:35" s="1" customFormat="1" x14ac:dyDescent="0.3">
      <c r="AB7" s="31"/>
    </row>
    <row r="8" spans="1:35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90" t="s">
        <v>512</v>
      </c>
      <c r="Z8" s="91" t="s">
        <v>520</v>
      </c>
      <c r="AA8" s="72" t="s">
        <v>521</v>
      </c>
      <c r="AB8" s="21"/>
      <c r="AC8" s="92" t="s">
        <v>522</v>
      </c>
      <c r="AD8" s="92"/>
      <c r="AE8" s="92"/>
    </row>
    <row r="9" spans="1:35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47</v>
      </c>
      <c r="N9" s="23" t="s">
        <v>48</v>
      </c>
      <c r="O9" s="23" t="s">
        <v>50</v>
      </c>
      <c r="P9" s="23" t="s">
        <v>59</v>
      </c>
      <c r="Q9" s="23" t="s">
        <v>60</v>
      </c>
      <c r="R9" s="23" t="s">
        <v>61</v>
      </c>
      <c r="S9" s="23" t="s">
        <v>62</v>
      </c>
      <c r="T9" s="23" t="s">
        <v>63</v>
      </c>
      <c r="U9" s="23" t="s">
        <v>64</v>
      </c>
      <c r="V9" s="23" t="s">
        <v>65</v>
      </c>
      <c r="W9" s="23" t="s">
        <v>66</v>
      </c>
      <c r="X9" s="24" t="s">
        <v>515</v>
      </c>
      <c r="Y9" s="23" t="s">
        <v>523</v>
      </c>
      <c r="Z9" s="23" t="s">
        <v>514</v>
      </c>
      <c r="AA9" s="25" t="s">
        <v>524</v>
      </c>
      <c r="AB9" s="21"/>
      <c r="AC9" s="26" t="s">
        <v>526</v>
      </c>
      <c r="AD9" s="27" t="s">
        <v>525</v>
      </c>
      <c r="AE9" s="25" t="s">
        <v>42</v>
      </c>
    </row>
    <row r="10" spans="1:35" s="9" customFormat="1" ht="24" customHeight="1" x14ac:dyDescent="0.2">
      <c r="A10" s="9">
        <v>1</v>
      </c>
      <c r="B10" s="9" t="s">
        <v>141</v>
      </c>
      <c r="C10" s="9">
        <v>26533</v>
      </c>
      <c r="D10" s="9">
        <v>3372</v>
      </c>
      <c r="E10" s="9">
        <v>1258</v>
      </c>
      <c r="F10" s="9">
        <v>800</v>
      </c>
      <c r="G10" s="9">
        <v>11329</v>
      </c>
      <c r="H10" s="9">
        <v>2465</v>
      </c>
      <c r="I10" s="9">
        <v>309</v>
      </c>
      <c r="J10" s="9">
        <v>42</v>
      </c>
      <c r="K10" s="9">
        <v>203</v>
      </c>
      <c r="L10" s="9">
        <v>2</v>
      </c>
      <c r="M10" s="9">
        <v>6</v>
      </c>
      <c r="N10" s="9">
        <v>381</v>
      </c>
      <c r="O10" s="9">
        <v>75</v>
      </c>
      <c r="P10" s="9">
        <v>404</v>
      </c>
      <c r="Q10" s="9">
        <v>79</v>
      </c>
      <c r="R10" s="9">
        <v>166</v>
      </c>
      <c r="S10" s="9">
        <v>24</v>
      </c>
      <c r="T10" s="9">
        <v>273</v>
      </c>
      <c r="U10" s="9">
        <v>5</v>
      </c>
      <c r="V10" s="9">
        <v>11</v>
      </c>
      <c r="W10" s="9">
        <v>16</v>
      </c>
      <c r="X10" s="9">
        <v>7290</v>
      </c>
      <c r="Y10" s="9">
        <v>55043</v>
      </c>
      <c r="Z10" s="9">
        <v>32490</v>
      </c>
      <c r="AA10" s="9">
        <v>87533</v>
      </c>
      <c r="AC10" s="9">
        <v>3249</v>
      </c>
      <c r="AD10" s="9">
        <v>3979</v>
      </c>
      <c r="AE10" s="9">
        <v>7228</v>
      </c>
      <c r="AI10" s="34"/>
    </row>
    <row r="11" spans="1:35" s="9" customFormat="1" ht="10.199999999999999" x14ac:dyDescent="0.2">
      <c r="A11" s="9">
        <v>2</v>
      </c>
      <c r="B11" s="9" t="s">
        <v>183</v>
      </c>
      <c r="C11" s="9">
        <v>1710</v>
      </c>
      <c r="D11" s="9">
        <v>168156</v>
      </c>
      <c r="E11" s="9">
        <v>13264</v>
      </c>
      <c r="F11" s="9">
        <v>10949</v>
      </c>
      <c r="G11" s="9">
        <v>4187</v>
      </c>
      <c r="H11" s="9">
        <v>3761</v>
      </c>
      <c r="I11" s="9">
        <v>43</v>
      </c>
      <c r="J11" s="9">
        <v>649</v>
      </c>
      <c r="K11" s="9">
        <v>28</v>
      </c>
      <c r="L11" s="9">
        <v>45</v>
      </c>
      <c r="M11" s="9">
        <v>57</v>
      </c>
      <c r="N11" s="9">
        <v>31</v>
      </c>
      <c r="O11" s="9">
        <v>344</v>
      </c>
      <c r="P11" s="9">
        <v>1424</v>
      </c>
      <c r="Q11" s="9">
        <v>202</v>
      </c>
      <c r="R11" s="9">
        <v>403</v>
      </c>
      <c r="S11" s="9">
        <v>84</v>
      </c>
      <c r="T11" s="9">
        <v>100</v>
      </c>
      <c r="U11" s="9">
        <v>14</v>
      </c>
      <c r="V11" s="9">
        <v>21</v>
      </c>
      <c r="W11" s="9">
        <v>77</v>
      </c>
      <c r="X11" s="9">
        <v>21148</v>
      </c>
      <c r="Y11" s="9">
        <v>226697</v>
      </c>
      <c r="Z11" s="9">
        <v>83320</v>
      </c>
      <c r="AA11" s="9">
        <v>310017</v>
      </c>
      <c r="AC11" s="9">
        <v>8332</v>
      </c>
      <c r="AD11" s="9">
        <v>20841</v>
      </c>
      <c r="AE11" s="9">
        <v>29173</v>
      </c>
      <c r="AI11" s="34"/>
    </row>
    <row r="12" spans="1:35" s="9" customFormat="1" ht="10.199999999999999" x14ac:dyDescent="0.2">
      <c r="A12" s="9">
        <v>3</v>
      </c>
      <c r="B12" s="9" t="s">
        <v>273</v>
      </c>
      <c r="C12" s="9">
        <v>490</v>
      </c>
      <c r="D12" s="9">
        <v>14001</v>
      </c>
      <c r="E12" s="9">
        <v>112226</v>
      </c>
      <c r="F12" s="9">
        <v>12210</v>
      </c>
      <c r="G12" s="9">
        <v>1474</v>
      </c>
      <c r="H12" s="9">
        <v>2256</v>
      </c>
      <c r="I12" s="9">
        <v>14</v>
      </c>
      <c r="J12" s="9">
        <v>122</v>
      </c>
      <c r="K12" s="9">
        <v>17</v>
      </c>
      <c r="L12" s="9">
        <v>85</v>
      </c>
      <c r="M12" s="9">
        <v>266</v>
      </c>
      <c r="N12" s="9">
        <v>6</v>
      </c>
      <c r="O12" s="9">
        <v>142</v>
      </c>
      <c r="P12" s="9">
        <v>928</v>
      </c>
      <c r="Q12" s="9">
        <v>111</v>
      </c>
      <c r="R12" s="9">
        <v>264</v>
      </c>
      <c r="S12" s="9">
        <v>58</v>
      </c>
      <c r="T12" s="9">
        <v>21</v>
      </c>
      <c r="U12" s="9">
        <v>29</v>
      </c>
      <c r="V12" s="9">
        <v>25</v>
      </c>
      <c r="W12" s="9">
        <v>37</v>
      </c>
      <c r="X12" s="9">
        <v>15251</v>
      </c>
      <c r="Y12" s="9">
        <v>160033</v>
      </c>
      <c r="Z12" s="9">
        <v>83150</v>
      </c>
      <c r="AA12" s="9">
        <v>243183</v>
      </c>
      <c r="AC12" s="9">
        <v>8315</v>
      </c>
      <c r="AD12" s="9">
        <v>14349</v>
      </c>
      <c r="AE12" s="9">
        <v>22664</v>
      </c>
      <c r="AI12" s="34"/>
    </row>
    <row r="13" spans="1:35" s="9" customFormat="1" ht="10.199999999999999" x14ac:dyDescent="0.2">
      <c r="A13" s="9">
        <v>4</v>
      </c>
      <c r="B13" s="9" t="s">
        <v>274</v>
      </c>
      <c r="C13" s="9">
        <v>211</v>
      </c>
      <c r="D13" s="9">
        <v>7371</v>
      </c>
      <c r="E13" s="9">
        <v>8050</v>
      </c>
      <c r="F13" s="9">
        <v>146685</v>
      </c>
      <c r="G13" s="9">
        <v>324</v>
      </c>
      <c r="H13" s="9">
        <v>481</v>
      </c>
      <c r="I13" s="9">
        <v>6</v>
      </c>
      <c r="J13" s="9">
        <v>38</v>
      </c>
      <c r="K13" s="9">
        <v>1</v>
      </c>
      <c r="L13" s="9">
        <v>492</v>
      </c>
      <c r="M13" s="9">
        <v>53</v>
      </c>
      <c r="N13" s="9">
        <v>10</v>
      </c>
      <c r="O13" s="9">
        <v>186</v>
      </c>
      <c r="P13" s="9">
        <v>473</v>
      </c>
      <c r="Q13" s="9">
        <v>28</v>
      </c>
      <c r="R13" s="9">
        <v>347</v>
      </c>
      <c r="S13" s="9">
        <v>139</v>
      </c>
      <c r="T13" s="9">
        <v>15</v>
      </c>
      <c r="U13" s="9">
        <v>38</v>
      </c>
      <c r="V13" s="9">
        <v>220</v>
      </c>
      <c r="W13" s="9">
        <v>13</v>
      </c>
      <c r="X13" s="9">
        <v>11377</v>
      </c>
      <c r="Y13" s="9">
        <v>176558</v>
      </c>
      <c r="Z13" s="9">
        <v>193390</v>
      </c>
      <c r="AA13" s="9">
        <v>369948</v>
      </c>
      <c r="AC13" s="9">
        <v>19339</v>
      </c>
      <c r="AD13" s="9">
        <v>17744</v>
      </c>
      <c r="AE13" s="9">
        <v>37083</v>
      </c>
      <c r="AI13" s="34"/>
    </row>
    <row r="14" spans="1:35" s="9" customFormat="1" ht="10.199999999999999" x14ac:dyDescent="0.2">
      <c r="A14" s="9">
        <v>5</v>
      </c>
      <c r="B14" s="9" t="s">
        <v>275</v>
      </c>
      <c r="C14" s="9">
        <v>6932</v>
      </c>
      <c r="D14" s="9">
        <v>6858</v>
      </c>
      <c r="E14" s="9">
        <v>2450</v>
      </c>
      <c r="F14" s="9">
        <v>1179</v>
      </c>
      <c r="G14" s="9">
        <v>63026</v>
      </c>
      <c r="H14" s="9">
        <v>3335</v>
      </c>
      <c r="I14" s="9">
        <v>896</v>
      </c>
      <c r="J14" s="9">
        <v>88</v>
      </c>
      <c r="K14" s="9">
        <v>483</v>
      </c>
      <c r="L14" s="9">
        <v>6</v>
      </c>
      <c r="M14" s="9">
        <v>18</v>
      </c>
      <c r="N14" s="9">
        <v>246</v>
      </c>
      <c r="O14" s="9">
        <v>137</v>
      </c>
      <c r="P14" s="9">
        <v>632</v>
      </c>
      <c r="Q14" s="9">
        <v>132</v>
      </c>
      <c r="R14" s="9">
        <v>235</v>
      </c>
      <c r="S14" s="9">
        <v>49</v>
      </c>
      <c r="T14" s="9">
        <v>254</v>
      </c>
      <c r="U14" s="9">
        <v>2</v>
      </c>
      <c r="V14" s="9">
        <v>5</v>
      </c>
      <c r="W14" s="9">
        <v>19</v>
      </c>
      <c r="X14" s="9">
        <v>11182</v>
      </c>
      <c r="Y14" s="9">
        <v>98164</v>
      </c>
      <c r="Z14" s="9">
        <v>67650</v>
      </c>
      <c r="AA14" s="9">
        <v>165814</v>
      </c>
      <c r="AC14" s="9">
        <v>6765</v>
      </c>
      <c r="AD14" s="9">
        <v>8843</v>
      </c>
      <c r="AE14" s="9">
        <v>15608</v>
      </c>
      <c r="AI14" s="34"/>
    </row>
    <row r="15" spans="1:35" s="9" customFormat="1" ht="24" customHeight="1" x14ac:dyDescent="0.2">
      <c r="A15" s="9">
        <v>6</v>
      </c>
      <c r="B15" s="9" t="s">
        <v>188</v>
      </c>
      <c r="C15" s="9">
        <v>1276</v>
      </c>
      <c r="D15" s="9">
        <v>3083</v>
      </c>
      <c r="E15" s="9">
        <v>2356</v>
      </c>
      <c r="F15" s="9">
        <v>628</v>
      </c>
      <c r="G15" s="9">
        <v>2537</v>
      </c>
      <c r="H15" s="9">
        <v>22997</v>
      </c>
      <c r="I15" s="9">
        <v>45</v>
      </c>
      <c r="J15" s="9">
        <v>62</v>
      </c>
      <c r="K15" s="9">
        <v>26</v>
      </c>
      <c r="L15" s="9">
        <v>25</v>
      </c>
      <c r="M15" s="9">
        <v>34</v>
      </c>
      <c r="N15" s="9">
        <v>38</v>
      </c>
      <c r="O15" s="9">
        <v>84</v>
      </c>
      <c r="P15" s="9">
        <v>453</v>
      </c>
      <c r="Q15" s="9">
        <v>452</v>
      </c>
      <c r="R15" s="9">
        <v>114</v>
      </c>
      <c r="S15" s="9">
        <v>23</v>
      </c>
      <c r="T15" s="9">
        <v>105</v>
      </c>
      <c r="U15" s="9">
        <v>8</v>
      </c>
      <c r="V15" s="9">
        <v>8</v>
      </c>
      <c r="W15" s="9">
        <v>13</v>
      </c>
      <c r="X15" s="9">
        <v>6048</v>
      </c>
      <c r="Y15" s="9">
        <v>40415</v>
      </c>
      <c r="Z15" s="9">
        <v>26460</v>
      </c>
      <c r="AA15" s="9">
        <v>66875</v>
      </c>
      <c r="AC15" s="9">
        <v>2646</v>
      </c>
      <c r="AD15" s="9">
        <v>3937</v>
      </c>
      <c r="AE15" s="9">
        <v>6583</v>
      </c>
      <c r="AI15" s="34"/>
    </row>
    <row r="16" spans="1:35" s="9" customFormat="1" ht="10.199999999999999" x14ac:dyDescent="0.2">
      <c r="A16" s="9">
        <v>7</v>
      </c>
      <c r="B16" s="9" t="s">
        <v>276</v>
      </c>
      <c r="C16" s="9">
        <v>400</v>
      </c>
      <c r="D16" s="9">
        <v>144</v>
      </c>
      <c r="E16" s="9">
        <v>83</v>
      </c>
      <c r="F16" s="9">
        <v>31</v>
      </c>
      <c r="G16" s="9">
        <v>1435</v>
      </c>
      <c r="H16" s="9">
        <v>211</v>
      </c>
      <c r="I16" s="9">
        <v>2183</v>
      </c>
      <c r="J16" s="9">
        <v>17</v>
      </c>
      <c r="K16" s="9">
        <v>51</v>
      </c>
      <c r="L16" s="9">
        <v>5</v>
      </c>
      <c r="M16" s="9">
        <v>10</v>
      </c>
      <c r="N16" s="9">
        <v>126</v>
      </c>
      <c r="O16" s="9">
        <v>10</v>
      </c>
      <c r="P16" s="9">
        <v>60</v>
      </c>
      <c r="Q16" s="9">
        <v>58</v>
      </c>
      <c r="R16" s="9">
        <v>35</v>
      </c>
      <c r="S16" s="9">
        <v>3</v>
      </c>
      <c r="T16" s="9">
        <v>45</v>
      </c>
      <c r="U16" s="9">
        <v>0</v>
      </c>
      <c r="V16" s="9">
        <v>1</v>
      </c>
      <c r="W16" s="9">
        <v>3</v>
      </c>
      <c r="X16" s="9">
        <v>1195</v>
      </c>
      <c r="Y16" s="9">
        <v>6106</v>
      </c>
      <c r="Z16" s="9">
        <v>2740</v>
      </c>
      <c r="AA16" s="9">
        <v>8846</v>
      </c>
      <c r="AC16" s="9">
        <v>274</v>
      </c>
      <c r="AD16" s="9">
        <v>404</v>
      </c>
      <c r="AE16" s="9">
        <v>678</v>
      </c>
      <c r="AI16" s="34"/>
    </row>
    <row r="17" spans="1:35" s="9" customFormat="1" ht="10.199999999999999" x14ac:dyDescent="0.2">
      <c r="A17" s="9">
        <v>8</v>
      </c>
      <c r="B17" s="9" t="s">
        <v>277</v>
      </c>
      <c r="C17" s="9">
        <v>95</v>
      </c>
      <c r="D17" s="9">
        <v>2393</v>
      </c>
      <c r="E17" s="9">
        <v>511</v>
      </c>
      <c r="F17" s="9">
        <v>384</v>
      </c>
      <c r="G17" s="9">
        <v>275</v>
      </c>
      <c r="H17" s="9">
        <v>304</v>
      </c>
      <c r="I17" s="9">
        <v>14</v>
      </c>
      <c r="J17" s="9">
        <v>2484</v>
      </c>
      <c r="K17" s="9">
        <v>24</v>
      </c>
      <c r="L17" s="9">
        <v>28</v>
      </c>
      <c r="M17" s="9">
        <v>34</v>
      </c>
      <c r="N17" s="9">
        <v>7</v>
      </c>
      <c r="O17" s="9">
        <v>61</v>
      </c>
      <c r="P17" s="9">
        <v>164</v>
      </c>
      <c r="Q17" s="9">
        <v>103</v>
      </c>
      <c r="R17" s="9">
        <v>37</v>
      </c>
      <c r="S17" s="9">
        <v>7</v>
      </c>
      <c r="T17" s="9">
        <v>9</v>
      </c>
      <c r="U17" s="9">
        <v>9</v>
      </c>
      <c r="V17" s="9">
        <v>9</v>
      </c>
      <c r="W17" s="9">
        <v>12</v>
      </c>
      <c r="X17" s="9">
        <v>1793</v>
      </c>
      <c r="Y17" s="9">
        <v>8757</v>
      </c>
      <c r="Z17" s="9">
        <v>1540</v>
      </c>
      <c r="AA17" s="9">
        <v>10297</v>
      </c>
      <c r="AC17" s="9">
        <v>154</v>
      </c>
      <c r="AD17" s="9">
        <v>376</v>
      </c>
      <c r="AE17" s="9">
        <v>530</v>
      </c>
      <c r="AI17" s="34"/>
    </row>
    <row r="18" spans="1:35" s="9" customFormat="1" ht="10.199999999999999" x14ac:dyDescent="0.2">
      <c r="A18" s="9">
        <v>9</v>
      </c>
      <c r="B18" s="9" t="s">
        <v>278</v>
      </c>
      <c r="C18" s="9">
        <v>489</v>
      </c>
      <c r="D18" s="9">
        <v>223</v>
      </c>
      <c r="E18" s="9">
        <v>89</v>
      </c>
      <c r="F18" s="9">
        <v>38</v>
      </c>
      <c r="G18" s="9">
        <v>1447</v>
      </c>
      <c r="H18" s="9">
        <v>245</v>
      </c>
      <c r="I18" s="9">
        <v>218</v>
      </c>
      <c r="J18" s="9">
        <v>44</v>
      </c>
      <c r="K18" s="9">
        <v>2395</v>
      </c>
      <c r="L18" s="9">
        <v>1</v>
      </c>
      <c r="M18" s="9">
        <v>8</v>
      </c>
      <c r="N18" s="9">
        <v>37</v>
      </c>
      <c r="O18" s="9">
        <v>14</v>
      </c>
      <c r="P18" s="9">
        <v>62</v>
      </c>
      <c r="Q18" s="9">
        <v>32</v>
      </c>
      <c r="R18" s="9">
        <v>35</v>
      </c>
      <c r="S18" s="9">
        <v>1</v>
      </c>
      <c r="T18" s="9">
        <v>34</v>
      </c>
      <c r="U18" s="9">
        <v>0</v>
      </c>
      <c r="V18" s="9">
        <v>2</v>
      </c>
      <c r="W18" s="9">
        <v>4</v>
      </c>
      <c r="X18" s="9">
        <v>939</v>
      </c>
      <c r="Y18" s="9">
        <v>6357</v>
      </c>
      <c r="Z18" s="9">
        <v>1510</v>
      </c>
      <c r="AA18" s="9">
        <v>7867</v>
      </c>
      <c r="AC18" s="9">
        <v>151</v>
      </c>
      <c r="AD18" s="9">
        <v>334</v>
      </c>
      <c r="AE18" s="9">
        <v>485</v>
      </c>
      <c r="AI18" s="34"/>
    </row>
    <row r="19" spans="1:35" s="9" customFormat="1" ht="10.199999999999999" x14ac:dyDescent="0.2">
      <c r="A19" s="9">
        <v>10</v>
      </c>
      <c r="B19" s="9" t="s">
        <v>279</v>
      </c>
      <c r="C19" s="9">
        <v>5</v>
      </c>
      <c r="D19" s="9">
        <v>64</v>
      </c>
      <c r="E19" s="9">
        <v>122</v>
      </c>
      <c r="F19" s="9">
        <v>1199</v>
      </c>
      <c r="G19" s="9">
        <v>6</v>
      </c>
      <c r="H19" s="9">
        <v>18</v>
      </c>
      <c r="I19" s="9">
        <v>0</v>
      </c>
      <c r="J19" s="9">
        <v>9</v>
      </c>
      <c r="K19" s="9">
        <v>0</v>
      </c>
      <c r="L19" s="9">
        <v>1580</v>
      </c>
      <c r="M19" s="9">
        <v>9</v>
      </c>
      <c r="N19" s="9">
        <v>0</v>
      </c>
      <c r="O19" s="9">
        <v>5</v>
      </c>
      <c r="P19" s="9">
        <v>42</v>
      </c>
      <c r="Q19" s="9">
        <v>17</v>
      </c>
      <c r="R19" s="9">
        <v>26</v>
      </c>
      <c r="S19" s="9">
        <v>3</v>
      </c>
      <c r="T19" s="9">
        <v>5</v>
      </c>
      <c r="U19" s="9">
        <v>17</v>
      </c>
      <c r="V19" s="9">
        <v>60</v>
      </c>
      <c r="W19" s="9">
        <v>1</v>
      </c>
      <c r="X19" s="9">
        <v>571</v>
      </c>
      <c r="Y19" s="9">
        <v>3759</v>
      </c>
      <c r="Z19" s="9">
        <v>660</v>
      </c>
      <c r="AA19" s="9">
        <v>4419</v>
      </c>
      <c r="AC19" s="9">
        <v>66</v>
      </c>
      <c r="AD19" s="9">
        <v>241</v>
      </c>
      <c r="AE19" s="9">
        <v>307</v>
      </c>
      <c r="AI19" s="34"/>
    </row>
    <row r="20" spans="1:35" s="9" customFormat="1" ht="24" customHeight="1" x14ac:dyDescent="0.2">
      <c r="A20" s="9">
        <v>12</v>
      </c>
      <c r="B20" s="9" t="s">
        <v>280</v>
      </c>
      <c r="C20" s="9">
        <v>43</v>
      </c>
      <c r="D20" s="9">
        <v>204</v>
      </c>
      <c r="E20" s="9">
        <v>1325</v>
      </c>
      <c r="F20" s="9">
        <v>244</v>
      </c>
      <c r="G20" s="9">
        <v>76</v>
      </c>
      <c r="H20" s="9">
        <v>197</v>
      </c>
      <c r="I20" s="9">
        <v>9</v>
      </c>
      <c r="J20" s="9">
        <v>15</v>
      </c>
      <c r="K20" s="9">
        <v>5</v>
      </c>
      <c r="L20" s="9">
        <v>21</v>
      </c>
      <c r="M20" s="9">
        <v>1539</v>
      </c>
      <c r="N20" s="9">
        <v>12</v>
      </c>
      <c r="O20" s="9">
        <v>6</v>
      </c>
      <c r="P20" s="9">
        <v>58</v>
      </c>
      <c r="Q20" s="9">
        <v>92</v>
      </c>
      <c r="R20" s="9">
        <v>22</v>
      </c>
      <c r="S20" s="9">
        <v>1</v>
      </c>
      <c r="T20" s="9">
        <v>2</v>
      </c>
      <c r="U20" s="9">
        <v>1</v>
      </c>
      <c r="V20" s="9">
        <v>2</v>
      </c>
      <c r="W20" s="9">
        <v>0</v>
      </c>
      <c r="X20" s="9">
        <v>854</v>
      </c>
      <c r="Y20" s="9">
        <v>4728</v>
      </c>
      <c r="Z20" s="9">
        <v>670</v>
      </c>
      <c r="AA20" s="9">
        <v>5398</v>
      </c>
      <c r="AC20" s="9">
        <v>67</v>
      </c>
      <c r="AD20" s="9">
        <v>213</v>
      </c>
      <c r="AE20" s="9">
        <v>280</v>
      </c>
      <c r="AI20" s="34"/>
    </row>
    <row r="21" spans="1:35" s="9" customFormat="1" ht="10.199999999999999" x14ac:dyDescent="0.2">
      <c r="A21" s="9">
        <v>13</v>
      </c>
      <c r="B21" s="9" t="s">
        <v>142</v>
      </c>
      <c r="C21" s="9">
        <v>801</v>
      </c>
      <c r="D21" s="9">
        <v>152</v>
      </c>
      <c r="E21" s="9">
        <v>62</v>
      </c>
      <c r="F21" s="9">
        <v>35</v>
      </c>
      <c r="G21" s="9">
        <v>879</v>
      </c>
      <c r="H21" s="9">
        <v>281</v>
      </c>
      <c r="I21" s="9">
        <v>201</v>
      </c>
      <c r="J21" s="9">
        <v>16</v>
      </c>
      <c r="K21" s="9">
        <v>41</v>
      </c>
      <c r="L21" s="9">
        <v>4</v>
      </c>
      <c r="M21" s="9">
        <v>6</v>
      </c>
      <c r="N21" s="9">
        <v>1477</v>
      </c>
      <c r="O21" s="9">
        <v>19</v>
      </c>
      <c r="P21" s="9">
        <v>55</v>
      </c>
      <c r="Q21" s="9">
        <v>58</v>
      </c>
      <c r="R21" s="9">
        <v>25</v>
      </c>
      <c r="S21" s="9">
        <v>2</v>
      </c>
      <c r="T21" s="9">
        <v>70</v>
      </c>
      <c r="U21" s="9">
        <v>0</v>
      </c>
      <c r="V21" s="9">
        <v>1</v>
      </c>
      <c r="W21" s="9">
        <v>5</v>
      </c>
      <c r="X21" s="9">
        <v>1237</v>
      </c>
      <c r="Y21" s="9">
        <v>5427</v>
      </c>
      <c r="Z21" s="9">
        <v>2250</v>
      </c>
      <c r="AA21" s="9">
        <v>7677</v>
      </c>
      <c r="AC21" s="9">
        <v>225</v>
      </c>
      <c r="AD21" s="9">
        <v>247</v>
      </c>
      <c r="AE21" s="9">
        <v>472</v>
      </c>
      <c r="AI21" s="34"/>
    </row>
    <row r="22" spans="1:35" s="9" customFormat="1" ht="10.199999999999999" x14ac:dyDescent="0.2">
      <c r="A22" s="9">
        <v>15</v>
      </c>
      <c r="B22" s="9" t="s">
        <v>182</v>
      </c>
      <c r="C22" s="9">
        <v>89</v>
      </c>
      <c r="D22" s="9">
        <v>342</v>
      </c>
      <c r="E22" s="9">
        <v>89</v>
      </c>
      <c r="F22" s="9">
        <v>285</v>
      </c>
      <c r="G22" s="9">
        <v>143</v>
      </c>
      <c r="H22" s="9">
        <v>182</v>
      </c>
      <c r="I22" s="9">
        <v>6</v>
      </c>
      <c r="J22" s="9">
        <v>27</v>
      </c>
      <c r="K22" s="9">
        <v>2</v>
      </c>
      <c r="L22" s="9">
        <v>9</v>
      </c>
      <c r="M22" s="9">
        <v>2</v>
      </c>
      <c r="N22" s="9">
        <v>6</v>
      </c>
      <c r="O22" s="9">
        <v>1568</v>
      </c>
      <c r="P22" s="9">
        <v>75</v>
      </c>
      <c r="Q22" s="9">
        <v>41</v>
      </c>
      <c r="R22" s="9">
        <v>40</v>
      </c>
      <c r="S22" s="9">
        <v>1</v>
      </c>
      <c r="T22" s="9">
        <v>36</v>
      </c>
      <c r="U22" s="9">
        <v>0</v>
      </c>
      <c r="V22" s="9">
        <v>5</v>
      </c>
      <c r="W22" s="9">
        <v>5</v>
      </c>
      <c r="X22" s="9">
        <v>801</v>
      </c>
      <c r="Y22" s="9">
        <v>3754</v>
      </c>
      <c r="Z22" s="9">
        <v>4740</v>
      </c>
      <c r="AA22" s="9">
        <v>8494</v>
      </c>
      <c r="AC22" s="9">
        <v>474</v>
      </c>
      <c r="AD22" s="9">
        <v>279</v>
      </c>
      <c r="AE22" s="9">
        <v>753</v>
      </c>
      <c r="AI22" s="34"/>
    </row>
    <row r="23" spans="1:35" s="9" customFormat="1" ht="10.199999999999999" x14ac:dyDescent="0.2">
      <c r="A23" s="9">
        <v>16</v>
      </c>
      <c r="B23" s="9" t="s">
        <v>281</v>
      </c>
      <c r="C23" s="9">
        <v>83</v>
      </c>
      <c r="D23" s="9">
        <v>759</v>
      </c>
      <c r="E23" s="9">
        <v>515</v>
      </c>
      <c r="F23" s="9">
        <v>507</v>
      </c>
      <c r="G23" s="9">
        <v>215</v>
      </c>
      <c r="H23" s="9">
        <v>426</v>
      </c>
      <c r="I23" s="9">
        <v>8</v>
      </c>
      <c r="J23" s="9">
        <v>45</v>
      </c>
      <c r="K23" s="9">
        <v>11</v>
      </c>
      <c r="L23" s="9">
        <v>28</v>
      </c>
      <c r="M23" s="9">
        <v>21</v>
      </c>
      <c r="N23" s="9">
        <v>8</v>
      </c>
      <c r="O23" s="9">
        <v>33</v>
      </c>
      <c r="P23" s="9">
        <v>4892</v>
      </c>
      <c r="Q23" s="9">
        <v>123</v>
      </c>
      <c r="R23" s="9">
        <v>93</v>
      </c>
      <c r="S23" s="9">
        <v>12</v>
      </c>
      <c r="T23" s="9">
        <v>18</v>
      </c>
      <c r="U23" s="9">
        <v>16</v>
      </c>
      <c r="V23" s="9">
        <v>17</v>
      </c>
      <c r="W23" s="9">
        <v>8</v>
      </c>
      <c r="X23" s="9">
        <v>1897</v>
      </c>
      <c r="Y23" s="9">
        <v>9735</v>
      </c>
      <c r="Z23" s="9">
        <v>8670</v>
      </c>
      <c r="AA23" s="9">
        <v>18405</v>
      </c>
      <c r="AC23" s="9">
        <v>867</v>
      </c>
      <c r="AD23" s="9">
        <v>1014</v>
      </c>
      <c r="AE23" s="9">
        <v>1881</v>
      </c>
      <c r="AI23" s="34"/>
    </row>
    <row r="24" spans="1:35" s="9" customFormat="1" ht="10.199999999999999" x14ac:dyDescent="0.2">
      <c r="A24" s="9">
        <v>17</v>
      </c>
      <c r="B24" s="9" t="s">
        <v>282</v>
      </c>
      <c r="C24" s="9">
        <v>245</v>
      </c>
      <c r="D24" s="9">
        <v>588</v>
      </c>
      <c r="E24" s="9">
        <v>420</v>
      </c>
      <c r="F24" s="9">
        <v>142</v>
      </c>
      <c r="G24" s="9">
        <v>560</v>
      </c>
      <c r="H24" s="9">
        <v>1868</v>
      </c>
      <c r="I24" s="9">
        <v>53</v>
      </c>
      <c r="J24" s="9">
        <v>86</v>
      </c>
      <c r="K24" s="9">
        <v>30</v>
      </c>
      <c r="L24" s="9">
        <v>19</v>
      </c>
      <c r="M24" s="9">
        <v>51</v>
      </c>
      <c r="N24" s="9">
        <v>36</v>
      </c>
      <c r="O24" s="9">
        <v>53</v>
      </c>
      <c r="P24" s="9">
        <v>208</v>
      </c>
      <c r="Q24" s="9">
        <v>2136</v>
      </c>
      <c r="R24" s="9">
        <v>48</v>
      </c>
      <c r="S24" s="9">
        <v>3</v>
      </c>
      <c r="T24" s="9">
        <v>37</v>
      </c>
      <c r="U24" s="9">
        <v>3</v>
      </c>
      <c r="V24" s="9">
        <v>4</v>
      </c>
      <c r="W24" s="9">
        <v>11</v>
      </c>
      <c r="X24" s="9">
        <v>2375</v>
      </c>
      <c r="Y24" s="9">
        <v>8976</v>
      </c>
      <c r="Z24" s="9">
        <v>1810</v>
      </c>
      <c r="AA24" s="9">
        <v>10786</v>
      </c>
      <c r="AC24" s="9">
        <v>181</v>
      </c>
      <c r="AD24" s="9">
        <v>372</v>
      </c>
      <c r="AE24" s="9">
        <v>553</v>
      </c>
      <c r="AI24" s="34"/>
    </row>
    <row r="25" spans="1:35" s="9" customFormat="1" ht="24" customHeight="1" x14ac:dyDescent="0.2">
      <c r="A25" s="9">
        <v>18</v>
      </c>
      <c r="B25" s="9" t="s">
        <v>283</v>
      </c>
      <c r="C25" s="9">
        <v>58</v>
      </c>
      <c r="D25" s="9">
        <v>166</v>
      </c>
      <c r="E25" s="9">
        <v>162</v>
      </c>
      <c r="F25" s="9">
        <v>397</v>
      </c>
      <c r="G25" s="9">
        <v>73</v>
      </c>
      <c r="H25" s="9">
        <v>90</v>
      </c>
      <c r="I25" s="9">
        <v>1</v>
      </c>
      <c r="J25" s="9">
        <v>4</v>
      </c>
      <c r="K25" s="9">
        <v>4</v>
      </c>
      <c r="L25" s="9">
        <v>6</v>
      </c>
      <c r="M25" s="9">
        <v>0</v>
      </c>
      <c r="N25" s="9">
        <v>4</v>
      </c>
      <c r="O25" s="9">
        <v>4</v>
      </c>
      <c r="P25" s="9">
        <v>60</v>
      </c>
      <c r="Q25" s="9">
        <v>6</v>
      </c>
      <c r="R25" s="9">
        <v>1839</v>
      </c>
      <c r="S25" s="9">
        <v>12</v>
      </c>
      <c r="T25" s="9">
        <v>22</v>
      </c>
      <c r="U25" s="9">
        <v>1</v>
      </c>
      <c r="V25" s="9">
        <v>28</v>
      </c>
      <c r="W25" s="9">
        <v>1</v>
      </c>
      <c r="X25" s="9">
        <v>592</v>
      </c>
      <c r="Y25" s="9">
        <v>3530</v>
      </c>
      <c r="Z25" s="9">
        <v>980</v>
      </c>
      <c r="AA25" s="9">
        <v>4510</v>
      </c>
      <c r="AC25" s="9">
        <v>98</v>
      </c>
      <c r="AD25" s="9">
        <v>384</v>
      </c>
      <c r="AE25" s="9">
        <v>482</v>
      </c>
      <c r="AI25" s="34"/>
    </row>
    <row r="26" spans="1:35" s="9" customFormat="1" ht="10.199999999999999" x14ac:dyDescent="0.2">
      <c r="A26" s="9">
        <v>19</v>
      </c>
      <c r="B26" s="9" t="s">
        <v>284</v>
      </c>
      <c r="C26" s="9">
        <v>35</v>
      </c>
      <c r="D26" s="9">
        <v>225</v>
      </c>
      <c r="E26" s="9">
        <v>208</v>
      </c>
      <c r="F26" s="9">
        <v>866</v>
      </c>
      <c r="G26" s="9">
        <v>72</v>
      </c>
      <c r="H26" s="9">
        <v>33</v>
      </c>
      <c r="I26" s="9">
        <v>1</v>
      </c>
      <c r="J26" s="9">
        <v>2</v>
      </c>
      <c r="K26" s="9">
        <v>0</v>
      </c>
      <c r="L26" s="9">
        <v>9</v>
      </c>
      <c r="M26" s="9">
        <v>1</v>
      </c>
      <c r="N26" s="9">
        <v>1</v>
      </c>
      <c r="O26" s="9">
        <v>6</v>
      </c>
      <c r="P26" s="9">
        <v>33</v>
      </c>
      <c r="Q26" s="9">
        <v>1</v>
      </c>
      <c r="R26" s="9">
        <v>58</v>
      </c>
      <c r="S26" s="9">
        <v>1412</v>
      </c>
      <c r="T26" s="9">
        <v>3</v>
      </c>
      <c r="U26" s="9">
        <v>4</v>
      </c>
      <c r="V26" s="9">
        <v>8</v>
      </c>
      <c r="W26" s="9">
        <v>5</v>
      </c>
      <c r="X26" s="9">
        <v>570</v>
      </c>
      <c r="Y26" s="9">
        <v>3553</v>
      </c>
      <c r="Z26" s="9">
        <v>1240</v>
      </c>
      <c r="AA26" s="9">
        <v>4793</v>
      </c>
      <c r="AC26" s="9">
        <v>124</v>
      </c>
      <c r="AD26" s="9">
        <v>184</v>
      </c>
      <c r="AE26" s="9">
        <v>308</v>
      </c>
      <c r="AI26" s="34"/>
    </row>
    <row r="27" spans="1:35" s="9" customFormat="1" ht="10.199999999999999" x14ac:dyDescent="0.2">
      <c r="A27" s="9">
        <v>20</v>
      </c>
      <c r="B27" s="9" t="s">
        <v>285</v>
      </c>
      <c r="C27" s="9">
        <v>272</v>
      </c>
      <c r="D27" s="9">
        <v>113</v>
      </c>
      <c r="E27" s="9">
        <v>47</v>
      </c>
      <c r="F27" s="9">
        <v>45</v>
      </c>
      <c r="G27" s="9">
        <v>345</v>
      </c>
      <c r="H27" s="9">
        <v>146</v>
      </c>
      <c r="I27" s="9">
        <v>33</v>
      </c>
      <c r="J27" s="9">
        <v>5</v>
      </c>
      <c r="K27" s="9">
        <v>18</v>
      </c>
      <c r="L27" s="9">
        <v>4</v>
      </c>
      <c r="M27" s="9">
        <v>6</v>
      </c>
      <c r="N27" s="9">
        <v>43</v>
      </c>
      <c r="O27" s="9">
        <v>30</v>
      </c>
      <c r="P27" s="9">
        <v>49</v>
      </c>
      <c r="Q27" s="9">
        <v>38</v>
      </c>
      <c r="R27" s="9">
        <v>20</v>
      </c>
      <c r="S27" s="9">
        <v>0</v>
      </c>
      <c r="T27" s="9">
        <v>1717</v>
      </c>
      <c r="U27" s="9">
        <v>0</v>
      </c>
      <c r="V27" s="9">
        <v>7</v>
      </c>
      <c r="W27" s="9">
        <v>2</v>
      </c>
      <c r="X27" s="9">
        <v>549</v>
      </c>
      <c r="Y27" s="9">
        <v>3489</v>
      </c>
      <c r="Z27" s="9">
        <v>1170</v>
      </c>
      <c r="AA27" s="9">
        <v>4659</v>
      </c>
      <c r="AC27" s="9">
        <v>117</v>
      </c>
      <c r="AD27" s="9">
        <v>278</v>
      </c>
      <c r="AE27" s="9">
        <v>395</v>
      </c>
      <c r="AI27" s="34"/>
    </row>
    <row r="28" spans="1:35" s="9" customFormat="1" ht="10.199999999999999" x14ac:dyDescent="0.2">
      <c r="A28" s="9">
        <v>21</v>
      </c>
      <c r="B28" s="9" t="s">
        <v>207</v>
      </c>
      <c r="C28" s="9">
        <v>15</v>
      </c>
      <c r="D28" s="9">
        <v>65</v>
      </c>
      <c r="E28" s="9">
        <v>188</v>
      </c>
      <c r="F28" s="9">
        <v>541</v>
      </c>
      <c r="G28" s="9">
        <v>7</v>
      </c>
      <c r="H28" s="9">
        <v>51</v>
      </c>
      <c r="I28" s="9">
        <v>0</v>
      </c>
      <c r="J28" s="9">
        <v>3</v>
      </c>
      <c r="K28" s="9">
        <v>0</v>
      </c>
      <c r="L28" s="9">
        <v>19</v>
      </c>
      <c r="M28" s="9">
        <v>9</v>
      </c>
      <c r="N28" s="9">
        <v>0</v>
      </c>
      <c r="O28" s="9">
        <v>10</v>
      </c>
      <c r="P28" s="9">
        <v>53</v>
      </c>
      <c r="Q28" s="9">
        <v>9</v>
      </c>
      <c r="R28" s="9">
        <v>12</v>
      </c>
      <c r="S28" s="9">
        <v>4</v>
      </c>
      <c r="T28" s="9">
        <v>8</v>
      </c>
      <c r="U28" s="9">
        <v>307</v>
      </c>
      <c r="V28" s="9">
        <v>30</v>
      </c>
      <c r="W28" s="9">
        <v>4</v>
      </c>
      <c r="X28" s="9">
        <v>434</v>
      </c>
      <c r="Y28" s="9">
        <v>1769</v>
      </c>
      <c r="Z28" s="9">
        <v>2930</v>
      </c>
      <c r="AA28" s="9">
        <v>4699</v>
      </c>
      <c r="AC28" s="9">
        <v>293</v>
      </c>
      <c r="AD28" s="9">
        <v>46</v>
      </c>
      <c r="AE28" s="9">
        <v>339</v>
      </c>
      <c r="AI28" s="34"/>
    </row>
    <row r="29" spans="1:35" s="9" customFormat="1" ht="10.199999999999999" x14ac:dyDescent="0.2">
      <c r="A29" s="9">
        <v>22</v>
      </c>
      <c r="B29" s="9" t="s">
        <v>286</v>
      </c>
      <c r="C29" s="9">
        <v>4</v>
      </c>
      <c r="D29" s="9">
        <v>9</v>
      </c>
      <c r="E29" s="9">
        <v>16</v>
      </c>
      <c r="F29" s="9">
        <v>251</v>
      </c>
      <c r="G29" s="9">
        <v>12</v>
      </c>
      <c r="H29" s="9">
        <v>3</v>
      </c>
      <c r="I29" s="9">
        <v>0</v>
      </c>
      <c r="J29" s="9">
        <v>1</v>
      </c>
      <c r="K29" s="9">
        <v>0</v>
      </c>
      <c r="L29" s="9">
        <v>22</v>
      </c>
      <c r="M29" s="9">
        <v>0</v>
      </c>
      <c r="N29" s="9">
        <v>1</v>
      </c>
      <c r="O29" s="9">
        <v>2</v>
      </c>
      <c r="P29" s="9">
        <v>11</v>
      </c>
      <c r="Q29" s="9">
        <v>2</v>
      </c>
      <c r="R29" s="9">
        <v>14</v>
      </c>
      <c r="S29" s="9">
        <v>2</v>
      </c>
      <c r="T29" s="9">
        <v>6</v>
      </c>
      <c r="U29" s="9">
        <v>1</v>
      </c>
      <c r="V29" s="9">
        <v>346</v>
      </c>
      <c r="W29" s="9">
        <v>0</v>
      </c>
      <c r="X29" s="9">
        <v>152</v>
      </c>
      <c r="Y29" s="9">
        <v>855</v>
      </c>
      <c r="Z29" s="9">
        <v>320</v>
      </c>
      <c r="AA29" s="9">
        <v>1175</v>
      </c>
      <c r="AC29" s="9">
        <v>32</v>
      </c>
      <c r="AD29" s="9">
        <v>81</v>
      </c>
      <c r="AE29" s="9">
        <v>113</v>
      </c>
      <c r="AI29" s="34"/>
    </row>
    <row r="30" spans="1:35" s="9" customFormat="1" ht="13.5" customHeight="1" x14ac:dyDescent="0.2">
      <c r="A30" s="9">
        <v>23</v>
      </c>
      <c r="B30" s="9" t="s">
        <v>287</v>
      </c>
      <c r="C30" s="9">
        <v>4</v>
      </c>
      <c r="D30" s="9">
        <v>122</v>
      </c>
      <c r="E30" s="9">
        <v>49</v>
      </c>
      <c r="F30" s="9">
        <v>24</v>
      </c>
      <c r="G30" s="9">
        <v>8</v>
      </c>
      <c r="H30" s="9">
        <v>20</v>
      </c>
      <c r="I30" s="9">
        <v>0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1</v>
      </c>
      <c r="P30" s="9">
        <v>4</v>
      </c>
      <c r="Q30" s="9">
        <v>0</v>
      </c>
      <c r="R30" s="9">
        <v>7</v>
      </c>
      <c r="S30" s="9">
        <v>0</v>
      </c>
      <c r="T30" s="9">
        <v>0</v>
      </c>
      <c r="U30" s="9">
        <v>5</v>
      </c>
      <c r="V30" s="9">
        <v>0</v>
      </c>
      <c r="W30" s="9">
        <v>94</v>
      </c>
      <c r="X30" s="9">
        <v>88</v>
      </c>
      <c r="Y30" s="9">
        <v>428</v>
      </c>
      <c r="Z30" s="9">
        <v>340</v>
      </c>
      <c r="AA30" s="9">
        <v>768</v>
      </c>
      <c r="AB30" s="34"/>
      <c r="AC30" s="9">
        <v>34</v>
      </c>
      <c r="AD30" s="9">
        <v>33</v>
      </c>
      <c r="AE30" s="9">
        <v>67</v>
      </c>
    </row>
    <row r="31" spans="1:35" s="1" customFormat="1" x14ac:dyDescent="0.3">
      <c r="AB31" s="31"/>
    </row>
    <row r="32" spans="1:35" s="9" customFormat="1" ht="24" customHeight="1" x14ac:dyDescent="0.2">
      <c r="A32" s="28" t="s">
        <v>42</v>
      </c>
      <c r="B32" s="28"/>
      <c r="C32" s="28">
        <f>SUM(C10:C30)</f>
        <v>39790</v>
      </c>
      <c r="D32" s="28">
        <f t="shared" ref="D32:AE32" si="0">SUM(D10:D30)</f>
        <v>208410</v>
      </c>
      <c r="E32" s="28">
        <f t="shared" si="0"/>
        <v>143490</v>
      </c>
      <c r="F32" s="28">
        <f t="shared" si="0"/>
        <v>177440</v>
      </c>
      <c r="G32" s="28">
        <f t="shared" si="0"/>
        <v>88430</v>
      </c>
      <c r="H32" s="28">
        <f t="shared" si="0"/>
        <v>39370</v>
      </c>
      <c r="I32" s="28">
        <f t="shared" si="0"/>
        <v>4040</v>
      </c>
      <c r="J32" s="28">
        <f t="shared" si="0"/>
        <v>3760</v>
      </c>
      <c r="K32" s="28">
        <f t="shared" si="0"/>
        <v>3340</v>
      </c>
      <c r="L32" s="28">
        <f t="shared" si="0"/>
        <v>2410</v>
      </c>
      <c r="M32" s="28">
        <f t="shared" si="0"/>
        <v>2130</v>
      </c>
      <c r="N32" s="28">
        <f t="shared" si="0"/>
        <v>2470</v>
      </c>
      <c r="O32" s="28">
        <f t="shared" si="0"/>
        <v>2790</v>
      </c>
      <c r="P32" s="28">
        <f t="shared" si="0"/>
        <v>10140</v>
      </c>
      <c r="Q32" s="28">
        <f t="shared" si="0"/>
        <v>3720</v>
      </c>
      <c r="R32" s="28">
        <f t="shared" si="0"/>
        <v>3840</v>
      </c>
      <c r="S32" s="28">
        <f t="shared" si="0"/>
        <v>1840</v>
      </c>
      <c r="T32" s="28">
        <f t="shared" si="0"/>
        <v>2780</v>
      </c>
      <c r="U32" s="28">
        <f t="shared" si="0"/>
        <v>460</v>
      </c>
      <c r="V32" s="28">
        <f t="shared" si="0"/>
        <v>810</v>
      </c>
      <c r="W32" s="28">
        <f t="shared" si="0"/>
        <v>330</v>
      </c>
      <c r="X32" s="28">
        <f t="shared" si="0"/>
        <v>86343</v>
      </c>
      <c r="Y32" s="28">
        <f t="shared" si="0"/>
        <v>828133</v>
      </c>
      <c r="Z32" s="28">
        <f t="shared" si="0"/>
        <v>518030</v>
      </c>
      <c r="AA32" s="28">
        <f t="shared" si="0"/>
        <v>1346163</v>
      </c>
      <c r="AB32" s="29"/>
      <c r="AC32" s="28">
        <f t="shared" si="0"/>
        <v>51803</v>
      </c>
      <c r="AD32" s="28">
        <f t="shared" si="0"/>
        <v>74179</v>
      </c>
      <c r="AE32" s="28">
        <f t="shared" si="0"/>
        <v>125982</v>
      </c>
    </row>
    <row r="33" spans="1:28" s="1" customFormat="1" x14ac:dyDescent="0.3">
      <c r="AB33" s="31"/>
    </row>
    <row r="34" spans="1:28" s="9" customFormat="1" ht="10.199999999999999" x14ac:dyDescent="0.2">
      <c r="A34" s="13" t="s">
        <v>517</v>
      </c>
    </row>
    <row r="35" spans="1:28" s="9" customFormat="1" ht="10.199999999999999" x14ac:dyDescent="0.2">
      <c r="A35" s="11" t="s">
        <v>516</v>
      </c>
    </row>
    <row r="36" spans="1:28" s="9" customFormat="1" ht="10.199999999999999" x14ac:dyDescent="0.2">
      <c r="A36" s="11" t="s">
        <v>518</v>
      </c>
    </row>
    <row r="37" spans="1:28" s="9" customFormat="1" ht="10.199999999999999" x14ac:dyDescent="0.2">
      <c r="A37" s="11" t="s">
        <v>519</v>
      </c>
    </row>
    <row r="38" spans="1:28" s="9" customFormat="1" ht="10.199999999999999" x14ac:dyDescent="0.2"/>
    <row r="39" spans="1:28" s="11" customFormat="1" ht="10.199999999999999" x14ac:dyDescent="0.2">
      <c r="A39" s="38" t="s">
        <v>475</v>
      </c>
      <c r="B39" s="39"/>
      <c r="F39" s="40"/>
      <c r="K39" s="41"/>
      <c r="L39" s="42"/>
    </row>
    <row r="40" spans="1:28" s="11" customFormat="1" ht="10.199999999999999" x14ac:dyDescent="0.2">
      <c r="A40" s="38" t="s">
        <v>476</v>
      </c>
      <c r="B40" s="21"/>
      <c r="F40" s="40"/>
      <c r="K40" s="41"/>
      <c r="L40" s="42"/>
    </row>
    <row r="41" spans="1:28" s="11" customFormat="1" ht="10.199999999999999" x14ac:dyDescent="0.2">
      <c r="A41" s="38" t="s">
        <v>51</v>
      </c>
      <c r="F41" s="40"/>
      <c r="K41" s="41"/>
      <c r="L41" s="42"/>
    </row>
    <row r="42" spans="1:28" s="11" customFormat="1" ht="10.199999999999999" x14ac:dyDescent="0.2">
      <c r="A42" s="38" t="s">
        <v>52</v>
      </c>
      <c r="F42" s="40"/>
      <c r="K42" s="41"/>
      <c r="L42" s="42"/>
    </row>
    <row r="43" spans="1:28" s="11" customFormat="1" ht="10.199999999999999" x14ac:dyDescent="0.2">
      <c r="A43" s="38" t="s">
        <v>477</v>
      </c>
      <c r="F43" s="40"/>
      <c r="K43" s="41"/>
      <c r="L43" s="42"/>
    </row>
    <row r="44" spans="1:28" s="1" customFormat="1" x14ac:dyDescent="0.3">
      <c r="AB44" s="31"/>
    </row>
    <row r="45" spans="1:28" s="1" customFormat="1" x14ac:dyDescent="0.3">
      <c r="AB45" s="31"/>
    </row>
    <row r="46" spans="1:28" s="1" customFormat="1" x14ac:dyDescent="0.3">
      <c r="AB46" s="31"/>
    </row>
    <row r="47" spans="1:28" s="1" customFormat="1" x14ac:dyDescent="0.3">
      <c r="AB47" s="31"/>
    </row>
    <row r="48" spans="1:28" s="1" customFormat="1" x14ac:dyDescent="0.3">
      <c r="AB48" s="31"/>
    </row>
    <row r="49" spans="28:28" s="1" customFormat="1" x14ac:dyDescent="0.3">
      <c r="AB49" s="31"/>
    </row>
    <row r="50" spans="28:28" s="1" customFormat="1" x14ac:dyDescent="0.3">
      <c r="AB50" s="31"/>
    </row>
    <row r="51" spans="28:28" s="1" customFormat="1" x14ac:dyDescent="0.3">
      <c r="AB51" s="31"/>
    </row>
    <row r="52" spans="28:28" s="1" customFormat="1" x14ac:dyDescent="0.3">
      <c r="AB52" s="31"/>
    </row>
    <row r="53" spans="28:28" s="1" customFormat="1" x14ac:dyDescent="0.3">
      <c r="AB53" s="31"/>
    </row>
    <row r="54" spans="28:28" s="1" customFormat="1" x14ac:dyDescent="0.3">
      <c r="AB54" s="31"/>
    </row>
    <row r="55" spans="28:28" s="1" customFormat="1" x14ac:dyDescent="0.3">
      <c r="AB55" s="31"/>
    </row>
    <row r="56" spans="28:28" s="1" customFormat="1" x14ac:dyDescent="0.3">
      <c r="AB56" s="31"/>
    </row>
    <row r="57" spans="28:28" s="1" customFormat="1" x14ac:dyDescent="0.3">
      <c r="AB57" s="31"/>
    </row>
    <row r="58" spans="28:28" s="1" customFormat="1" x14ac:dyDescent="0.3">
      <c r="AB58" s="31"/>
    </row>
    <row r="59" spans="28:28" s="1" customFormat="1" x14ac:dyDescent="0.3">
      <c r="AB59" s="31"/>
    </row>
    <row r="60" spans="28:28" s="1" customFormat="1" x14ac:dyDescent="0.3">
      <c r="AB60" s="31"/>
    </row>
    <row r="61" spans="28:28" s="1" customFormat="1" x14ac:dyDescent="0.3">
      <c r="AB61" s="31"/>
    </row>
    <row r="62" spans="28:28" s="1" customFormat="1" x14ac:dyDescent="0.3">
      <c r="AB62" s="31"/>
    </row>
    <row r="63" spans="28:28" s="1" customFormat="1" x14ac:dyDescent="0.3">
      <c r="AB63" s="31"/>
    </row>
    <row r="64" spans="28:28" s="1" customFormat="1" x14ac:dyDescent="0.3">
      <c r="AB64" s="31"/>
    </row>
    <row r="65" spans="28:28" s="1" customFormat="1" x14ac:dyDescent="0.3">
      <c r="AB65" s="31"/>
    </row>
    <row r="66" spans="28:28" s="1" customFormat="1" x14ac:dyDescent="0.3">
      <c r="AB66" s="31"/>
    </row>
    <row r="67" spans="28:28" s="1" customFormat="1" x14ac:dyDescent="0.3">
      <c r="AB67" s="31"/>
    </row>
    <row r="68" spans="28:28" s="1" customFormat="1" x14ac:dyDescent="0.3">
      <c r="AB68" s="31"/>
    </row>
    <row r="69" spans="28:28" s="1" customFormat="1" x14ac:dyDescent="0.3">
      <c r="AB69" s="31"/>
    </row>
    <row r="70" spans="28:28" s="1" customFormat="1" x14ac:dyDescent="0.3">
      <c r="AB70" s="31"/>
    </row>
    <row r="71" spans="28:28" s="1" customFormat="1" x14ac:dyDescent="0.3">
      <c r="AB71" s="31"/>
    </row>
    <row r="72" spans="28:28" s="1" customFormat="1" x14ac:dyDescent="0.3">
      <c r="AB72" s="31"/>
    </row>
    <row r="73" spans="28:28" s="1" customFormat="1" x14ac:dyDescent="0.3">
      <c r="AB73" s="31"/>
    </row>
    <row r="74" spans="28:28" s="1" customFormat="1" x14ac:dyDescent="0.3">
      <c r="AB74" s="31"/>
    </row>
    <row r="75" spans="28:28" s="1" customFormat="1" x14ac:dyDescent="0.3">
      <c r="AB75" s="31"/>
    </row>
    <row r="76" spans="28:28" s="1" customFormat="1" x14ac:dyDescent="0.3">
      <c r="AB76" s="31"/>
    </row>
    <row r="77" spans="28:28" s="1" customFormat="1" x14ac:dyDescent="0.3">
      <c r="AB77" s="31"/>
    </row>
    <row r="78" spans="28:28" s="1" customFormat="1" x14ac:dyDescent="0.3">
      <c r="AB78" s="31"/>
    </row>
    <row r="79" spans="28:28" s="1" customFormat="1" x14ac:dyDescent="0.3">
      <c r="AB79" s="31"/>
    </row>
    <row r="80" spans="28:28" s="1" customFormat="1" x14ac:dyDescent="0.3">
      <c r="AB80" s="31"/>
    </row>
    <row r="81" spans="28:28" s="1" customFormat="1" x14ac:dyDescent="0.3">
      <c r="AB81" s="31"/>
    </row>
    <row r="82" spans="28:28" s="1" customFormat="1" x14ac:dyDescent="0.3">
      <c r="AB82" s="31"/>
    </row>
    <row r="83" spans="28:28" s="1" customFormat="1" x14ac:dyDescent="0.3">
      <c r="AB83" s="31"/>
    </row>
    <row r="84" spans="28:28" s="1" customFormat="1" x14ac:dyDescent="0.3">
      <c r="AB84" s="31"/>
    </row>
    <row r="85" spans="28:28" s="1" customFormat="1" x14ac:dyDescent="0.3">
      <c r="AB85" s="31"/>
    </row>
    <row r="86" spans="28:28" s="1" customFormat="1" x14ac:dyDescent="0.3">
      <c r="AB86" s="31"/>
    </row>
    <row r="87" spans="28:28" s="1" customFormat="1" x14ac:dyDescent="0.3">
      <c r="AB87" s="31"/>
    </row>
    <row r="88" spans="28:28" s="1" customFormat="1" x14ac:dyDescent="0.3">
      <c r="AB88" s="31"/>
    </row>
    <row r="89" spans="28:28" s="1" customFormat="1" x14ac:dyDescent="0.3">
      <c r="AB89" s="31"/>
    </row>
    <row r="90" spans="28:28" s="1" customFormat="1" x14ac:dyDescent="0.3">
      <c r="AB90" s="31"/>
    </row>
    <row r="91" spans="28:28" s="1" customFormat="1" x14ac:dyDescent="0.3">
      <c r="AB91" s="31"/>
    </row>
    <row r="92" spans="28:28" s="1" customFormat="1" x14ac:dyDescent="0.3">
      <c r="AB92" s="31"/>
    </row>
    <row r="93" spans="28:28" s="1" customFormat="1" x14ac:dyDescent="0.3">
      <c r="AB93" s="31"/>
    </row>
    <row r="94" spans="28:28" s="1" customFormat="1" x14ac:dyDescent="0.3">
      <c r="AB94" s="31"/>
    </row>
    <row r="95" spans="28:28" s="1" customFormat="1" x14ac:dyDescent="0.3">
      <c r="AB95" s="31"/>
    </row>
    <row r="96" spans="28:28" s="1" customFormat="1" x14ac:dyDescent="0.3">
      <c r="AB96" s="31"/>
    </row>
    <row r="97" spans="28:28" s="1" customFormat="1" x14ac:dyDescent="0.3">
      <c r="AB97" s="31"/>
    </row>
    <row r="98" spans="28:28" s="1" customFormat="1" x14ac:dyDescent="0.3">
      <c r="AB98" s="31"/>
    </row>
    <row r="99" spans="28:28" s="1" customFormat="1" x14ac:dyDescent="0.3">
      <c r="AB99" s="31"/>
    </row>
    <row r="100" spans="28:28" s="1" customFormat="1" x14ac:dyDescent="0.3">
      <c r="AB100" s="31"/>
    </row>
    <row r="101" spans="28:28" s="1" customFormat="1" x14ac:dyDescent="0.3">
      <c r="AB101" s="31"/>
    </row>
    <row r="102" spans="28:28" s="1" customFormat="1" x14ac:dyDescent="0.3">
      <c r="AB102" s="31"/>
    </row>
    <row r="103" spans="28:28" s="1" customFormat="1" x14ac:dyDescent="0.3">
      <c r="AB103" s="31"/>
    </row>
    <row r="104" spans="28:28" s="1" customFormat="1" x14ac:dyDescent="0.3">
      <c r="AB104" s="31"/>
    </row>
    <row r="105" spans="28:28" s="1" customFormat="1" x14ac:dyDescent="0.3">
      <c r="AB105" s="31"/>
    </row>
    <row r="106" spans="28:28" s="1" customFormat="1" x14ac:dyDescent="0.3">
      <c r="AB106" s="31"/>
    </row>
    <row r="107" spans="28:28" s="1" customFormat="1" x14ac:dyDescent="0.3">
      <c r="AB107" s="31"/>
    </row>
    <row r="108" spans="28:28" s="1" customFormat="1" x14ac:dyDescent="0.3">
      <c r="AB108" s="31"/>
    </row>
    <row r="109" spans="28:28" s="1" customFormat="1" x14ac:dyDescent="0.3">
      <c r="AB109" s="31"/>
    </row>
    <row r="110" spans="28:28" s="1" customFormat="1" x14ac:dyDescent="0.3">
      <c r="AB110" s="31"/>
    </row>
    <row r="111" spans="28:28" s="1" customFormat="1" x14ac:dyDescent="0.3">
      <c r="AB111" s="31"/>
    </row>
    <row r="112" spans="28:28" s="1" customFormat="1" x14ac:dyDescent="0.3">
      <c r="AB112" s="31"/>
    </row>
    <row r="113" spans="28:28" s="1" customFormat="1" x14ac:dyDescent="0.3">
      <c r="AB113" s="31"/>
    </row>
    <row r="114" spans="28:28" s="1" customFormat="1" x14ac:dyDescent="0.3">
      <c r="AB114" s="31"/>
    </row>
    <row r="115" spans="28:28" s="1" customFormat="1" x14ac:dyDescent="0.3">
      <c r="AB115" s="31"/>
    </row>
    <row r="116" spans="28:28" s="1" customFormat="1" x14ac:dyDescent="0.3">
      <c r="AB116" s="31"/>
    </row>
    <row r="117" spans="28:28" s="1" customFormat="1" x14ac:dyDescent="0.3">
      <c r="AB117" s="31"/>
    </row>
    <row r="118" spans="28:28" s="1" customFormat="1" x14ac:dyDescent="0.3">
      <c r="AB118" s="31"/>
    </row>
    <row r="119" spans="28:28" s="1" customFormat="1" x14ac:dyDescent="0.3">
      <c r="AB119" s="31"/>
    </row>
    <row r="120" spans="28:28" s="1" customFormat="1" x14ac:dyDescent="0.3">
      <c r="AB120" s="31"/>
    </row>
    <row r="121" spans="28:28" s="1" customFormat="1" x14ac:dyDescent="0.3">
      <c r="AB121" s="31"/>
    </row>
    <row r="122" spans="28:28" s="1" customFormat="1" x14ac:dyDescent="0.3">
      <c r="AB122" s="31"/>
    </row>
    <row r="123" spans="28:28" s="1" customFormat="1" x14ac:dyDescent="0.3">
      <c r="AB123" s="31"/>
    </row>
    <row r="124" spans="28:28" s="1" customFormat="1" x14ac:dyDescent="0.3">
      <c r="AB124" s="31"/>
    </row>
    <row r="125" spans="28:28" s="1" customFormat="1" x14ac:dyDescent="0.3">
      <c r="AB125" s="31"/>
    </row>
    <row r="126" spans="28:28" s="1" customFormat="1" x14ac:dyDescent="0.3">
      <c r="AB126" s="31"/>
    </row>
    <row r="127" spans="28:28" s="1" customFormat="1" x14ac:dyDescent="0.3">
      <c r="AB127" s="31"/>
    </row>
    <row r="128" spans="28:28" s="1" customFormat="1" x14ac:dyDescent="0.3">
      <c r="AB128" s="31"/>
    </row>
    <row r="129" spans="28:28" s="1" customFormat="1" x14ac:dyDescent="0.3">
      <c r="AB129" s="31"/>
    </row>
    <row r="130" spans="28:28" s="1" customFormat="1" x14ac:dyDescent="0.3">
      <c r="AB130" s="31"/>
    </row>
    <row r="131" spans="28:28" s="1" customFormat="1" x14ac:dyDescent="0.3">
      <c r="AB131" s="31"/>
    </row>
    <row r="132" spans="28:28" s="1" customFormat="1" x14ac:dyDescent="0.3">
      <c r="AB132" s="31"/>
    </row>
    <row r="133" spans="28:28" s="1" customFormat="1" x14ac:dyDescent="0.3">
      <c r="AB133" s="31"/>
    </row>
    <row r="134" spans="28:28" s="1" customFormat="1" x14ac:dyDescent="0.3">
      <c r="AB134" s="31"/>
    </row>
    <row r="135" spans="28:28" s="1" customFormat="1" x14ac:dyDescent="0.3">
      <c r="AB135" s="31"/>
    </row>
    <row r="136" spans="28:28" s="1" customFormat="1" x14ac:dyDescent="0.3">
      <c r="AB136" s="31"/>
    </row>
    <row r="137" spans="28:28" s="1" customFormat="1" x14ac:dyDescent="0.3">
      <c r="AB137" s="31"/>
    </row>
    <row r="138" spans="28:28" s="1" customFormat="1" x14ac:dyDescent="0.3">
      <c r="AB138" s="31"/>
    </row>
    <row r="139" spans="28:28" s="1" customFormat="1" x14ac:dyDescent="0.3">
      <c r="AB139" s="31"/>
    </row>
    <row r="140" spans="28:28" s="1" customFormat="1" x14ac:dyDescent="0.3">
      <c r="AB140" s="31"/>
    </row>
    <row r="141" spans="28:28" s="1" customFormat="1" x14ac:dyDescent="0.3">
      <c r="AB141" s="31"/>
    </row>
    <row r="142" spans="28:28" s="1" customFormat="1" x14ac:dyDescent="0.3">
      <c r="AB142" s="31"/>
    </row>
    <row r="143" spans="28:28" s="1" customFormat="1" x14ac:dyDescent="0.3">
      <c r="AB143" s="31"/>
    </row>
    <row r="144" spans="28:28" s="1" customFormat="1" x14ac:dyDescent="0.3">
      <c r="AB144" s="31"/>
    </row>
    <row r="145" spans="28:28" s="1" customFormat="1" x14ac:dyDescent="0.3">
      <c r="AB145" s="31"/>
    </row>
    <row r="146" spans="28:28" s="1" customFormat="1" x14ac:dyDescent="0.3">
      <c r="AB146" s="31"/>
    </row>
    <row r="147" spans="28:28" s="1" customFormat="1" x14ac:dyDescent="0.3">
      <c r="AB147" s="31"/>
    </row>
    <row r="148" spans="28:28" s="1" customFormat="1" x14ac:dyDescent="0.3">
      <c r="AB148" s="31"/>
    </row>
    <row r="149" spans="28:28" s="1" customFormat="1" x14ac:dyDescent="0.3">
      <c r="AB149" s="31"/>
    </row>
    <row r="150" spans="28:28" s="1" customFormat="1" x14ac:dyDescent="0.3">
      <c r="AB150" s="31"/>
    </row>
    <row r="151" spans="28:28" s="1" customFormat="1" x14ac:dyDescent="0.3">
      <c r="AB151" s="31"/>
    </row>
    <row r="152" spans="28:28" s="1" customFormat="1" x14ac:dyDescent="0.3">
      <c r="AB152" s="31"/>
    </row>
    <row r="153" spans="28:28" s="1" customFormat="1" x14ac:dyDescent="0.3">
      <c r="AB153" s="31"/>
    </row>
    <row r="154" spans="28:28" s="1" customFormat="1" x14ac:dyDescent="0.3">
      <c r="AB154" s="31"/>
    </row>
    <row r="155" spans="28:28" s="1" customFormat="1" x14ac:dyDescent="0.3">
      <c r="AB155" s="31"/>
    </row>
    <row r="156" spans="28:28" s="1" customFormat="1" x14ac:dyDescent="0.3">
      <c r="AB156" s="31"/>
    </row>
    <row r="157" spans="28:28" s="1" customFormat="1" x14ac:dyDescent="0.3">
      <c r="AB157" s="31"/>
    </row>
    <row r="158" spans="28:28" s="1" customFormat="1" x14ac:dyDescent="0.3">
      <c r="AB158" s="31"/>
    </row>
    <row r="159" spans="28:28" s="1" customFormat="1" x14ac:dyDescent="0.3">
      <c r="AB159" s="31"/>
    </row>
    <row r="160" spans="28:28" s="1" customFormat="1" x14ac:dyDescent="0.3">
      <c r="AB160" s="31"/>
    </row>
    <row r="161" spans="28:28" s="1" customFormat="1" x14ac:dyDescent="0.3">
      <c r="AB161" s="31"/>
    </row>
    <row r="162" spans="28:28" s="1" customFormat="1" x14ac:dyDescent="0.3">
      <c r="AB162" s="31"/>
    </row>
    <row r="163" spans="28:28" s="1" customFormat="1" x14ac:dyDescent="0.3">
      <c r="AB163" s="31"/>
    </row>
    <row r="164" spans="28:28" s="1" customFormat="1" x14ac:dyDescent="0.3">
      <c r="AB164" s="31"/>
    </row>
    <row r="165" spans="28:28" s="1" customFormat="1" x14ac:dyDescent="0.3">
      <c r="AB165" s="31"/>
    </row>
    <row r="166" spans="28:28" s="1" customFormat="1" x14ac:dyDescent="0.3">
      <c r="AB166" s="31"/>
    </row>
    <row r="167" spans="28:28" s="1" customFormat="1" x14ac:dyDescent="0.3">
      <c r="AB167" s="31"/>
    </row>
    <row r="168" spans="28:28" s="1" customFormat="1" x14ac:dyDescent="0.3">
      <c r="AB168" s="31"/>
    </row>
    <row r="169" spans="28:28" s="1" customFormat="1" x14ac:dyDescent="0.3">
      <c r="AB169" s="31"/>
    </row>
    <row r="170" spans="28:28" s="1" customFormat="1" x14ac:dyDescent="0.3">
      <c r="AB170" s="31"/>
    </row>
    <row r="171" spans="28:28" s="1" customFormat="1" x14ac:dyDescent="0.3">
      <c r="AB171" s="31"/>
    </row>
    <row r="172" spans="28:28" s="1" customFormat="1" x14ac:dyDescent="0.3">
      <c r="AB172" s="31"/>
    </row>
    <row r="173" spans="28:28" s="1" customFormat="1" x14ac:dyDescent="0.3">
      <c r="AB173" s="31"/>
    </row>
    <row r="174" spans="28:28" s="1" customFormat="1" x14ac:dyDescent="0.3">
      <c r="AB174" s="31"/>
    </row>
    <row r="175" spans="28:28" s="1" customFormat="1" x14ac:dyDescent="0.3">
      <c r="AB175" s="31"/>
    </row>
    <row r="176" spans="28:28" s="1" customFormat="1" x14ac:dyDescent="0.3">
      <c r="AB176" s="31"/>
    </row>
    <row r="177" spans="28:28" s="1" customFormat="1" x14ac:dyDescent="0.3">
      <c r="AB177" s="31"/>
    </row>
    <row r="178" spans="28:28" s="1" customFormat="1" x14ac:dyDescent="0.3">
      <c r="AB178" s="31"/>
    </row>
    <row r="179" spans="28:28" s="1" customFormat="1" x14ac:dyDescent="0.3">
      <c r="AB179" s="31"/>
    </row>
    <row r="180" spans="28:28" s="1" customFormat="1" x14ac:dyDescent="0.3">
      <c r="AB180" s="31"/>
    </row>
    <row r="181" spans="28:28" s="1" customFormat="1" x14ac:dyDescent="0.3">
      <c r="AB181" s="31"/>
    </row>
    <row r="182" spans="28:28" s="1" customFormat="1" x14ac:dyDescent="0.3">
      <c r="AB182" s="31"/>
    </row>
    <row r="183" spans="28:28" s="1" customFormat="1" x14ac:dyDescent="0.3">
      <c r="AB183" s="31"/>
    </row>
    <row r="184" spans="28:28" s="1" customFormat="1" x14ac:dyDescent="0.3">
      <c r="AB184" s="31"/>
    </row>
    <row r="185" spans="28:28" s="1" customFormat="1" x14ac:dyDescent="0.3">
      <c r="AB185" s="31"/>
    </row>
    <row r="186" spans="28:28" s="1" customFormat="1" x14ac:dyDescent="0.3">
      <c r="AB186" s="31"/>
    </row>
    <row r="187" spans="28:28" s="1" customFormat="1" x14ac:dyDescent="0.3">
      <c r="AB187" s="31"/>
    </row>
    <row r="188" spans="28:28" s="1" customFormat="1" x14ac:dyDescent="0.3">
      <c r="AB188" s="31"/>
    </row>
    <row r="189" spans="28:28" s="1" customFormat="1" x14ac:dyDescent="0.3">
      <c r="AB189" s="31"/>
    </row>
    <row r="190" spans="28:28" s="1" customFormat="1" x14ac:dyDescent="0.3">
      <c r="AB190" s="31"/>
    </row>
    <row r="191" spans="28:28" s="1" customFormat="1" x14ac:dyDescent="0.3">
      <c r="AB191" s="31"/>
    </row>
    <row r="192" spans="28:28" s="1" customFormat="1" x14ac:dyDescent="0.3">
      <c r="AB192" s="31"/>
    </row>
    <row r="193" spans="28:28" s="1" customFormat="1" x14ac:dyDescent="0.3">
      <c r="AB193" s="31"/>
    </row>
    <row r="194" spans="28:28" s="1" customFormat="1" x14ac:dyDescent="0.3">
      <c r="AB194" s="31"/>
    </row>
    <row r="195" spans="28:28" s="1" customFormat="1" x14ac:dyDescent="0.3">
      <c r="AB195" s="31"/>
    </row>
    <row r="196" spans="28:28" s="1" customFormat="1" x14ac:dyDescent="0.3">
      <c r="AB196" s="31"/>
    </row>
    <row r="197" spans="28:28" s="1" customFormat="1" x14ac:dyDescent="0.3">
      <c r="AB197" s="31"/>
    </row>
    <row r="198" spans="28:28" s="1" customFormat="1" x14ac:dyDescent="0.3">
      <c r="AB198" s="31"/>
    </row>
    <row r="199" spans="28:28" s="1" customFormat="1" x14ac:dyDescent="0.3">
      <c r="AB199" s="31"/>
    </row>
    <row r="200" spans="28:28" s="1" customFormat="1" x14ac:dyDescent="0.3">
      <c r="AB200" s="31"/>
    </row>
    <row r="201" spans="28:28" s="1" customFormat="1" x14ac:dyDescent="0.3">
      <c r="AB201" s="31"/>
    </row>
    <row r="202" spans="28:28" s="1" customFormat="1" x14ac:dyDescent="0.3">
      <c r="AB202" s="31"/>
    </row>
    <row r="203" spans="28:28" s="1" customFormat="1" x14ac:dyDescent="0.3">
      <c r="AB203" s="31"/>
    </row>
    <row r="204" spans="28:28" s="1" customFormat="1" x14ac:dyDescent="0.3">
      <c r="AB204" s="31"/>
    </row>
    <row r="205" spans="28:28" s="1" customFormat="1" x14ac:dyDescent="0.3">
      <c r="AB205" s="31"/>
    </row>
    <row r="206" spans="28:28" s="1" customFormat="1" x14ac:dyDescent="0.3">
      <c r="AB206" s="31"/>
    </row>
    <row r="207" spans="28:28" s="1" customFormat="1" x14ac:dyDescent="0.3">
      <c r="AB207" s="31"/>
    </row>
    <row r="208" spans="28:28" s="1" customFormat="1" x14ac:dyDescent="0.3">
      <c r="AB208" s="31"/>
    </row>
    <row r="209" spans="28:28" s="1" customFormat="1" x14ac:dyDescent="0.3">
      <c r="AB209" s="31"/>
    </row>
    <row r="210" spans="28:28" s="1" customFormat="1" x14ac:dyDescent="0.3">
      <c r="AB210" s="31"/>
    </row>
    <row r="211" spans="28:28" s="1" customFormat="1" x14ac:dyDescent="0.3">
      <c r="AB211" s="31"/>
    </row>
    <row r="212" spans="28:28" s="1" customFormat="1" x14ac:dyDescent="0.3">
      <c r="AB212" s="31"/>
    </row>
    <row r="213" spans="28:28" s="1" customFormat="1" x14ac:dyDescent="0.3">
      <c r="AB213" s="31"/>
    </row>
    <row r="214" spans="28:28" s="1" customFormat="1" x14ac:dyDescent="0.3">
      <c r="AB214" s="31"/>
    </row>
    <row r="215" spans="28:28" s="1" customFormat="1" x14ac:dyDescent="0.3">
      <c r="AB215" s="31"/>
    </row>
    <row r="216" spans="28:28" s="1" customFormat="1" x14ac:dyDescent="0.3">
      <c r="AB216" s="31"/>
    </row>
    <row r="217" spans="28:28" s="1" customFormat="1" x14ac:dyDescent="0.3">
      <c r="AB217" s="31"/>
    </row>
    <row r="218" spans="28:28" s="1" customFormat="1" x14ac:dyDescent="0.3">
      <c r="AB218" s="31"/>
    </row>
    <row r="219" spans="28:28" s="1" customFormat="1" x14ac:dyDescent="0.3">
      <c r="AB219" s="31"/>
    </row>
    <row r="220" spans="28:28" s="1" customFormat="1" x14ac:dyDescent="0.3">
      <c r="AB220" s="31"/>
    </row>
    <row r="221" spans="28:28" s="1" customFormat="1" x14ac:dyDescent="0.3">
      <c r="AB221" s="31"/>
    </row>
    <row r="222" spans="28:28" s="1" customFormat="1" x14ac:dyDescent="0.3">
      <c r="AB222" s="31"/>
    </row>
    <row r="223" spans="28:28" s="1" customFormat="1" x14ac:dyDescent="0.3">
      <c r="AB223" s="31"/>
    </row>
    <row r="224" spans="28:28" s="1" customFormat="1" x14ac:dyDescent="0.3">
      <c r="AB224" s="31"/>
    </row>
    <row r="225" spans="28:28" s="1" customFormat="1" x14ac:dyDescent="0.3">
      <c r="AB225" s="31"/>
    </row>
    <row r="226" spans="28:28" s="1" customFormat="1" x14ac:dyDescent="0.3">
      <c r="AB226" s="31"/>
    </row>
    <row r="227" spans="28:28" s="1" customFormat="1" x14ac:dyDescent="0.3">
      <c r="AB227" s="31"/>
    </row>
    <row r="228" spans="28:28" s="1" customFormat="1" x14ac:dyDescent="0.3">
      <c r="AB228" s="31"/>
    </row>
    <row r="229" spans="28:28" s="1" customFormat="1" x14ac:dyDescent="0.3">
      <c r="AB229" s="31"/>
    </row>
    <row r="230" spans="28:28" s="1" customFormat="1" x14ac:dyDescent="0.3">
      <c r="AB230" s="31"/>
    </row>
    <row r="231" spans="28:28" s="1" customFormat="1" x14ac:dyDescent="0.3">
      <c r="AB231" s="31"/>
    </row>
    <row r="232" spans="28:28" s="1" customFormat="1" x14ac:dyDescent="0.3">
      <c r="AB232" s="31"/>
    </row>
    <row r="233" spans="28:28" s="1" customFormat="1" x14ac:dyDescent="0.3">
      <c r="AB233" s="31"/>
    </row>
    <row r="234" spans="28:28" s="1" customFormat="1" x14ac:dyDescent="0.3">
      <c r="AB234" s="31"/>
    </row>
    <row r="235" spans="28:28" s="1" customFormat="1" x14ac:dyDescent="0.3">
      <c r="AB235" s="31"/>
    </row>
    <row r="236" spans="28:28" s="1" customFormat="1" x14ac:dyDescent="0.3">
      <c r="AB236" s="31"/>
    </row>
    <row r="237" spans="28:28" s="1" customFormat="1" x14ac:dyDescent="0.3">
      <c r="AB237" s="31"/>
    </row>
    <row r="238" spans="28:28" s="1" customFormat="1" x14ac:dyDescent="0.3">
      <c r="AB238" s="31"/>
    </row>
    <row r="239" spans="28:28" s="1" customFormat="1" x14ac:dyDescent="0.3">
      <c r="AB239" s="31"/>
    </row>
    <row r="240" spans="28:28" s="1" customFormat="1" x14ac:dyDescent="0.3">
      <c r="AB240" s="31"/>
    </row>
    <row r="241" spans="28:28" s="1" customFormat="1" x14ac:dyDescent="0.3">
      <c r="AB241" s="31"/>
    </row>
    <row r="242" spans="28:28" s="1" customFormat="1" x14ac:dyDescent="0.3">
      <c r="AB242" s="31"/>
    </row>
    <row r="243" spans="28:28" s="1" customFormat="1" x14ac:dyDescent="0.3">
      <c r="AB243" s="31"/>
    </row>
    <row r="244" spans="28:28" s="1" customFormat="1" x14ac:dyDescent="0.3">
      <c r="AB244" s="31"/>
    </row>
    <row r="245" spans="28:28" s="1" customFormat="1" x14ac:dyDescent="0.3">
      <c r="AB245" s="31"/>
    </row>
    <row r="246" spans="28:28" s="1" customFormat="1" x14ac:dyDescent="0.3">
      <c r="AB246" s="31"/>
    </row>
    <row r="247" spans="28:28" s="1" customFormat="1" x14ac:dyDescent="0.3">
      <c r="AB247" s="31"/>
    </row>
    <row r="248" spans="28:28" s="1" customFormat="1" x14ac:dyDescent="0.3">
      <c r="AB248" s="31"/>
    </row>
    <row r="249" spans="28:28" s="1" customFormat="1" x14ac:dyDescent="0.3">
      <c r="AB249" s="31"/>
    </row>
    <row r="250" spans="28:28" s="1" customFormat="1" x14ac:dyDescent="0.3">
      <c r="AB250" s="31"/>
    </row>
    <row r="251" spans="28:28" s="1" customFormat="1" x14ac:dyDescent="0.3">
      <c r="AB251" s="31"/>
    </row>
    <row r="252" spans="28:28" s="1" customFormat="1" x14ac:dyDescent="0.3">
      <c r="AB252" s="31"/>
    </row>
    <row r="253" spans="28:28" s="1" customFormat="1" x14ac:dyDescent="0.3">
      <c r="AB253" s="31"/>
    </row>
    <row r="254" spans="28:28" s="1" customFormat="1" x14ac:dyDescent="0.3">
      <c r="AB254" s="31"/>
    </row>
    <row r="255" spans="28:28" s="1" customFormat="1" x14ac:dyDescent="0.3">
      <c r="AB255" s="31"/>
    </row>
    <row r="256" spans="28:28" s="1" customFormat="1" x14ac:dyDescent="0.3">
      <c r="AB256" s="31"/>
    </row>
    <row r="257" spans="28:28" s="1" customFormat="1" x14ac:dyDescent="0.3">
      <c r="AB257" s="31"/>
    </row>
    <row r="258" spans="28:28" s="1" customFormat="1" x14ac:dyDescent="0.3">
      <c r="AB258" s="31"/>
    </row>
    <row r="259" spans="28:28" s="1" customFormat="1" x14ac:dyDescent="0.3">
      <c r="AB259" s="31"/>
    </row>
    <row r="260" spans="28:28" s="1" customFormat="1" x14ac:dyDescent="0.3">
      <c r="AB260" s="31"/>
    </row>
    <row r="261" spans="28:28" s="1" customFormat="1" x14ac:dyDescent="0.3">
      <c r="AB261" s="31"/>
    </row>
    <row r="262" spans="28:28" s="1" customFormat="1" x14ac:dyDescent="0.3">
      <c r="AB262" s="31"/>
    </row>
    <row r="263" spans="28:28" s="1" customFormat="1" x14ac:dyDescent="0.3">
      <c r="AB263" s="31"/>
    </row>
    <row r="264" spans="28:28" s="1" customFormat="1" x14ac:dyDescent="0.3">
      <c r="AB264" s="31"/>
    </row>
    <row r="265" spans="28:28" s="1" customFormat="1" x14ac:dyDescent="0.3">
      <c r="AB265" s="31"/>
    </row>
    <row r="266" spans="28:28" s="1" customFormat="1" x14ac:dyDescent="0.3">
      <c r="AB266" s="31"/>
    </row>
    <row r="267" spans="28:28" s="1" customFormat="1" x14ac:dyDescent="0.3">
      <c r="AB267" s="31"/>
    </row>
    <row r="268" spans="28:28" s="1" customFormat="1" x14ac:dyDescent="0.3">
      <c r="AB268" s="31"/>
    </row>
    <row r="269" spans="28:28" s="1" customFormat="1" x14ac:dyDescent="0.3">
      <c r="AB269" s="31"/>
    </row>
    <row r="270" spans="28:28" s="1" customFormat="1" x14ac:dyDescent="0.3">
      <c r="AB270" s="31"/>
    </row>
    <row r="271" spans="28:28" s="1" customFormat="1" x14ac:dyDescent="0.3">
      <c r="AB271" s="31"/>
    </row>
    <row r="272" spans="28:28" s="1" customFormat="1" x14ac:dyDescent="0.3">
      <c r="AB272" s="31"/>
    </row>
    <row r="273" spans="28:28" s="1" customFormat="1" x14ac:dyDescent="0.3">
      <c r="AB273" s="31"/>
    </row>
    <row r="274" spans="28:28" s="1" customFormat="1" x14ac:dyDescent="0.3">
      <c r="AB274" s="31"/>
    </row>
    <row r="275" spans="28:28" s="1" customFormat="1" x14ac:dyDescent="0.3">
      <c r="AB275" s="31"/>
    </row>
    <row r="276" spans="28:28" s="1" customFormat="1" x14ac:dyDescent="0.3">
      <c r="AB276" s="31"/>
    </row>
    <row r="277" spans="28:28" s="1" customFormat="1" x14ac:dyDescent="0.3">
      <c r="AB277" s="31"/>
    </row>
    <row r="278" spans="28:28" s="1" customFormat="1" x14ac:dyDescent="0.3">
      <c r="AB278" s="31"/>
    </row>
    <row r="279" spans="28:28" s="1" customFormat="1" x14ac:dyDescent="0.3">
      <c r="AB279" s="31"/>
    </row>
    <row r="280" spans="28:28" s="1" customFormat="1" x14ac:dyDescent="0.3">
      <c r="AB280" s="31"/>
    </row>
    <row r="281" spans="28:28" s="1" customFormat="1" x14ac:dyDescent="0.3">
      <c r="AB281" s="31"/>
    </row>
    <row r="282" spans="28:28" s="1" customFormat="1" x14ac:dyDescent="0.3">
      <c r="AB282" s="31"/>
    </row>
    <row r="283" spans="28:28" s="1" customFormat="1" x14ac:dyDescent="0.3">
      <c r="AB283" s="31"/>
    </row>
    <row r="284" spans="28:28" s="1" customFormat="1" x14ac:dyDescent="0.3">
      <c r="AB284" s="31"/>
    </row>
    <row r="285" spans="28:28" s="1" customFormat="1" x14ac:dyDescent="0.3">
      <c r="AB285" s="31"/>
    </row>
    <row r="286" spans="28:28" s="1" customFormat="1" x14ac:dyDescent="0.3">
      <c r="AB286" s="31"/>
    </row>
    <row r="287" spans="28:28" s="1" customFormat="1" x14ac:dyDescent="0.3">
      <c r="AB287" s="31"/>
    </row>
    <row r="288" spans="28:28" s="1" customFormat="1" x14ac:dyDescent="0.3">
      <c r="AB288" s="31"/>
    </row>
    <row r="289" spans="28:28" s="1" customFormat="1" x14ac:dyDescent="0.3">
      <c r="AB289" s="31"/>
    </row>
    <row r="290" spans="28:28" s="1" customFormat="1" x14ac:dyDescent="0.3">
      <c r="AB290" s="31"/>
    </row>
    <row r="291" spans="28:28" s="1" customFormat="1" x14ac:dyDescent="0.3">
      <c r="AB291" s="31"/>
    </row>
    <row r="292" spans="28:28" s="1" customFormat="1" x14ac:dyDescent="0.3">
      <c r="AB292" s="31"/>
    </row>
    <row r="293" spans="28:28" s="1" customFormat="1" x14ac:dyDescent="0.3">
      <c r="AB293" s="31"/>
    </row>
    <row r="294" spans="28:28" s="1" customFormat="1" x14ac:dyDescent="0.3">
      <c r="AB294" s="31"/>
    </row>
    <row r="295" spans="28:28" s="1" customFormat="1" x14ac:dyDescent="0.3">
      <c r="AB295" s="31"/>
    </row>
    <row r="296" spans="28:28" s="1" customFormat="1" x14ac:dyDescent="0.3">
      <c r="AB296" s="31"/>
    </row>
    <row r="297" spans="28:28" s="1" customFormat="1" x14ac:dyDescent="0.3">
      <c r="AB297" s="31"/>
    </row>
    <row r="298" spans="28:28" s="1" customFormat="1" x14ac:dyDescent="0.3">
      <c r="AB298" s="31"/>
    </row>
    <row r="299" spans="28:28" s="1" customFormat="1" x14ac:dyDescent="0.3">
      <c r="AB299" s="31"/>
    </row>
    <row r="300" spans="28:28" s="1" customFormat="1" x14ac:dyDescent="0.3">
      <c r="AB300" s="31"/>
    </row>
    <row r="301" spans="28:28" s="1" customFormat="1" x14ac:dyDescent="0.3">
      <c r="AB301" s="31"/>
    </row>
    <row r="302" spans="28:28" s="1" customFormat="1" x14ac:dyDescent="0.3">
      <c r="AB302" s="31"/>
    </row>
    <row r="303" spans="28:28" s="1" customFormat="1" x14ac:dyDescent="0.3">
      <c r="AB303" s="31"/>
    </row>
    <row r="304" spans="28:28" s="1" customFormat="1" x14ac:dyDescent="0.3">
      <c r="AB304" s="31"/>
    </row>
    <row r="305" spans="28:28" s="1" customFormat="1" x14ac:dyDescent="0.3">
      <c r="AB305" s="31"/>
    </row>
    <row r="306" spans="28:28" s="1" customFormat="1" x14ac:dyDescent="0.3">
      <c r="AB306" s="31"/>
    </row>
    <row r="307" spans="28:28" s="1" customFormat="1" x14ac:dyDescent="0.3">
      <c r="AB307" s="31"/>
    </row>
    <row r="308" spans="28:28" s="1" customFormat="1" x14ac:dyDescent="0.3">
      <c r="AB308" s="31"/>
    </row>
    <row r="309" spans="28:28" s="1" customFormat="1" x14ac:dyDescent="0.3">
      <c r="AB309" s="31"/>
    </row>
    <row r="310" spans="28:28" s="1" customFormat="1" x14ac:dyDescent="0.3">
      <c r="AB310" s="31"/>
    </row>
    <row r="311" spans="28:28" s="1" customFormat="1" x14ac:dyDescent="0.3">
      <c r="AB311" s="31"/>
    </row>
    <row r="312" spans="28:28" s="1" customFormat="1" x14ac:dyDescent="0.3">
      <c r="AB312" s="31"/>
    </row>
    <row r="313" spans="28:28" s="1" customFormat="1" x14ac:dyDescent="0.3">
      <c r="AB313" s="31"/>
    </row>
    <row r="314" spans="28:28" s="1" customFormat="1" x14ac:dyDescent="0.3">
      <c r="AB314" s="31"/>
    </row>
    <row r="315" spans="28:28" s="1" customFormat="1" x14ac:dyDescent="0.3">
      <c r="AB315" s="31"/>
    </row>
    <row r="316" spans="28:28" s="1" customFormat="1" x14ac:dyDescent="0.3">
      <c r="AB316" s="31"/>
    </row>
    <row r="317" spans="28:28" s="1" customFormat="1" x14ac:dyDescent="0.3">
      <c r="AB317" s="31"/>
    </row>
    <row r="318" spans="28:28" s="1" customFormat="1" x14ac:dyDescent="0.3">
      <c r="AB318" s="31"/>
    </row>
    <row r="319" spans="28:28" s="1" customFormat="1" x14ac:dyDescent="0.3">
      <c r="AB319" s="31"/>
    </row>
    <row r="320" spans="28:28" s="1" customFormat="1" x14ac:dyDescent="0.3">
      <c r="AB320" s="31"/>
    </row>
    <row r="321" spans="28:28" s="1" customFormat="1" x14ac:dyDescent="0.3">
      <c r="AB321" s="31"/>
    </row>
    <row r="322" spans="28:28" s="1" customFormat="1" x14ac:dyDescent="0.3">
      <c r="AB322" s="31"/>
    </row>
    <row r="323" spans="28:28" s="1" customFormat="1" x14ac:dyDescent="0.3">
      <c r="AB323" s="31"/>
    </row>
    <row r="324" spans="28:28" s="1" customFormat="1" x14ac:dyDescent="0.3">
      <c r="AB324" s="31"/>
    </row>
    <row r="325" spans="28:28" s="1" customFormat="1" x14ac:dyDescent="0.3">
      <c r="AB325" s="31"/>
    </row>
    <row r="326" spans="28:28" s="1" customFormat="1" x14ac:dyDescent="0.3">
      <c r="AB326" s="31"/>
    </row>
    <row r="327" spans="28:28" s="1" customFormat="1" x14ac:dyDescent="0.3">
      <c r="AB327" s="31"/>
    </row>
    <row r="328" spans="28:28" s="1" customFormat="1" x14ac:dyDescent="0.3">
      <c r="AB328" s="31"/>
    </row>
    <row r="329" spans="28:28" s="1" customFormat="1" x14ac:dyDescent="0.3">
      <c r="AB329" s="31"/>
    </row>
    <row r="330" spans="28:28" s="1" customFormat="1" x14ac:dyDescent="0.3">
      <c r="AB330" s="31"/>
    </row>
    <row r="331" spans="28:28" s="1" customFormat="1" x14ac:dyDescent="0.3">
      <c r="AB331" s="31"/>
    </row>
    <row r="332" spans="28:28" s="1" customFormat="1" x14ac:dyDescent="0.3">
      <c r="AB332" s="31"/>
    </row>
    <row r="333" spans="28:28" s="1" customFormat="1" x14ac:dyDescent="0.3">
      <c r="AB333" s="31"/>
    </row>
    <row r="334" spans="28:28" s="1" customFormat="1" x14ac:dyDescent="0.3">
      <c r="AB334" s="31"/>
    </row>
    <row r="335" spans="28:28" s="1" customFormat="1" x14ac:dyDescent="0.3">
      <c r="AB335" s="31"/>
    </row>
    <row r="336" spans="28:28" s="1" customFormat="1" x14ac:dyDescent="0.3">
      <c r="AB336" s="31"/>
    </row>
    <row r="337" spans="28:28" s="1" customFormat="1" x14ac:dyDescent="0.3">
      <c r="AB337" s="31"/>
    </row>
    <row r="338" spans="28:28" s="1" customFormat="1" x14ac:dyDescent="0.3">
      <c r="AB338" s="31"/>
    </row>
    <row r="339" spans="28:28" s="1" customFormat="1" x14ac:dyDescent="0.3">
      <c r="AB339" s="31"/>
    </row>
    <row r="340" spans="28:28" s="1" customFormat="1" x14ac:dyDescent="0.3">
      <c r="AB340" s="31"/>
    </row>
    <row r="341" spans="28:28" s="1" customFormat="1" x14ac:dyDescent="0.3">
      <c r="AB341" s="31"/>
    </row>
    <row r="342" spans="28:28" s="1" customFormat="1" x14ac:dyDescent="0.3">
      <c r="AB342" s="31"/>
    </row>
    <row r="343" spans="28:28" s="1" customFormat="1" x14ac:dyDescent="0.3">
      <c r="AB343" s="31"/>
    </row>
    <row r="344" spans="28:28" s="1" customFormat="1" x14ac:dyDescent="0.3">
      <c r="AB344" s="31"/>
    </row>
    <row r="345" spans="28:28" s="1" customFormat="1" x14ac:dyDescent="0.3">
      <c r="AB345" s="31"/>
    </row>
    <row r="346" spans="28:28" s="1" customFormat="1" x14ac:dyDescent="0.3">
      <c r="AB346" s="31"/>
    </row>
    <row r="347" spans="28:28" s="1" customFormat="1" x14ac:dyDescent="0.3">
      <c r="AB347" s="31"/>
    </row>
    <row r="348" spans="28:28" s="1" customFormat="1" x14ac:dyDescent="0.3">
      <c r="AB348" s="31"/>
    </row>
    <row r="349" spans="28:28" s="1" customFormat="1" x14ac:dyDescent="0.3">
      <c r="AB349" s="31"/>
    </row>
    <row r="350" spans="28:28" s="1" customFormat="1" x14ac:dyDescent="0.3">
      <c r="AB350" s="31"/>
    </row>
    <row r="351" spans="28:28" s="1" customFormat="1" x14ac:dyDescent="0.3">
      <c r="AB351" s="31"/>
    </row>
    <row r="352" spans="28:28" s="1" customFormat="1" x14ac:dyDescent="0.3">
      <c r="AB352" s="31"/>
    </row>
    <row r="353" spans="28:28" s="1" customFormat="1" x14ac:dyDescent="0.3">
      <c r="AB353" s="31"/>
    </row>
    <row r="354" spans="28:28" s="1" customFormat="1" x14ac:dyDescent="0.3">
      <c r="AB354" s="31"/>
    </row>
    <row r="355" spans="28:28" s="1" customFormat="1" x14ac:dyDescent="0.3">
      <c r="AB355" s="31"/>
    </row>
    <row r="356" spans="28:28" s="1" customFormat="1" x14ac:dyDescent="0.3">
      <c r="AB356" s="31"/>
    </row>
    <row r="357" spans="28:28" s="1" customFormat="1" x14ac:dyDescent="0.3">
      <c r="AB357" s="31"/>
    </row>
    <row r="358" spans="28:28" s="1" customFormat="1" x14ac:dyDescent="0.3">
      <c r="AB358" s="31"/>
    </row>
    <row r="359" spans="28:28" s="1" customFormat="1" x14ac:dyDescent="0.3">
      <c r="AB359" s="31"/>
    </row>
    <row r="360" spans="28:28" s="1" customFormat="1" x14ac:dyDescent="0.3">
      <c r="AB360" s="31"/>
    </row>
    <row r="361" spans="28:28" s="1" customFormat="1" x14ac:dyDescent="0.3">
      <c r="AB361" s="31"/>
    </row>
    <row r="362" spans="28:28" s="1" customFormat="1" x14ac:dyDescent="0.3">
      <c r="AB362" s="31"/>
    </row>
    <row r="363" spans="28:28" s="1" customFormat="1" x14ac:dyDescent="0.3">
      <c r="AB363" s="31"/>
    </row>
    <row r="364" spans="28:28" s="1" customFormat="1" x14ac:dyDescent="0.3">
      <c r="AB364" s="31"/>
    </row>
    <row r="365" spans="28:28" s="1" customFormat="1" x14ac:dyDescent="0.3">
      <c r="AB365" s="31"/>
    </row>
    <row r="366" spans="28:28" s="1" customFormat="1" x14ac:dyDescent="0.3">
      <c r="AB366" s="31"/>
    </row>
    <row r="367" spans="28:28" s="1" customFormat="1" x14ac:dyDescent="0.3">
      <c r="AB367" s="31"/>
    </row>
    <row r="368" spans="28:28" s="1" customFormat="1" x14ac:dyDescent="0.3">
      <c r="AB368" s="31"/>
    </row>
    <row r="369" spans="28:28" s="1" customFormat="1" x14ac:dyDescent="0.3">
      <c r="AB369" s="31"/>
    </row>
    <row r="370" spans="28:28" s="1" customFormat="1" x14ac:dyDescent="0.3">
      <c r="AB370" s="31"/>
    </row>
    <row r="371" spans="28:28" s="1" customFormat="1" x14ac:dyDescent="0.3">
      <c r="AB371" s="31"/>
    </row>
    <row r="372" spans="28:28" s="1" customFormat="1" x14ac:dyDescent="0.3">
      <c r="AB372" s="31"/>
    </row>
    <row r="373" spans="28:28" s="1" customFormat="1" x14ac:dyDescent="0.3">
      <c r="AB373" s="31"/>
    </row>
  </sheetData>
  <mergeCells count="2">
    <mergeCell ref="Y8:Z8"/>
    <mergeCell ref="AC8:AE8"/>
  </mergeCells>
  <hyperlinks>
    <hyperlink ref="G1" location="Survol!A1" display="Survo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36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19" width="8.6640625" customWidth="1"/>
    <col min="20" max="20" width="8.6640625" style="31" customWidth="1"/>
    <col min="21" max="22" width="8.6640625" customWidth="1"/>
    <col min="23" max="23" width="8.6640625" style="31" customWidth="1"/>
    <col min="24" max="32" width="8.6640625" style="1" customWidth="1"/>
    <col min="33" max="80" width="11.44140625" style="1" customWidth="1"/>
  </cols>
  <sheetData>
    <row r="1" spans="1:80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47"/>
      <c r="U1" s="6"/>
      <c r="V1" s="6"/>
      <c r="W1" s="47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</row>
    <row r="2" spans="1:80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34"/>
      <c r="U2" s="9"/>
      <c r="V2" s="9"/>
      <c r="W2" s="34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</row>
    <row r="3" spans="1:80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48"/>
      <c r="U3" s="15"/>
      <c r="V3" s="15"/>
      <c r="W3" s="48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</row>
    <row r="4" spans="1:80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48"/>
      <c r="U4" s="15"/>
      <c r="V4" s="15"/>
      <c r="W4" s="48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</row>
    <row r="5" spans="1:80" s="13" customFormat="1" ht="12" x14ac:dyDescent="0.25">
      <c r="A5" s="87" t="s">
        <v>537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48"/>
      <c r="U5" s="15"/>
      <c r="V5" s="15"/>
      <c r="W5" s="48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</row>
    <row r="6" spans="1:80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48"/>
      <c r="U6" s="15"/>
      <c r="V6" s="15"/>
      <c r="W6" s="48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</row>
    <row r="7" spans="1:80" s="1" customFormat="1" x14ac:dyDescent="0.3">
      <c r="T7" s="31"/>
      <c r="W7" s="31"/>
    </row>
    <row r="8" spans="1:80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90" t="s">
        <v>512</v>
      </c>
      <c r="R8" s="91" t="s">
        <v>520</v>
      </c>
      <c r="S8" s="72" t="s">
        <v>521</v>
      </c>
      <c r="T8" s="21"/>
      <c r="U8" s="92" t="s">
        <v>522</v>
      </c>
      <c r="V8" s="92"/>
      <c r="W8" s="92"/>
    </row>
    <row r="9" spans="1:80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4" t="s">
        <v>515</v>
      </c>
      <c r="Q9" s="23" t="s">
        <v>523</v>
      </c>
      <c r="R9" s="23" t="s">
        <v>514</v>
      </c>
      <c r="S9" s="25" t="s">
        <v>524</v>
      </c>
      <c r="T9" s="21"/>
      <c r="U9" s="26" t="s">
        <v>526</v>
      </c>
      <c r="V9" s="27" t="s">
        <v>525</v>
      </c>
      <c r="W9" s="25" t="s">
        <v>42</v>
      </c>
    </row>
    <row r="10" spans="1:80" s="9" customFormat="1" ht="24" customHeight="1" x14ac:dyDescent="0.2">
      <c r="A10" s="9">
        <v>1</v>
      </c>
      <c r="B10" s="9" t="s">
        <v>190</v>
      </c>
      <c r="C10" s="9">
        <v>501</v>
      </c>
      <c r="D10" s="9">
        <v>315</v>
      </c>
      <c r="E10" s="9">
        <v>32</v>
      </c>
      <c r="F10" s="9">
        <v>40</v>
      </c>
      <c r="G10" s="9">
        <v>2</v>
      </c>
      <c r="H10" s="9">
        <v>3</v>
      </c>
      <c r="I10" s="9">
        <v>31</v>
      </c>
      <c r="J10" s="9">
        <v>11</v>
      </c>
      <c r="K10" s="9">
        <v>8</v>
      </c>
      <c r="L10" s="9">
        <v>21</v>
      </c>
      <c r="M10" s="9">
        <v>20</v>
      </c>
      <c r="N10" s="9">
        <v>5</v>
      </c>
      <c r="O10" s="9">
        <v>46</v>
      </c>
      <c r="P10" s="9">
        <v>196</v>
      </c>
      <c r="Q10" s="9">
        <v>1231</v>
      </c>
      <c r="R10" s="9">
        <v>1204</v>
      </c>
      <c r="S10" s="9">
        <v>2435</v>
      </c>
      <c r="U10" s="9">
        <v>301</v>
      </c>
      <c r="V10" s="9">
        <v>187</v>
      </c>
      <c r="W10" s="9">
        <v>488</v>
      </c>
      <c r="AG10" s="34"/>
    </row>
    <row r="11" spans="1:80" s="9" customFormat="1" ht="10.199999999999999" x14ac:dyDescent="0.2">
      <c r="A11" s="9">
        <v>2</v>
      </c>
      <c r="B11" s="9" t="s">
        <v>495</v>
      </c>
      <c r="C11" s="9">
        <v>133</v>
      </c>
      <c r="D11" s="9">
        <v>10486</v>
      </c>
      <c r="E11" s="9">
        <v>683</v>
      </c>
      <c r="F11" s="9">
        <v>1530</v>
      </c>
      <c r="G11" s="9">
        <v>2</v>
      </c>
      <c r="H11" s="9">
        <v>7</v>
      </c>
      <c r="I11" s="9">
        <v>263</v>
      </c>
      <c r="J11" s="9">
        <v>53</v>
      </c>
      <c r="K11" s="9">
        <v>185</v>
      </c>
      <c r="L11" s="9">
        <v>282</v>
      </c>
      <c r="M11" s="9">
        <v>51</v>
      </c>
      <c r="N11" s="9">
        <v>22</v>
      </c>
      <c r="O11" s="9">
        <v>278</v>
      </c>
      <c r="P11" s="9">
        <v>1587</v>
      </c>
      <c r="Q11" s="9">
        <v>15562</v>
      </c>
      <c r="R11" s="9">
        <v>10376</v>
      </c>
      <c r="S11" s="9">
        <v>25938</v>
      </c>
      <c r="U11" s="9">
        <v>2594</v>
      </c>
      <c r="V11" s="9">
        <v>3468</v>
      </c>
      <c r="W11" s="9">
        <v>6062</v>
      </c>
      <c r="AG11" s="34"/>
    </row>
    <row r="12" spans="1:80" s="9" customFormat="1" ht="10.199999999999999" x14ac:dyDescent="0.2">
      <c r="A12" s="9">
        <v>3</v>
      </c>
      <c r="B12" s="9" t="s">
        <v>137</v>
      </c>
      <c r="C12" s="9">
        <v>7</v>
      </c>
      <c r="D12" s="9">
        <v>584</v>
      </c>
      <c r="E12" s="9">
        <v>14422</v>
      </c>
      <c r="F12" s="9">
        <v>2406</v>
      </c>
      <c r="G12" s="9">
        <v>71</v>
      </c>
      <c r="H12" s="9">
        <v>51</v>
      </c>
      <c r="I12" s="9">
        <v>3699</v>
      </c>
      <c r="J12" s="9">
        <v>60</v>
      </c>
      <c r="K12" s="9">
        <v>234</v>
      </c>
      <c r="L12" s="9">
        <v>197</v>
      </c>
      <c r="M12" s="9">
        <v>23</v>
      </c>
      <c r="N12" s="9">
        <v>142</v>
      </c>
      <c r="O12" s="9">
        <v>104</v>
      </c>
      <c r="P12" s="9">
        <v>3086</v>
      </c>
      <c r="Q12" s="9">
        <v>25086</v>
      </c>
      <c r="R12" s="9">
        <v>14780</v>
      </c>
      <c r="S12" s="9">
        <v>39866</v>
      </c>
      <c r="U12" s="9">
        <v>3695</v>
      </c>
      <c r="V12" s="9">
        <v>5184</v>
      </c>
      <c r="W12" s="9">
        <v>8879</v>
      </c>
      <c r="AG12" s="34"/>
    </row>
    <row r="13" spans="1:80" s="9" customFormat="1" ht="10.199999999999999" x14ac:dyDescent="0.2">
      <c r="A13" s="9">
        <v>4</v>
      </c>
      <c r="B13" s="9" t="s">
        <v>496</v>
      </c>
      <c r="C13" s="9">
        <v>17</v>
      </c>
      <c r="D13" s="9">
        <v>1032</v>
      </c>
      <c r="E13" s="9">
        <v>2497</v>
      </c>
      <c r="F13" s="9">
        <v>12419</v>
      </c>
      <c r="G13" s="9">
        <v>22</v>
      </c>
      <c r="H13" s="9">
        <v>70</v>
      </c>
      <c r="I13" s="9">
        <v>2874</v>
      </c>
      <c r="J13" s="9">
        <v>136</v>
      </c>
      <c r="K13" s="9">
        <v>416</v>
      </c>
      <c r="L13" s="9">
        <v>246</v>
      </c>
      <c r="M13" s="9">
        <v>19</v>
      </c>
      <c r="N13" s="9">
        <v>92</v>
      </c>
      <c r="O13" s="9">
        <v>98</v>
      </c>
      <c r="P13" s="9">
        <v>2957</v>
      </c>
      <c r="Q13" s="9">
        <v>22895</v>
      </c>
      <c r="R13" s="9">
        <v>8080</v>
      </c>
      <c r="S13" s="9">
        <v>30975</v>
      </c>
      <c r="U13" s="9">
        <v>2020</v>
      </c>
      <c r="V13" s="9">
        <v>4996</v>
      </c>
      <c r="W13" s="9">
        <v>7016</v>
      </c>
      <c r="AG13" s="34"/>
    </row>
    <row r="14" spans="1:80" s="9" customFormat="1" ht="10.199999999999999" x14ac:dyDescent="0.2">
      <c r="A14" s="9">
        <v>5</v>
      </c>
      <c r="B14" s="9" t="s">
        <v>300</v>
      </c>
      <c r="C14" s="9">
        <v>4</v>
      </c>
      <c r="D14" s="9">
        <v>16</v>
      </c>
      <c r="E14" s="9">
        <v>170</v>
      </c>
      <c r="F14" s="9">
        <v>34</v>
      </c>
      <c r="G14" s="9">
        <v>202</v>
      </c>
      <c r="H14" s="9">
        <v>9</v>
      </c>
      <c r="I14" s="9">
        <v>45</v>
      </c>
      <c r="J14" s="9">
        <v>20</v>
      </c>
      <c r="K14" s="9">
        <v>5</v>
      </c>
      <c r="L14" s="9">
        <v>27</v>
      </c>
      <c r="M14" s="9">
        <v>6</v>
      </c>
      <c r="N14" s="9">
        <v>6</v>
      </c>
      <c r="O14" s="9">
        <v>4</v>
      </c>
      <c r="P14" s="9">
        <v>124</v>
      </c>
      <c r="Q14" s="9">
        <v>672</v>
      </c>
      <c r="R14" s="9">
        <v>480</v>
      </c>
      <c r="S14" s="9">
        <v>1152</v>
      </c>
      <c r="U14" s="9">
        <v>120</v>
      </c>
      <c r="V14" s="9">
        <v>84</v>
      </c>
      <c r="W14" s="9">
        <v>204</v>
      </c>
      <c r="AG14" s="34"/>
    </row>
    <row r="15" spans="1:80" s="9" customFormat="1" ht="24" customHeight="1" x14ac:dyDescent="0.2">
      <c r="A15" s="9">
        <v>6</v>
      </c>
      <c r="B15" s="9" t="s">
        <v>497</v>
      </c>
      <c r="C15" s="9">
        <v>0</v>
      </c>
      <c r="D15" s="9">
        <v>16</v>
      </c>
      <c r="E15" s="9">
        <v>109</v>
      </c>
      <c r="F15" s="9">
        <v>86</v>
      </c>
      <c r="G15" s="9">
        <v>0</v>
      </c>
      <c r="H15" s="9">
        <v>1060</v>
      </c>
      <c r="I15" s="9">
        <v>1319</v>
      </c>
      <c r="J15" s="9">
        <v>8</v>
      </c>
      <c r="K15" s="9">
        <v>1</v>
      </c>
      <c r="L15" s="9">
        <v>15</v>
      </c>
      <c r="M15" s="9">
        <v>3</v>
      </c>
      <c r="N15" s="9">
        <v>10</v>
      </c>
      <c r="O15" s="9">
        <v>6</v>
      </c>
      <c r="P15" s="9">
        <v>446</v>
      </c>
      <c r="Q15" s="9">
        <v>3079</v>
      </c>
      <c r="R15" s="9">
        <v>2684</v>
      </c>
      <c r="S15" s="9">
        <v>5763</v>
      </c>
      <c r="U15" s="9">
        <v>671</v>
      </c>
      <c r="V15" s="9">
        <v>395</v>
      </c>
      <c r="W15" s="9">
        <v>1066</v>
      </c>
      <c r="AG15" s="34"/>
    </row>
    <row r="16" spans="1:80" s="9" customFormat="1" ht="10.199999999999999" x14ac:dyDescent="0.2">
      <c r="A16" s="9">
        <v>7</v>
      </c>
      <c r="B16" s="9" t="s">
        <v>301</v>
      </c>
      <c r="C16" s="9">
        <v>7</v>
      </c>
      <c r="D16" s="9">
        <v>86</v>
      </c>
      <c r="E16" s="9">
        <v>1341</v>
      </c>
      <c r="F16" s="9">
        <v>994</v>
      </c>
      <c r="G16" s="9">
        <v>12</v>
      </c>
      <c r="H16" s="9">
        <v>324</v>
      </c>
      <c r="I16" s="9">
        <v>25163</v>
      </c>
      <c r="J16" s="9">
        <v>11</v>
      </c>
      <c r="K16" s="9">
        <v>83</v>
      </c>
      <c r="L16" s="9">
        <v>41</v>
      </c>
      <c r="M16" s="9">
        <v>5</v>
      </c>
      <c r="N16" s="9">
        <v>65</v>
      </c>
      <c r="O16" s="9">
        <v>78</v>
      </c>
      <c r="P16" s="9">
        <v>2674</v>
      </c>
      <c r="Q16" s="9">
        <v>30884</v>
      </c>
      <c r="R16" s="9">
        <v>55784</v>
      </c>
      <c r="S16" s="9">
        <v>86668</v>
      </c>
      <c r="U16" s="9">
        <v>13946</v>
      </c>
      <c r="V16" s="9">
        <v>8603</v>
      </c>
      <c r="W16" s="9">
        <v>22549</v>
      </c>
      <c r="AG16" s="34"/>
    </row>
    <row r="17" spans="1:33" s="9" customFormat="1" ht="10.199999999999999" x14ac:dyDescent="0.2">
      <c r="A17" s="9">
        <v>8</v>
      </c>
      <c r="B17" s="9" t="s">
        <v>498</v>
      </c>
      <c r="C17" s="9">
        <v>13</v>
      </c>
      <c r="D17" s="9">
        <v>144</v>
      </c>
      <c r="E17" s="9">
        <v>229</v>
      </c>
      <c r="F17" s="9">
        <v>678</v>
      </c>
      <c r="G17" s="9">
        <v>4</v>
      </c>
      <c r="H17" s="9">
        <v>10</v>
      </c>
      <c r="I17" s="9">
        <v>169</v>
      </c>
      <c r="J17" s="9">
        <v>718</v>
      </c>
      <c r="K17" s="9">
        <v>105</v>
      </c>
      <c r="L17" s="9">
        <v>45</v>
      </c>
      <c r="M17" s="9">
        <v>5</v>
      </c>
      <c r="N17" s="9">
        <v>19</v>
      </c>
      <c r="O17" s="9">
        <v>32</v>
      </c>
      <c r="P17" s="9">
        <v>425</v>
      </c>
      <c r="Q17" s="9">
        <v>2596</v>
      </c>
      <c r="R17" s="9">
        <v>952</v>
      </c>
      <c r="S17" s="9">
        <v>3548</v>
      </c>
      <c r="U17" s="9">
        <v>238</v>
      </c>
      <c r="V17" s="9">
        <v>284</v>
      </c>
      <c r="W17" s="9">
        <v>522</v>
      </c>
      <c r="AG17" s="34"/>
    </row>
    <row r="18" spans="1:33" s="9" customFormat="1" ht="10.199999999999999" x14ac:dyDescent="0.2">
      <c r="A18" s="9">
        <v>9</v>
      </c>
      <c r="B18" s="9" t="s">
        <v>499</v>
      </c>
      <c r="C18" s="9">
        <v>10</v>
      </c>
      <c r="D18" s="9">
        <v>317</v>
      </c>
      <c r="E18" s="9">
        <v>292</v>
      </c>
      <c r="F18" s="9">
        <v>1223</v>
      </c>
      <c r="G18" s="9">
        <v>2</v>
      </c>
      <c r="H18" s="9">
        <v>12</v>
      </c>
      <c r="I18" s="9">
        <v>333</v>
      </c>
      <c r="J18" s="9">
        <v>65</v>
      </c>
      <c r="K18" s="9">
        <v>1501</v>
      </c>
      <c r="L18" s="9">
        <v>67</v>
      </c>
      <c r="M18" s="9">
        <v>9</v>
      </c>
      <c r="N18" s="9">
        <v>32</v>
      </c>
      <c r="O18" s="9">
        <v>41</v>
      </c>
      <c r="P18" s="9">
        <v>761</v>
      </c>
      <c r="Q18" s="9">
        <v>4665</v>
      </c>
      <c r="R18" s="9">
        <v>2988</v>
      </c>
      <c r="S18" s="9">
        <v>7653</v>
      </c>
      <c r="U18" s="9">
        <v>747</v>
      </c>
      <c r="V18" s="9">
        <v>666</v>
      </c>
      <c r="W18" s="9">
        <v>1413</v>
      </c>
      <c r="AG18" s="34"/>
    </row>
    <row r="19" spans="1:33" s="9" customFormat="1" ht="10.199999999999999" x14ac:dyDescent="0.2">
      <c r="A19" s="9">
        <v>10</v>
      </c>
      <c r="B19" s="9" t="s">
        <v>203</v>
      </c>
      <c r="C19" s="9">
        <v>9</v>
      </c>
      <c r="D19" s="9">
        <v>244</v>
      </c>
      <c r="E19" s="9">
        <v>203</v>
      </c>
      <c r="F19" s="9">
        <v>212</v>
      </c>
      <c r="G19" s="9">
        <v>4</v>
      </c>
      <c r="H19" s="9">
        <v>3</v>
      </c>
      <c r="I19" s="9">
        <v>66</v>
      </c>
      <c r="J19" s="9">
        <v>26</v>
      </c>
      <c r="K19" s="9">
        <v>37</v>
      </c>
      <c r="L19" s="9">
        <v>1321</v>
      </c>
      <c r="M19" s="9">
        <v>33</v>
      </c>
      <c r="N19" s="9">
        <v>7</v>
      </c>
      <c r="O19" s="9">
        <v>47</v>
      </c>
      <c r="P19" s="9">
        <v>371</v>
      </c>
      <c r="Q19" s="9">
        <v>2583</v>
      </c>
      <c r="R19" s="9">
        <v>2472</v>
      </c>
      <c r="S19" s="9">
        <v>5055</v>
      </c>
      <c r="U19" s="9">
        <v>618</v>
      </c>
      <c r="V19" s="9">
        <v>610</v>
      </c>
      <c r="W19" s="9">
        <v>1228</v>
      </c>
      <c r="AG19" s="34"/>
    </row>
    <row r="20" spans="1:33" s="9" customFormat="1" ht="24" customHeight="1" x14ac:dyDescent="0.2">
      <c r="A20" s="9">
        <v>11</v>
      </c>
      <c r="B20" s="9" t="s">
        <v>302</v>
      </c>
      <c r="C20" s="9">
        <v>11</v>
      </c>
      <c r="D20" s="9">
        <v>64</v>
      </c>
      <c r="E20" s="9">
        <v>28</v>
      </c>
      <c r="F20" s="9">
        <v>38</v>
      </c>
      <c r="G20" s="9">
        <v>4</v>
      </c>
      <c r="H20" s="9">
        <v>2</v>
      </c>
      <c r="I20" s="9">
        <v>7</v>
      </c>
      <c r="J20" s="9">
        <v>10</v>
      </c>
      <c r="K20" s="9">
        <v>5</v>
      </c>
      <c r="L20" s="9">
        <v>113</v>
      </c>
      <c r="M20" s="9">
        <v>165</v>
      </c>
      <c r="N20" s="9">
        <v>1</v>
      </c>
      <c r="O20" s="9">
        <v>8</v>
      </c>
      <c r="P20" s="9">
        <v>112</v>
      </c>
      <c r="Q20" s="9">
        <v>568</v>
      </c>
      <c r="R20" s="9">
        <v>480</v>
      </c>
      <c r="S20" s="9">
        <v>1048</v>
      </c>
      <c r="U20" s="9">
        <v>120</v>
      </c>
      <c r="V20" s="9">
        <v>88</v>
      </c>
      <c r="W20" s="9">
        <v>208</v>
      </c>
      <c r="AG20" s="34"/>
    </row>
    <row r="21" spans="1:33" s="9" customFormat="1" ht="10.199999999999999" x14ac:dyDescent="0.2">
      <c r="A21" s="9">
        <v>12</v>
      </c>
      <c r="B21" s="9" t="s">
        <v>303</v>
      </c>
      <c r="C21" s="9">
        <v>5</v>
      </c>
      <c r="D21" s="9">
        <v>79</v>
      </c>
      <c r="E21" s="9">
        <v>669</v>
      </c>
      <c r="F21" s="9">
        <v>254</v>
      </c>
      <c r="G21" s="9">
        <v>9</v>
      </c>
      <c r="H21" s="9">
        <v>23</v>
      </c>
      <c r="I21" s="9">
        <v>386</v>
      </c>
      <c r="J21" s="9">
        <v>10</v>
      </c>
      <c r="K21" s="9">
        <v>52</v>
      </c>
      <c r="L21" s="9">
        <v>14</v>
      </c>
      <c r="M21" s="9">
        <v>1</v>
      </c>
      <c r="N21" s="9">
        <v>570</v>
      </c>
      <c r="O21" s="9">
        <v>23</v>
      </c>
      <c r="P21" s="9">
        <v>595</v>
      </c>
      <c r="Q21" s="9">
        <v>2690</v>
      </c>
      <c r="R21" s="9">
        <v>960</v>
      </c>
      <c r="S21" s="9">
        <v>3650</v>
      </c>
      <c r="U21" s="9">
        <v>240</v>
      </c>
      <c r="V21" s="9">
        <v>244</v>
      </c>
      <c r="W21" s="9">
        <v>484</v>
      </c>
      <c r="AG21" s="34"/>
    </row>
    <row r="22" spans="1:33" s="9" customFormat="1" ht="10.199999999999999" x14ac:dyDescent="0.2">
      <c r="A22" s="9">
        <v>13</v>
      </c>
      <c r="B22" s="9" t="s">
        <v>500</v>
      </c>
      <c r="C22" s="9">
        <v>31</v>
      </c>
      <c r="D22" s="9">
        <v>489</v>
      </c>
      <c r="E22" s="9">
        <v>61</v>
      </c>
      <c r="F22" s="9">
        <v>70</v>
      </c>
      <c r="G22" s="9">
        <v>2</v>
      </c>
      <c r="H22" s="9">
        <v>6</v>
      </c>
      <c r="I22" s="9">
        <v>57</v>
      </c>
      <c r="J22" s="9">
        <v>8</v>
      </c>
      <c r="K22" s="9">
        <v>32</v>
      </c>
      <c r="L22" s="9">
        <v>51</v>
      </c>
      <c r="M22" s="9">
        <v>12</v>
      </c>
      <c r="N22" s="9">
        <v>5</v>
      </c>
      <c r="O22" s="9">
        <v>635</v>
      </c>
      <c r="P22" s="9">
        <v>310</v>
      </c>
      <c r="Q22" s="9">
        <v>1769</v>
      </c>
      <c r="R22" s="9">
        <v>1280</v>
      </c>
      <c r="S22" s="9">
        <v>3049</v>
      </c>
      <c r="T22" s="34"/>
      <c r="U22" s="9">
        <v>320</v>
      </c>
      <c r="V22" s="9">
        <v>350</v>
      </c>
      <c r="W22" s="9">
        <v>670</v>
      </c>
    </row>
    <row r="23" spans="1:33" s="1" customFormat="1" x14ac:dyDescent="0.3">
      <c r="T23" s="31"/>
    </row>
    <row r="24" spans="1:33" s="9" customFormat="1" ht="24" customHeight="1" x14ac:dyDescent="0.2">
      <c r="A24" s="28" t="s">
        <v>42</v>
      </c>
      <c r="B24" s="28"/>
      <c r="C24" s="28">
        <f>SUM(C10:C23)</f>
        <v>748</v>
      </c>
      <c r="D24" s="28">
        <f>SUM(D10:D23)</f>
        <v>13872</v>
      </c>
      <c r="E24" s="28">
        <f t="shared" ref="E24:S24" si="0">SUM(E10:E23)</f>
        <v>20736</v>
      </c>
      <c r="F24" s="28">
        <f t="shared" si="0"/>
        <v>19984</v>
      </c>
      <c r="G24" s="28">
        <f t="shared" si="0"/>
        <v>336</v>
      </c>
      <c r="H24" s="28">
        <f t="shared" si="0"/>
        <v>1580</v>
      </c>
      <c r="I24" s="28">
        <f t="shared" si="0"/>
        <v>34412</v>
      </c>
      <c r="J24" s="28">
        <f t="shared" si="0"/>
        <v>1136</v>
      </c>
      <c r="K24" s="28">
        <f t="shared" si="0"/>
        <v>2664</v>
      </c>
      <c r="L24" s="28">
        <f t="shared" si="0"/>
        <v>2440</v>
      </c>
      <c r="M24" s="28">
        <f t="shared" si="0"/>
        <v>352</v>
      </c>
      <c r="N24" s="28">
        <f t="shared" si="0"/>
        <v>976</v>
      </c>
      <c r="O24" s="28">
        <f t="shared" si="0"/>
        <v>1400</v>
      </c>
      <c r="P24" s="28">
        <f t="shared" si="0"/>
        <v>13644</v>
      </c>
      <c r="Q24" s="28">
        <f t="shared" si="0"/>
        <v>114280</v>
      </c>
      <c r="R24" s="28">
        <f t="shared" si="0"/>
        <v>102520</v>
      </c>
      <c r="S24" s="28">
        <f t="shared" si="0"/>
        <v>216800</v>
      </c>
      <c r="T24" s="29"/>
      <c r="U24" s="28">
        <f>SUM(U10:U23)</f>
        <v>25630</v>
      </c>
      <c r="V24" s="28">
        <f>SUM(V10:V23)</f>
        <v>25159</v>
      </c>
      <c r="W24" s="28">
        <f>SUM(W10:W23)</f>
        <v>50789</v>
      </c>
    </row>
    <row r="25" spans="1:33" s="1" customFormat="1" x14ac:dyDescent="0.3">
      <c r="T25" s="31"/>
      <c r="W25" s="31"/>
    </row>
    <row r="26" spans="1:33" s="9" customFormat="1" ht="10.199999999999999" x14ac:dyDescent="0.2">
      <c r="A26" s="13" t="s">
        <v>517</v>
      </c>
    </row>
    <row r="27" spans="1:33" s="9" customFormat="1" ht="10.199999999999999" x14ac:dyDescent="0.2">
      <c r="A27" s="11" t="s">
        <v>516</v>
      </c>
    </row>
    <row r="28" spans="1:33" s="9" customFormat="1" ht="10.199999999999999" x14ac:dyDescent="0.2">
      <c r="A28" s="11" t="s">
        <v>518</v>
      </c>
    </row>
    <row r="29" spans="1:33" s="9" customFormat="1" ht="10.199999999999999" x14ac:dyDescent="0.2">
      <c r="A29" s="11" t="s">
        <v>519</v>
      </c>
    </row>
    <row r="30" spans="1:33" s="9" customFormat="1" ht="10.199999999999999" x14ac:dyDescent="0.2"/>
    <row r="31" spans="1:33" s="11" customFormat="1" ht="10.199999999999999" x14ac:dyDescent="0.2">
      <c r="A31" s="38" t="s">
        <v>475</v>
      </c>
      <c r="B31" s="39"/>
      <c r="F31" s="40"/>
      <c r="K31" s="41"/>
      <c r="L31" s="42"/>
    </row>
    <row r="32" spans="1:33" s="11" customFormat="1" ht="10.199999999999999" x14ac:dyDescent="0.2">
      <c r="A32" s="38" t="s">
        <v>476</v>
      </c>
      <c r="B32" s="21"/>
      <c r="F32" s="40"/>
      <c r="K32" s="41"/>
      <c r="L32" s="42"/>
    </row>
    <row r="33" spans="1:23" s="11" customFormat="1" ht="10.199999999999999" x14ac:dyDescent="0.2">
      <c r="A33" s="38" t="s">
        <v>51</v>
      </c>
      <c r="F33" s="40"/>
      <c r="K33" s="41"/>
      <c r="L33" s="42"/>
    </row>
    <row r="34" spans="1:23" s="11" customFormat="1" ht="10.199999999999999" x14ac:dyDescent="0.2">
      <c r="A34" s="38" t="s">
        <v>52</v>
      </c>
      <c r="F34" s="40"/>
      <c r="K34" s="41"/>
      <c r="L34" s="42"/>
    </row>
    <row r="35" spans="1:23" s="11" customFormat="1" ht="10.199999999999999" x14ac:dyDescent="0.2">
      <c r="A35" s="38" t="s">
        <v>477</v>
      </c>
      <c r="F35" s="40"/>
      <c r="K35" s="41"/>
      <c r="L35" s="42"/>
    </row>
    <row r="36" spans="1:23" s="1" customFormat="1" x14ac:dyDescent="0.3">
      <c r="T36" s="31"/>
      <c r="W36" s="31"/>
    </row>
    <row r="37" spans="1:23" s="1" customFormat="1" x14ac:dyDescent="0.3">
      <c r="T37" s="31"/>
      <c r="W37" s="31"/>
    </row>
    <row r="38" spans="1:23" s="1" customFormat="1" x14ac:dyDescent="0.3">
      <c r="T38" s="31"/>
      <c r="W38" s="31"/>
    </row>
    <row r="39" spans="1:23" s="1" customFormat="1" x14ac:dyDescent="0.3">
      <c r="T39" s="31"/>
      <c r="W39" s="31"/>
    </row>
    <row r="40" spans="1:23" s="1" customFormat="1" x14ac:dyDescent="0.3">
      <c r="T40" s="31"/>
      <c r="W40" s="31"/>
    </row>
    <row r="41" spans="1:23" s="1" customFormat="1" x14ac:dyDescent="0.3">
      <c r="T41" s="31"/>
      <c r="W41" s="31"/>
    </row>
    <row r="42" spans="1:23" s="1" customFormat="1" x14ac:dyDescent="0.3">
      <c r="T42" s="31"/>
      <c r="W42" s="31"/>
    </row>
    <row r="43" spans="1:23" s="1" customFormat="1" x14ac:dyDescent="0.3">
      <c r="T43" s="31"/>
      <c r="W43" s="31"/>
    </row>
    <row r="44" spans="1:23" s="1" customFormat="1" x14ac:dyDescent="0.3">
      <c r="T44" s="31"/>
      <c r="W44" s="31"/>
    </row>
    <row r="45" spans="1:23" s="1" customFormat="1" x14ac:dyDescent="0.3">
      <c r="T45" s="31"/>
      <c r="W45" s="31"/>
    </row>
    <row r="46" spans="1:23" s="1" customFormat="1" x14ac:dyDescent="0.3">
      <c r="T46" s="31"/>
      <c r="W46" s="31"/>
    </row>
    <row r="47" spans="1:23" s="1" customFormat="1" x14ac:dyDescent="0.3">
      <c r="T47" s="31"/>
      <c r="W47" s="31"/>
    </row>
    <row r="48" spans="1:23" s="1" customFormat="1" x14ac:dyDescent="0.3">
      <c r="T48" s="31"/>
      <c r="W48" s="31"/>
    </row>
    <row r="49" spans="20:23" s="1" customFormat="1" x14ac:dyDescent="0.3">
      <c r="T49" s="31"/>
      <c r="W49" s="31"/>
    </row>
    <row r="50" spans="20:23" s="1" customFormat="1" x14ac:dyDescent="0.3">
      <c r="T50" s="31"/>
      <c r="W50" s="31"/>
    </row>
    <row r="51" spans="20:23" s="1" customFormat="1" x14ac:dyDescent="0.3">
      <c r="T51" s="31"/>
      <c r="W51" s="31"/>
    </row>
    <row r="52" spans="20:23" s="1" customFormat="1" x14ac:dyDescent="0.3">
      <c r="T52" s="31"/>
      <c r="W52" s="31"/>
    </row>
    <row r="53" spans="20:23" s="1" customFormat="1" x14ac:dyDescent="0.3">
      <c r="T53" s="31"/>
      <c r="W53" s="31"/>
    </row>
    <row r="54" spans="20:23" s="1" customFormat="1" x14ac:dyDescent="0.3">
      <c r="T54" s="31"/>
      <c r="W54" s="31"/>
    </row>
    <row r="55" spans="20:23" s="1" customFormat="1" x14ac:dyDescent="0.3">
      <c r="T55" s="31"/>
      <c r="W55" s="31"/>
    </row>
    <row r="56" spans="20:23" s="1" customFormat="1" x14ac:dyDescent="0.3">
      <c r="T56" s="31"/>
      <c r="W56" s="31"/>
    </row>
    <row r="57" spans="20:23" s="1" customFormat="1" x14ac:dyDescent="0.3">
      <c r="T57" s="31"/>
      <c r="W57" s="31"/>
    </row>
    <row r="58" spans="20:23" s="1" customFormat="1" x14ac:dyDescent="0.3">
      <c r="T58" s="31"/>
      <c r="W58" s="31"/>
    </row>
    <row r="59" spans="20:23" s="1" customFormat="1" x14ac:dyDescent="0.3">
      <c r="T59" s="31"/>
      <c r="W59" s="31"/>
    </row>
    <row r="60" spans="20:23" s="1" customFormat="1" x14ac:dyDescent="0.3">
      <c r="T60" s="31"/>
      <c r="W60" s="31"/>
    </row>
    <row r="61" spans="20:23" s="1" customFormat="1" x14ac:dyDescent="0.3">
      <c r="T61" s="31"/>
      <c r="W61" s="31"/>
    </row>
    <row r="62" spans="20:23" s="1" customFormat="1" x14ac:dyDescent="0.3">
      <c r="T62" s="31"/>
      <c r="W62" s="31"/>
    </row>
    <row r="63" spans="20:23" s="1" customFormat="1" x14ac:dyDescent="0.3">
      <c r="T63" s="31"/>
      <c r="W63" s="31"/>
    </row>
    <row r="64" spans="20:23" s="1" customFormat="1" x14ac:dyDescent="0.3">
      <c r="T64" s="31"/>
      <c r="W64" s="31"/>
    </row>
    <row r="65" spans="20:23" s="1" customFormat="1" x14ac:dyDescent="0.3">
      <c r="T65" s="31"/>
      <c r="W65" s="31"/>
    </row>
    <row r="66" spans="20:23" s="1" customFormat="1" x14ac:dyDescent="0.3">
      <c r="T66" s="31"/>
      <c r="W66" s="31"/>
    </row>
    <row r="67" spans="20:23" s="1" customFormat="1" x14ac:dyDescent="0.3">
      <c r="T67" s="31"/>
      <c r="W67" s="31"/>
    </row>
    <row r="68" spans="20:23" s="1" customFormat="1" x14ac:dyDescent="0.3">
      <c r="T68" s="31"/>
      <c r="W68" s="31"/>
    </row>
    <row r="69" spans="20:23" s="1" customFormat="1" x14ac:dyDescent="0.3">
      <c r="T69" s="31"/>
      <c r="W69" s="31"/>
    </row>
    <row r="70" spans="20:23" s="1" customFormat="1" x14ac:dyDescent="0.3">
      <c r="T70" s="31"/>
      <c r="W70" s="31"/>
    </row>
    <row r="71" spans="20:23" s="1" customFormat="1" x14ac:dyDescent="0.3">
      <c r="T71" s="31"/>
      <c r="W71" s="31"/>
    </row>
    <row r="72" spans="20:23" s="1" customFormat="1" x14ac:dyDescent="0.3">
      <c r="T72" s="31"/>
      <c r="W72" s="31"/>
    </row>
    <row r="73" spans="20:23" s="1" customFormat="1" x14ac:dyDescent="0.3">
      <c r="T73" s="31"/>
      <c r="W73" s="31"/>
    </row>
    <row r="74" spans="20:23" s="1" customFormat="1" x14ac:dyDescent="0.3">
      <c r="T74" s="31"/>
      <c r="W74" s="31"/>
    </row>
    <row r="75" spans="20:23" s="1" customFormat="1" x14ac:dyDescent="0.3">
      <c r="T75" s="31"/>
      <c r="W75" s="31"/>
    </row>
    <row r="76" spans="20:23" s="1" customFormat="1" x14ac:dyDescent="0.3">
      <c r="T76" s="31"/>
      <c r="W76" s="31"/>
    </row>
    <row r="77" spans="20:23" s="1" customFormat="1" x14ac:dyDescent="0.3">
      <c r="T77" s="31"/>
      <c r="W77" s="31"/>
    </row>
    <row r="78" spans="20:23" s="1" customFormat="1" x14ac:dyDescent="0.3">
      <c r="T78" s="31"/>
      <c r="W78" s="31"/>
    </row>
    <row r="79" spans="20:23" s="1" customFormat="1" x14ac:dyDescent="0.3">
      <c r="T79" s="31"/>
      <c r="W79" s="31"/>
    </row>
    <row r="80" spans="20:23" s="1" customFormat="1" x14ac:dyDescent="0.3">
      <c r="T80" s="31"/>
      <c r="W80" s="31"/>
    </row>
    <row r="81" spans="20:23" s="1" customFormat="1" x14ac:dyDescent="0.3">
      <c r="T81" s="31"/>
      <c r="W81" s="31"/>
    </row>
    <row r="82" spans="20:23" s="1" customFormat="1" x14ac:dyDescent="0.3">
      <c r="T82" s="31"/>
      <c r="W82" s="31"/>
    </row>
    <row r="83" spans="20:23" s="1" customFormat="1" x14ac:dyDescent="0.3">
      <c r="T83" s="31"/>
      <c r="W83" s="31"/>
    </row>
    <row r="84" spans="20:23" s="1" customFormat="1" x14ac:dyDescent="0.3">
      <c r="T84" s="31"/>
      <c r="W84" s="31"/>
    </row>
    <row r="85" spans="20:23" s="1" customFormat="1" x14ac:dyDescent="0.3">
      <c r="T85" s="31"/>
      <c r="W85" s="31"/>
    </row>
    <row r="86" spans="20:23" s="1" customFormat="1" x14ac:dyDescent="0.3">
      <c r="T86" s="31"/>
      <c r="W86" s="31"/>
    </row>
    <row r="87" spans="20:23" s="1" customFormat="1" x14ac:dyDescent="0.3">
      <c r="T87" s="31"/>
      <c r="W87" s="31"/>
    </row>
    <row r="88" spans="20:23" s="1" customFormat="1" x14ac:dyDescent="0.3">
      <c r="T88" s="31"/>
      <c r="W88" s="31"/>
    </row>
    <row r="89" spans="20:23" s="1" customFormat="1" x14ac:dyDescent="0.3">
      <c r="T89" s="31"/>
      <c r="W89" s="31"/>
    </row>
    <row r="90" spans="20:23" s="1" customFormat="1" x14ac:dyDescent="0.3">
      <c r="T90" s="31"/>
      <c r="W90" s="31"/>
    </row>
    <row r="91" spans="20:23" s="1" customFormat="1" x14ac:dyDescent="0.3">
      <c r="T91" s="31"/>
      <c r="W91" s="31"/>
    </row>
    <row r="92" spans="20:23" s="1" customFormat="1" x14ac:dyDescent="0.3">
      <c r="T92" s="31"/>
      <c r="W92" s="31"/>
    </row>
    <row r="93" spans="20:23" s="1" customFormat="1" x14ac:dyDescent="0.3">
      <c r="T93" s="31"/>
      <c r="W93" s="31"/>
    </row>
    <row r="94" spans="20:23" s="1" customFormat="1" x14ac:dyDescent="0.3">
      <c r="T94" s="31"/>
      <c r="W94" s="31"/>
    </row>
    <row r="95" spans="20:23" s="1" customFormat="1" x14ac:dyDescent="0.3">
      <c r="T95" s="31"/>
      <c r="W95" s="31"/>
    </row>
    <row r="96" spans="20:23" s="1" customFormat="1" x14ac:dyDescent="0.3">
      <c r="T96" s="31"/>
      <c r="W96" s="31"/>
    </row>
    <row r="97" spans="20:23" s="1" customFormat="1" x14ac:dyDescent="0.3">
      <c r="T97" s="31"/>
      <c r="W97" s="31"/>
    </row>
    <row r="98" spans="20:23" s="1" customFormat="1" x14ac:dyDescent="0.3">
      <c r="T98" s="31"/>
      <c r="W98" s="31"/>
    </row>
    <row r="99" spans="20:23" s="1" customFormat="1" x14ac:dyDescent="0.3">
      <c r="T99" s="31"/>
      <c r="W99" s="31"/>
    </row>
    <row r="100" spans="20:23" s="1" customFormat="1" x14ac:dyDescent="0.3">
      <c r="T100" s="31"/>
      <c r="W100" s="31"/>
    </row>
    <row r="101" spans="20:23" s="1" customFormat="1" x14ac:dyDescent="0.3">
      <c r="T101" s="31"/>
      <c r="W101" s="31"/>
    </row>
    <row r="102" spans="20:23" s="1" customFormat="1" x14ac:dyDescent="0.3">
      <c r="T102" s="31"/>
      <c r="W102" s="31"/>
    </row>
    <row r="103" spans="20:23" s="1" customFormat="1" x14ac:dyDescent="0.3">
      <c r="T103" s="31"/>
      <c r="W103" s="31"/>
    </row>
    <row r="104" spans="20:23" s="1" customFormat="1" x14ac:dyDescent="0.3">
      <c r="T104" s="31"/>
      <c r="W104" s="31"/>
    </row>
    <row r="105" spans="20:23" s="1" customFormat="1" x14ac:dyDescent="0.3">
      <c r="T105" s="31"/>
      <c r="W105" s="31"/>
    </row>
    <row r="106" spans="20:23" s="1" customFormat="1" x14ac:dyDescent="0.3">
      <c r="T106" s="31"/>
      <c r="W106" s="31"/>
    </row>
    <row r="107" spans="20:23" s="1" customFormat="1" x14ac:dyDescent="0.3">
      <c r="T107" s="31"/>
      <c r="W107" s="31"/>
    </row>
    <row r="108" spans="20:23" s="1" customFormat="1" x14ac:dyDescent="0.3">
      <c r="T108" s="31"/>
      <c r="W108" s="31"/>
    </row>
    <row r="109" spans="20:23" s="1" customFormat="1" x14ac:dyDescent="0.3">
      <c r="T109" s="31"/>
      <c r="W109" s="31"/>
    </row>
    <row r="110" spans="20:23" s="1" customFormat="1" x14ac:dyDescent="0.3">
      <c r="T110" s="31"/>
      <c r="W110" s="31"/>
    </row>
    <row r="111" spans="20:23" s="1" customFormat="1" x14ac:dyDescent="0.3">
      <c r="T111" s="31"/>
      <c r="W111" s="31"/>
    </row>
    <row r="112" spans="20:23" s="1" customFormat="1" x14ac:dyDescent="0.3">
      <c r="T112" s="31"/>
      <c r="W112" s="31"/>
    </row>
    <row r="113" spans="20:23" s="1" customFormat="1" x14ac:dyDescent="0.3">
      <c r="T113" s="31"/>
      <c r="W113" s="31"/>
    </row>
    <row r="114" spans="20:23" s="1" customFormat="1" x14ac:dyDescent="0.3">
      <c r="T114" s="31"/>
      <c r="W114" s="31"/>
    </row>
    <row r="115" spans="20:23" s="1" customFormat="1" x14ac:dyDescent="0.3">
      <c r="T115" s="31"/>
      <c r="W115" s="31"/>
    </row>
    <row r="116" spans="20:23" s="1" customFormat="1" x14ac:dyDescent="0.3">
      <c r="T116" s="31"/>
      <c r="W116" s="31"/>
    </row>
    <row r="117" spans="20:23" s="1" customFormat="1" x14ac:dyDescent="0.3">
      <c r="T117" s="31"/>
      <c r="W117" s="31"/>
    </row>
    <row r="118" spans="20:23" s="1" customFormat="1" x14ac:dyDescent="0.3">
      <c r="T118" s="31"/>
      <c r="W118" s="31"/>
    </row>
    <row r="119" spans="20:23" s="1" customFormat="1" x14ac:dyDescent="0.3">
      <c r="T119" s="31"/>
      <c r="W119" s="31"/>
    </row>
    <row r="120" spans="20:23" s="1" customFormat="1" x14ac:dyDescent="0.3">
      <c r="T120" s="31"/>
      <c r="W120" s="31"/>
    </row>
    <row r="121" spans="20:23" s="1" customFormat="1" x14ac:dyDescent="0.3">
      <c r="T121" s="31"/>
      <c r="W121" s="31"/>
    </row>
    <row r="122" spans="20:23" s="1" customFormat="1" x14ac:dyDescent="0.3">
      <c r="T122" s="31"/>
      <c r="W122" s="31"/>
    </row>
    <row r="123" spans="20:23" s="1" customFormat="1" x14ac:dyDescent="0.3">
      <c r="T123" s="31"/>
      <c r="W123" s="31"/>
    </row>
    <row r="124" spans="20:23" s="1" customFormat="1" x14ac:dyDescent="0.3">
      <c r="T124" s="31"/>
      <c r="W124" s="31"/>
    </row>
    <row r="125" spans="20:23" s="1" customFormat="1" x14ac:dyDescent="0.3">
      <c r="T125" s="31"/>
      <c r="W125" s="31"/>
    </row>
    <row r="126" spans="20:23" s="1" customFormat="1" x14ac:dyDescent="0.3">
      <c r="T126" s="31"/>
      <c r="W126" s="31"/>
    </row>
    <row r="127" spans="20:23" s="1" customFormat="1" x14ac:dyDescent="0.3">
      <c r="T127" s="31"/>
      <c r="W127" s="31"/>
    </row>
    <row r="128" spans="20:23" s="1" customFormat="1" x14ac:dyDescent="0.3">
      <c r="T128" s="31"/>
      <c r="W128" s="31"/>
    </row>
    <row r="129" spans="20:23" s="1" customFormat="1" x14ac:dyDescent="0.3">
      <c r="T129" s="31"/>
      <c r="W129" s="31"/>
    </row>
    <row r="130" spans="20:23" s="1" customFormat="1" x14ac:dyDescent="0.3">
      <c r="T130" s="31"/>
      <c r="W130" s="31"/>
    </row>
    <row r="131" spans="20:23" s="1" customFormat="1" x14ac:dyDescent="0.3">
      <c r="T131" s="31"/>
      <c r="W131" s="31"/>
    </row>
    <row r="132" spans="20:23" s="1" customFormat="1" x14ac:dyDescent="0.3">
      <c r="T132" s="31"/>
      <c r="W132" s="31"/>
    </row>
    <row r="133" spans="20:23" s="1" customFormat="1" x14ac:dyDescent="0.3">
      <c r="T133" s="31"/>
      <c r="W133" s="31"/>
    </row>
    <row r="134" spans="20:23" s="1" customFormat="1" x14ac:dyDescent="0.3">
      <c r="T134" s="31"/>
      <c r="W134" s="31"/>
    </row>
    <row r="135" spans="20:23" s="1" customFormat="1" x14ac:dyDescent="0.3">
      <c r="T135" s="31"/>
      <c r="W135" s="31"/>
    </row>
    <row r="136" spans="20:23" s="1" customFormat="1" x14ac:dyDescent="0.3">
      <c r="T136" s="31"/>
      <c r="W136" s="31"/>
    </row>
    <row r="137" spans="20:23" s="1" customFormat="1" x14ac:dyDescent="0.3">
      <c r="T137" s="31"/>
      <c r="W137" s="31"/>
    </row>
    <row r="138" spans="20:23" s="1" customFormat="1" x14ac:dyDescent="0.3">
      <c r="T138" s="31"/>
      <c r="W138" s="31"/>
    </row>
    <row r="139" spans="20:23" s="1" customFormat="1" x14ac:dyDescent="0.3">
      <c r="T139" s="31"/>
      <c r="W139" s="31"/>
    </row>
    <row r="140" spans="20:23" s="1" customFormat="1" x14ac:dyDescent="0.3">
      <c r="T140" s="31"/>
      <c r="W140" s="31"/>
    </row>
    <row r="141" spans="20:23" s="1" customFormat="1" x14ac:dyDescent="0.3">
      <c r="T141" s="31"/>
      <c r="W141" s="31"/>
    </row>
    <row r="142" spans="20:23" s="1" customFormat="1" x14ac:dyDescent="0.3">
      <c r="T142" s="31"/>
      <c r="W142" s="31"/>
    </row>
    <row r="143" spans="20:23" s="1" customFormat="1" x14ac:dyDescent="0.3">
      <c r="T143" s="31"/>
      <c r="W143" s="31"/>
    </row>
    <row r="144" spans="20:23" s="1" customFormat="1" x14ac:dyDescent="0.3">
      <c r="T144" s="31"/>
      <c r="W144" s="31"/>
    </row>
    <row r="145" spans="20:23" s="1" customFormat="1" x14ac:dyDescent="0.3">
      <c r="T145" s="31"/>
      <c r="W145" s="31"/>
    </row>
    <row r="146" spans="20:23" s="1" customFormat="1" x14ac:dyDescent="0.3">
      <c r="T146" s="31"/>
      <c r="W146" s="31"/>
    </row>
    <row r="147" spans="20:23" s="1" customFormat="1" x14ac:dyDescent="0.3">
      <c r="T147" s="31"/>
      <c r="W147" s="31"/>
    </row>
    <row r="148" spans="20:23" s="1" customFormat="1" x14ac:dyDescent="0.3">
      <c r="T148" s="31"/>
      <c r="W148" s="31"/>
    </row>
    <row r="149" spans="20:23" s="1" customFormat="1" x14ac:dyDescent="0.3">
      <c r="T149" s="31"/>
      <c r="W149" s="31"/>
    </row>
    <row r="150" spans="20:23" s="1" customFormat="1" x14ac:dyDescent="0.3">
      <c r="T150" s="31"/>
      <c r="W150" s="31"/>
    </row>
    <row r="151" spans="20:23" s="1" customFormat="1" x14ac:dyDescent="0.3">
      <c r="T151" s="31"/>
      <c r="W151" s="31"/>
    </row>
    <row r="152" spans="20:23" s="1" customFormat="1" x14ac:dyDescent="0.3">
      <c r="T152" s="31"/>
      <c r="W152" s="31"/>
    </row>
    <row r="153" spans="20:23" s="1" customFormat="1" x14ac:dyDescent="0.3">
      <c r="T153" s="31"/>
      <c r="W153" s="31"/>
    </row>
    <row r="154" spans="20:23" s="1" customFormat="1" x14ac:dyDescent="0.3">
      <c r="T154" s="31"/>
      <c r="W154" s="31"/>
    </row>
    <row r="155" spans="20:23" s="1" customFormat="1" x14ac:dyDescent="0.3">
      <c r="T155" s="31"/>
      <c r="W155" s="31"/>
    </row>
    <row r="156" spans="20:23" s="1" customFormat="1" x14ac:dyDescent="0.3">
      <c r="T156" s="31"/>
      <c r="W156" s="31"/>
    </row>
    <row r="157" spans="20:23" s="1" customFormat="1" x14ac:dyDescent="0.3">
      <c r="T157" s="31"/>
      <c r="W157" s="31"/>
    </row>
    <row r="158" spans="20:23" s="1" customFormat="1" x14ac:dyDescent="0.3">
      <c r="T158" s="31"/>
      <c r="W158" s="31"/>
    </row>
    <row r="159" spans="20:23" s="1" customFormat="1" x14ac:dyDescent="0.3">
      <c r="T159" s="31"/>
      <c r="W159" s="31"/>
    </row>
    <row r="160" spans="20:23" s="1" customFormat="1" x14ac:dyDescent="0.3">
      <c r="T160" s="31"/>
      <c r="W160" s="31"/>
    </row>
    <row r="161" spans="20:23" s="1" customFormat="1" x14ac:dyDescent="0.3">
      <c r="T161" s="31"/>
      <c r="W161" s="31"/>
    </row>
    <row r="162" spans="20:23" s="1" customFormat="1" x14ac:dyDescent="0.3">
      <c r="T162" s="31"/>
      <c r="W162" s="31"/>
    </row>
    <row r="163" spans="20:23" s="1" customFormat="1" x14ac:dyDescent="0.3">
      <c r="T163" s="31"/>
      <c r="W163" s="31"/>
    </row>
    <row r="164" spans="20:23" s="1" customFormat="1" x14ac:dyDescent="0.3">
      <c r="T164" s="31"/>
      <c r="W164" s="31"/>
    </row>
    <row r="165" spans="20:23" s="1" customFormat="1" x14ac:dyDescent="0.3">
      <c r="T165" s="31"/>
      <c r="W165" s="31"/>
    </row>
    <row r="166" spans="20:23" s="1" customFormat="1" x14ac:dyDescent="0.3">
      <c r="T166" s="31"/>
      <c r="W166" s="31"/>
    </row>
    <row r="167" spans="20:23" s="1" customFormat="1" x14ac:dyDescent="0.3">
      <c r="T167" s="31"/>
      <c r="W167" s="31"/>
    </row>
    <row r="168" spans="20:23" s="1" customFormat="1" x14ac:dyDescent="0.3">
      <c r="T168" s="31"/>
      <c r="W168" s="31"/>
    </row>
    <row r="169" spans="20:23" s="1" customFormat="1" x14ac:dyDescent="0.3">
      <c r="T169" s="31"/>
      <c r="W169" s="31"/>
    </row>
    <row r="170" spans="20:23" s="1" customFormat="1" x14ac:dyDescent="0.3">
      <c r="T170" s="31"/>
      <c r="W170" s="31"/>
    </row>
    <row r="171" spans="20:23" s="1" customFormat="1" x14ac:dyDescent="0.3">
      <c r="T171" s="31"/>
      <c r="W171" s="31"/>
    </row>
    <row r="172" spans="20:23" s="1" customFormat="1" x14ac:dyDescent="0.3">
      <c r="T172" s="31"/>
      <c r="W172" s="31"/>
    </row>
    <row r="173" spans="20:23" s="1" customFormat="1" x14ac:dyDescent="0.3">
      <c r="T173" s="31"/>
      <c r="W173" s="31"/>
    </row>
    <row r="174" spans="20:23" s="1" customFormat="1" x14ac:dyDescent="0.3">
      <c r="T174" s="31"/>
      <c r="W174" s="31"/>
    </row>
    <row r="175" spans="20:23" s="1" customFormat="1" x14ac:dyDescent="0.3">
      <c r="T175" s="31"/>
      <c r="W175" s="31"/>
    </row>
    <row r="176" spans="20:23" s="1" customFormat="1" x14ac:dyDescent="0.3">
      <c r="T176" s="31"/>
      <c r="W176" s="31"/>
    </row>
    <row r="177" spans="20:23" s="1" customFormat="1" x14ac:dyDescent="0.3">
      <c r="T177" s="31"/>
      <c r="W177" s="31"/>
    </row>
    <row r="178" spans="20:23" s="1" customFormat="1" x14ac:dyDescent="0.3">
      <c r="T178" s="31"/>
      <c r="W178" s="31"/>
    </row>
    <row r="179" spans="20:23" s="1" customFormat="1" x14ac:dyDescent="0.3">
      <c r="T179" s="31"/>
      <c r="W179" s="31"/>
    </row>
    <row r="180" spans="20:23" s="1" customFormat="1" x14ac:dyDescent="0.3">
      <c r="T180" s="31"/>
      <c r="W180" s="31"/>
    </row>
    <row r="181" spans="20:23" s="1" customFormat="1" x14ac:dyDescent="0.3">
      <c r="T181" s="31"/>
      <c r="W181" s="31"/>
    </row>
    <row r="182" spans="20:23" s="1" customFormat="1" x14ac:dyDescent="0.3">
      <c r="T182" s="31"/>
      <c r="W182" s="31"/>
    </row>
    <row r="183" spans="20:23" s="1" customFormat="1" x14ac:dyDescent="0.3">
      <c r="T183" s="31"/>
      <c r="W183" s="31"/>
    </row>
    <row r="184" spans="20:23" s="1" customFormat="1" x14ac:dyDescent="0.3">
      <c r="T184" s="31"/>
      <c r="W184" s="31"/>
    </row>
    <row r="185" spans="20:23" s="1" customFormat="1" x14ac:dyDescent="0.3">
      <c r="T185" s="31"/>
      <c r="W185" s="31"/>
    </row>
    <row r="186" spans="20:23" s="1" customFormat="1" x14ac:dyDescent="0.3">
      <c r="T186" s="31"/>
      <c r="W186" s="31"/>
    </row>
    <row r="187" spans="20:23" s="1" customFormat="1" x14ac:dyDescent="0.3">
      <c r="T187" s="31"/>
      <c r="W187" s="31"/>
    </row>
    <row r="188" spans="20:23" s="1" customFormat="1" x14ac:dyDescent="0.3">
      <c r="T188" s="31"/>
      <c r="W188" s="31"/>
    </row>
    <row r="189" spans="20:23" s="1" customFormat="1" x14ac:dyDescent="0.3">
      <c r="T189" s="31"/>
      <c r="W189" s="31"/>
    </row>
    <row r="190" spans="20:23" s="1" customFormat="1" x14ac:dyDescent="0.3">
      <c r="T190" s="31"/>
      <c r="W190" s="31"/>
    </row>
    <row r="191" spans="20:23" s="1" customFormat="1" x14ac:dyDescent="0.3">
      <c r="T191" s="31"/>
      <c r="W191" s="31"/>
    </row>
    <row r="192" spans="20:23" s="1" customFormat="1" x14ac:dyDescent="0.3">
      <c r="T192" s="31"/>
      <c r="W192" s="31"/>
    </row>
    <row r="193" spans="20:23" s="1" customFormat="1" x14ac:dyDescent="0.3">
      <c r="T193" s="31"/>
      <c r="W193" s="31"/>
    </row>
    <row r="194" spans="20:23" s="1" customFormat="1" x14ac:dyDescent="0.3">
      <c r="T194" s="31"/>
      <c r="W194" s="31"/>
    </row>
    <row r="195" spans="20:23" s="1" customFormat="1" x14ac:dyDescent="0.3">
      <c r="T195" s="31"/>
      <c r="W195" s="31"/>
    </row>
    <row r="196" spans="20:23" s="1" customFormat="1" x14ac:dyDescent="0.3">
      <c r="T196" s="31"/>
      <c r="W196" s="31"/>
    </row>
    <row r="197" spans="20:23" s="1" customFormat="1" x14ac:dyDescent="0.3">
      <c r="T197" s="31"/>
      <c r="W197" s="31"/>
    </row>
    <row r="198" spans="20:23" s="1" customFormat="1" x14ac:dyDescent="0.3">
      <c r="T198" s="31"/>
      <c r="W198" s="31"/>
    </row>
    <row r="199" spans="20:23" s="1" customFormat="1" x14ac:dyDescent="0.3">
      <c r="T199" s="31"/>
      <c r="W199" s="31"/>
    </row>
    <row r="200" spans="20:23" s="1" customFormat="1" x14ac:dyDescent="0.3">
      <c r="T200" s="31"/>
      <c r="W200" s="31"/>
    </row>
    <row r="201" spans="20:23" s="1" customFormat="1" x14ac:dyDescent="0.3">
      <c r="T201" s="31"/>
      <c r="W201" s="31"/>
    </row>
    <row r="202" spans="20:23" s="1" customFormat="1" x14ac:dyDescent="0.3">
      <c r="T202" s="31"/>
      <c r="W202" s="31"/>
    </row>
    <row r="203" spans="20:23" s="1" customFormat="1" x14ac:dyDescent="0.3">
      <c r="T203" s="31"/>
      <c r="W203" s="31"/>
    </row>
    <row r="204" spans="20:23" s="1" customFormat="1" x14ac:dyDescent="0.3">
      <c r="T204" s="31"/>
      <c r="W204" s="31"/>
    </row>
    <row r="205" spans="20:23" s="1" customFormat="1" x14ac:dyDescent="0.3">
      <c r="T205" s="31"/>
      <c r="W205" s="31"/>
    </row>
    <row r="206" spans="20:23" s="1" customFormat="1" x14ac:dyDescent="0.3">
      <c r="T206" s="31"/>
      <c r="W206" s="31"/>
    </row>
    <row r="207" spans="20:23" s="1" customFormat="1" x14ac:dyDescent="0.3">
      <c r="T207" s="31"/>
      <c r="W207" s="31"/>
    </row>
    <row r="208" spans="20:23" s="1" customFormat="1" x14ac:dyDescent="0.3">
      <c r="T208" s="31"/>
      <c r="W208" s="31"/>
    </row>
    <row r="209" spans="20:23" s="1" customFormat="1" x14ac:dyDescent="0.3">
      <c r="T209" s="31"/>
      <c r="W209" s="31"/>
    </row>
    <row r="210" spans="20:23" s="1" customFormat="1" x14ac:dyDescent="0.3">
      <c r="T210" s="31"/>
      <c r="W210" s="31"/>
    </row>
    <row r="211" spans="20:23" s="1" customFormat="1" x14ac:dyDescent="0.3">
      <c r="T211" s="31"/>
      <c r="W211" s="31"/>
    </row>
    <row r="212" spans="20:23" s="1" customFormat="1" x14ac:dyDescent="0.3">
      <c r="T212" s="31"/>
      <c r="W212" s="31"/>
    </row>
    <row r="213" spans="20:23" s="1" customFormat="1" x14ac:dyDescent="0.3">
      <c r="T213" s="31"/>
      <c r="W213" s="31"/>
    </row>
    <row r="214" spans="20:23" s="1" customFormat="1" x14ac:dyDescent="0.3">
      <c r="T214" s="31"/>
      <c r="W214" s="31"/>
    </row>
    <row r="215" spans="20:23" s="1" customFormat="1" x14ac:dyDescent="0.3">
      <c r="T215" s="31"/>
      <c r="W215" s="31"/>
    </row>
    <row r="216" spans="20:23" s="1" customFormat="1" x14ac:dyDescent="0.3">
      <c r="T216" s="31"/>
      <c r="W216" s="31"/>
    </row>
    <row r="217" spans="20:23" s="1" customFormat="1" x14ac:dyDescent="0.3">
      <c r="T217" s="31"/>
      <c r="W217" s="31"/>
    </row>
    <row r="218" spans="20:23" s="1" customFormat="1" x14ac:dyDescent="0.3">
      <c r="T218" s="31"/>
      <c r="W218" s="31"/>
    </row>
    <row r="219" spans="20:23" s="1" customFormat="1" x14ac:dyDescent="0.3">
      <c r="T219" s="31"/>
      <c r="W219" s="31"/>
    </row>
    <row r="220" spans="20:23" s="1" customFormat="1" x14ac:dyDescent="0.3">
      <c r="T220" s="31"/>
      <c r="W220" s="31"/>
    </row>
    <row r="221" spans="20:23" s="1" customFormat="1" x14ac:dyDescent="0.3">
      <c r="T221" s="31"/>
      <c r="W221" s="31"/>
    </row>
    <row r="222" spans="20:23" s="1" customFormat="1" x14ac:dyDescent="0.3">
      <c r="T222" s="31"/>
      <c r="W222" s="31"/>
    </row>
    <row r="223" spans="20:23" s="1" customFormat="1" x14ac:dyDescent="0.3">
      <c r="T223" s="31"/>
      <c r="W223" s="31"/>
    </row>
    <row r="224" spans="20:23" s="1" customFormat="1" x14ac:dyDescent="0.3">
      <c r="T224" s="31"/>
      <c r="W224" s="31"/>
    </row>
    <row r="225" spans="20:23" s="1" customFormat="1" x14ac:dyDescent="0.3">
      <c r="T225" s="31"/>
      <c r="W225" s="31"/>
    </row>
    <row r="226" spans="20:23" s="1" customFormat="1" x14ac:dyDescent="0.3">
      <c r="T226" s="31"/>
      <c r="W226" s="31"/>
    </row>
    <row r="227" spans="20:23" s="1" customFormat="1" x14ac:dyDescent="0.3">
      <c r="T227" s="31"/>
      <c r="W227" s="31"/>
    </row>
    <row r="228" spans="20:23" s="1" customFormat="1" x14ac:dyDescent="0.3">
      <c r="T228" s="31"/>
      <c r="W228" s="31"/>
    </row>
    <row r="229" spans="20:23" s="1" customFormat="1" x14ac:dyDescent="0.3">
      <c r="T229" s="31"/>
      <c r="W229" s="31"/>
    </row>
    <row r="230" spans="20:23" s="1" customFormat="1" x14ac:dyDescent="0.3">
      <c r="T230" s="31"/>
      <c r="W230" s="31"/>
    </row>
    <row r="231" spans="20:23" s="1" customFormat="1" x14ac:dyDescent="0.3">
      <c r="T231" s="31"/>
      <c r="W231" s="31"/>
    </row>
    <row r="232" spans="20:23" s="1" customFormat="1" x14ac:dyDescent="0.3">
      <c r="T232" s="31"/>
      <c r="W232" s="31"/>
    </row>
    <row r="233" spans="20:23" s="1" customFormat="1" x14ac:dyDescent="0.3">
      <c r="T233" s="31"/>
      <c r="W233" s="31"/>
    </row>
    <row r="234" spans="20:23" s="1" customFormat="1" x14ac:dyDescent="0.3">
      <c r="T234" s="31"/>
      <c r="W234" s="31"/>
    </row>
    <row r="235" spans="20:23" s="1" customFormat="1" x14ac:dyDescent="0.3">
      <c r="T235" s="31"/>
      <c r="W235" s="31"/>
    </row>
    <row r="236" spans="20:23" s="1" customFormat="1" x14ac:dyDescent="0.3">
      <c r="T236" s="31"/>
      <c r="W236" s="31"/>
    </row>
    <row r="237" spans="20:23" s="1" customFormat="1" x14ac:dyDescent="0.3">
      <c r="T237" s="31"/>
      <c r="W237" s="31"/>
    </row>
    <row r="238" spans="20:23" s="1" customFormat="1" x14ac:dyDescent="0.3">
      <c r="T238" s="31"/>
      <c r="W238" s="31"/>
    </row>
    <row r="239" spans="20:23" s="1" customFormat="1" x14ac:dyDescent="0.3">
      <c r="T239" s="31"/>
      <c r="W239" s="31"/>
    </row>
    <row r="240" spans="20:23" s="1" customFormat="1" x14ac:dyDescent="0.3">
      <c r="T240" s="31"/>
      <c r="W240" s="31"/>
    </row>
    <row r="241" spans="20:23" s="1" customFormat="1" x14ac:dyDescent="0.3">
      <c r="T241" s="31"/>
      <c r="W241" s="31"/>
    </row>
    <row r="242" spans="20:23" s="1" customFormat="1" x14ac:dyDescent="0.3">
      <c r="T242" s="31"/>
      <c r="W242" s="31"/>
    </row>
    <row r="243" spans="20:23" s="1" customFormat="1" x14ac:dyDescent="0.3">
      <c r="T243" s="31"/>
      <c r="W243" s="31"/>
    </row>
    <row r="244" spans="20:23" s="1" customFormat="1" x14ac:dyDescent="0.3">
      <c r="T244" s="31"/>
      <c r="W244" s="31"/>
    </row>
    <row r="245" spans="20:23" s="1" customFormat="1" x14ac:dyDescent="0.3">
      <c r="T245" s="31"/>
      <c r="W245" s="31"/>
    </row>
    <row r="246" spans="20:23" s="1" customFormat="1" x14ac:dyDescent="0.3">
      <c r="T246" s="31"/>
      <c r="W246" s="31"/>
    </row>
    <row r="247" spans="20:23" s="1" customFormat="1" x14ac:dyDescent="0.3">
      <c r="T247" s="31"/>
      <c r="W247" s="31"/>
    </row>
    <row r="248" spans="20:23" s="1" customFormat="1" x14ac:dyDescent="0.3">
      <c r="T248" s="31"/>
      <c r="W248" s="31"/>
    </row>
    <row r="249" spans="20:23" s="1" customFormat="1" x14ac:dyDescent="0.3">
      <c r="T249" s="31"/>
      <c r="W249" s="31"/>
    </row>
    <row r="250" spans="20:23" s="1" customFormat="1" x14ac:dyDescent="0.3">
      <c r="T250" s="31"/>
      <c r="W250" s="31"/>
    </row>
    <row r="251" spans="20:23" s="1" customFormat="1" x14ac:dyDescent="0.3">
      <c r="T251" s="31"/>
      <c r="W251" s="31"/>
    </row>
    <row r="252" spans="20:23" s="1" customFormat="1" x14ac:dyDescent="0.3">
      <c r="T252" s="31"/>
      <c r="W252" s="31"/>
    </row>
    <row r="253" spans="20:23" s="1" customFormat="1" x14ac:dyDescent="0.3">
      <c r="T253" s="31"/>
      <c r="W253" s="31"/>
    </row>
    <row r="254" spans="20:23" s="1" customFormat="1" x14ac:dyDescent="0.3">
      <c r="T254" s="31"/>
      <c r="W254" s="31"/>
    </row>
    <row r="255" spans="20:23" s="1" customFormat="1" x14ac:dyDescent="0.3">
      <c r="T255" s="31"/>
      <c r="W255" s="31"/>
    </row>
    <row r="256" spans="20:23" s="1" customFormat="1" x14ac:dyDescent="0.3">
      <c r="T256" s="31"/>
      <c r="W256" s="31"/>
    </row>
    <row r="257" spans="20:23" s="1" customFormat="1" x14ac:dyDescent="0.3">
      <c r="T257" s="31"/>
      <c r="W257" s="31"/>
    </row>
    <row r="258" spans="20:23" s="1" customFormat="1" x14ac:dyDescent="0.3">
      <c r="T258" s="31"/>
      <c r="W258" s="31"/>
    </row>
    <row r="259" spans="20:23" s="1" customFormat="1" x14ac:dyDescent="0.3">
      <c r="T259" s="31"/>
      <c r="W259" s="31"/>
    </row>
    <row r="260" spans="20:23" s="1" customFormat="1" x14ac:dyDescent="0.3">
      <c r="T260" s="31"/>
      <c r="W260" s="31"/>
    </row>
    <row r="261" spans="20:23" s="1" customFormat="1" x14ac:dyDescent="0.3">
      <c r="T261" s="31"/>
      <c r="W261" s="31"/>
    </row>
    <row r="262" spans="20:23" s="1" customFormat="1" x14ac:dyDescent="0.3">
      <c r="T262" s="31"/>
      <c r="W262" s="31"/>
    </row>
    <row r="263" spans="20:23" s="1" customFormat="1" x14ac:dyDescent="0.3">
      <c r="T263" s="31"/>
      <c r="W263" s="31"/>
    </row>
    <row r="264" spans="20:23" s="1" customFormat="1" x14ac:dyDescent="0.3">
      <c r="T264" s="31"/>
      <c r="W264" s="31"/>
    </row>
    <row r="265" spans="20:23" s="1" customFormat="1" x14ac:dyDescent="0.3">
      <c r="T265" s="31"/>
      <c r="W265" s="31"/>
    </row>
    <row r="266" spans="20:23" s="1" customFormat="1" x14ac:dyDescent="0.3">
      <c r="T266" s="31"/>
      <c r="W266" s="31"/>
    </row>
    <row r="267" spans="20:23" s="1" customFormat="1" x14ac:dyDescent="0.3">
      <c r="T267" s="31"/>
      <c r="W267" s="31"/>
    </row>
    <row r="268" spans="20:23" s="1" customFormat="1" x14ac:dyDescent="0.3">
      <c r="T268" s="31"/>
      <c r="W268" s="31"/>
    </row>
    <row r="269" spans="20:23" s="1" customFormat="1" x14ac:dyDescent="0.3">
      <c r="T269" s="31"/>
      <c r="W269" s="31"/>
    </row>
    <row r="270" spans="20:23" s="1" customFormat="1" x14ac:dyDescent="0.3">
      <c r="T270" s="31"/>
      <c r="W270" s="31"/>
    </row>
    <row r="271" spans="20:23" s="1" customFormat="1" x14ac:dyDescent="0.3">
      <c r="T271" s="31"/>
      <c r="W271" s="31"/>
    </row>
    <row r="272" spans="20:23" s="1" customFormat="1" x14ac:dyDescent="0.3">
      <c r="T272" s="31"/>
      <c r="W272" s="31"/>
    </row>
    <row r="273" spans="20:23" s="1" customFormat="1" x14ac:dyDescent="0.3">
      <c r="T273" s="31"/>
      <c r="W273" s="31"/>
    </row>
    <row r="274" spans="20:23" s="1" customFormat="1" x14ac:dyDescent="0.3">
      <c r="T274" s="31"/>
      <c r="W274" s="31"/>
    </row>
    <row r="275" spans="20:23" s="1" customFormat="1" x14ac:dyDescent="0.3">
      <c r="T275" s="31"/>
      <c r="W275" s="31"/>
    </row>
    <row r="276" spans="20:23" s="1" customFormat="1" x14ac:dyDescent="0.3">
      <c r="T276" s="31"/>
      <c r="W276" s="31"/>
    </row>
    <row r="277" spans="20:23" s="1" customFormat="1" x14ac:dyDescent="0.3">
      <c r="T277" s="31"/>
      <c r="W277" s="31"/>
    </row>
    <row r="278" spans="20:23" s="1" customFormat="1" x14ac:dyDescent="0.3">
      <c r="T278" s="31"/>
      <c r="W278" s="31"/>
    </row>
    <row r="279" spans="20:23" s="1" customFormat="1" x14ac:dyDescent="0.3">
      <c r="T279" s="31"/>
      <c r="W279" s="31"/>
    </row>
    <row r="280" spans="20:23" s="1" customFormat="1" x14ac:dyDescent="0.3">
      <c r="T280" s="31"/>
      <c r="W280" s="31"/>
    </row>
    <row r="281" spans="20:23" s="1" customFormat="1" x14ac:dyDescent="0.3">
      <c r="T281" s="31"/>
      <c r="W281" s="31"/>
    </row>
    <row r="282" spans="20:23" s="1" customFormat="1" x14ac:dyDescent="0.3">
      <c r="T282" s="31"/>
      <c r="W282" s="31"/>
    </row>
    <row r="283" spans="20:23" s="1" customFormat="1" x14ac:dyDescent="0.3">
      <c r="T283" s="31"/>
      <c r="W283" s="31"/>
    </row>
    <row r="284" spans="20:23" s="1" customFormat="1" x14ac:dyDescent="0.3">
      <c r="T284" s="31"/>
      <c r="W284" s="31"/>
    </row>
    <row r="285" spans="20:23" s="1" customFormat="1" x14ac:dyDescent="0.3">
      <c r="T285" s="31"/>
      <c r="W285" s="31"/>
    </row>
    <row r="286" spans="20:23" s="1" customFormat="1" x14ac:dyDescent="0.3">
      <c r="T286" s="31"/>
      <c r="W286" s="31"/>
    </row>
    <row r="287" spans="20:23" s="1" customFormat="1" x14ac:dyDescent="0.3">
      <c r="T287" s="31"/>
      <c r="W287" s="31"/>
    </row>
    <row r="288" spans="20:23" s="1" customFormat="1" x14ac:dyDescent="0.3">
      <c r="T288" s="31"/>
      <c r="W288" s="31"/>
    </row>
    <row r="289" spans="20:23" s="1" customFormat="1" x14ac:dyDescent="0.3">
      <c r="T289" s="31"/>
      <c r="W289" s="31"/>
    </row>
    <row r="290" spans="20:23" s="1" customFormat="1" x14ac:dyDescent="0.3">
      <c r="T290" s="31"/>
      <c r="W290" s="31"/>
    </row>
    <row r="291" spans="20:23" s="1" customFormat="1" x14ac:dyDescent="0.3">
      <c r="T291" s="31"/>
      <c r="W291" s="31"/>
    </row>
    <row r="292" spans="20:23" s="1" customFormat="1" x14ac:dyDescent="0.3">
      <c r="T292" s="31"/>
      <c r="W292" s="31"/>
    </row>
    <row r="293" spans="20:23" s="1" customFormat="1" x14ac:dyDescent="0.3">
      <c r="T293" s="31"/>
      <c r="W293" s="31"/>
    </row>
    <row r="294" spans="20:23" s="1" customFormat="1" x14ac:dyDescent="0.3">
      <c r="T294" s="31"/>
      <c r="W294" s="31"/>
    </row>
    <row r="295" spans="20:23" s="1" customFormat="1" x14ac:dyDescent="0.3">
      <c r="T295" s="31"/>
      <c r="W295" s="31"/>
    </row>
    <row r="296" spans="20:23" s="1" customFormat="1" x14ac:dyDescent="0.3">
      <c r="T296" s="31"/>
      <c r="W296" s="31"/>
    </row>
    <row r="297" spans="20:23" s="1" customFormat="1" x14ac:dyDescent="0.3">
      <c r="T297" s="31"/>
      <c r="W297" s="31"/>
    </row>
    <row r="298" spans="20:23" s="1" customFormat="1" x14ac:dyDescent="0.3">
      <c r="T298" s="31"/>
      <c r="W298" s="31"/>
    </row>
    <row r="299" spans="20:23" s="1" customFormat="1" x14ac:dyDescent="0.3">
      <c r="T299" s="31"/>
      <c r="W299" s="31"/>
    </row>
    <row r="300" spans="20:23" s="1" customFormat="1" x14ac:dyDescent="0.3">
      <c r="T300" s="31"/>
      <c r="W300" s="31"/>
    </row>
    <row r="301" spans="20:23" s="1" customFormat="1" x14ac:dyDescent="0.3">
      <c r="T301" s="31"/>
      <c r="W301" s="31"/>
    </row>
    <row r="302" spans="20:23" s="1" customFormat="1" x14ac:dyDescent="0.3">
      <c r="T302" s="31"/>
      <c r="W302" s="31"/>
    </row>
    <row r="303" spans="20:23" s="1" customFormat="1" x14ac:dyDescent="0.3">
      <c r="T303" s="31"/>
      <c r="W303" s="31"/>
    </row>
    <row r="304" spans="20:23" s="1" customFormat="1" x14ac:dyDescent="0.3">
      <c r="T304" s="31"/>
      <c r="W304" s="31"/>
    </row>
    <row r="305" spans="20:23" s="1" customFormat="1" x14ac:dyDescent="0.3">
      <c r="T305" s="31"/>
      <c r="W305" s="31"/>
    </row>
    <row r="306" spans="20:23" s="1" customFormat="1" x14ac:dyDescent="0.3">
      <c r="T306" s="31"/>
      <c r="W306" s="31"/>
    </row>
    <row r="307" spans="20:23" s="1" customFormat="1" x14ac:dyDescent="0.3">
      <c r="T307" s="31"/>
      <c r="W307" s="31"/>
    </row>
    <row r="308" spans="20:23" s="1" customFormat="1" x14ac:dyDescent="0.3">
      <c r="T308" s="31"/>
      <c r="W308" s="31"/>
    </row>
    <row r="309" spans="20:23" s="1" customFormat="1" x14ac:dyDescent="0.3">
      <c r="T309" s="31"/>
      <c r="W309" s="31"/>
    </row>
    <row r="310" spans="20:23" s="1" customFormat="1" x14ac:dyDescent="0.3">
      <c r="T310" s="31"/>
      <c r="W310" s="31"/>
    </row>
    <row r="311" spans="20:23" s="1" customFormat="1" x14ac:dyDescent="0.3">
      <c r="T311" s="31"/>
      <c r="W311" s="31"/>
    </row>
    <row r="312" spans="20:23" s="1" customFormat="1" x14ac:dyDescent="0.3">
      <c r="T312" s="31"/>
      <c r="W312" s="31"/>
    </row>
    <row r="313" spans="20:23" s="1" customFormat="1" x14ac:dyDescent="0.3">
      <c r="T313" s="31"/>
      <c r="W313" s="31"/>
    </row>
    <row r="314" spans="20:23" s="1" customFormat="1" x14ac:dyDescent="0.3">
      <c r="T314" s="31"/>
      <c r="W314" s="31"/>
    </row>
    <row r="315" spans="20:23" s="1" customFormat="1" x14ac:dyDescent="0.3">
      <c r="T315" s="31"/>
      <c r="W315" s="31"/>
    </row>
    <row r="316" spans="20:23" s="1" customFormat="1" x14ac:dyDescent="0.3">
      <c r="T316" s="31"/>
      <c r="W316" s="31"/>
    </row>
    <row r="317" spans="20:23" s="1" customFormat="1" x14ac:dyDescent="0.3">
      <c r="T317" s="31"/>
      <c r="W317" s="31"/>
    </row>
    <row r="318" spans="20:23" s="1" customFormat="1" x14ac:dyDescent="0.3">
      <c r="T318" s="31"/>
      <c r="W318" s="31"/>
    </row>
    <row r="319" spans="20:23" s="1" customFormat="1" x14ac:dyDescent="0.3">
      <c r="T319" s="31"/>
      <c r="W319" s="31"/>
    </row>
    <row r="320" spans="20:23" s="1" customFormat="1" x14ac:dyDescent="0.3">
      <c r="T320" s="31"/>
      <c r="W320" s="31"/>
    </row>
    <row r="321" spans="20:23" s="1" customFormat="1" x14ac:dyDescent="0.3">
      <c r="T321" s="31"/>
      <c r="W321" s="31"/>
    </row>
    <row r="322" spans="20:23" s="1" customFormat="1" x14ac:dyDescent="0.3">
      <c r="T322" s="31"/>
      <c r="W322" s="31"/>
    </row>
    <row r="323" spans="20:23" s="1" customFormat="1" x14ac:dyDescent="0.3">
      <c r="T323" s="31"/>
      <c r="W323" s="31"/>
    </row>
    <row r="324" spans="20:23" s="1" customFormat="1" x14ac:dyDescent="0.3">
      <c r="T324" s="31"/>
      <c r="W324" s="31"/>
    </row>
    <row r="325" spans="20:23" s="1" customFormat="1" x14ac:dyDescent="0.3">
      <c r="T325" s="31"/>
      <c r="W325" s="31"/>
    </row>
    <row r="326" spans="20:23" s="1" customFormat="1" x14ac:dyDescent="0.3">
      <c r="T326" s="31"/>
      <c r="W326" s="31"/>
    </row>
    <row r="327" spans="20:23" s="1" customFormat="1" x14ac:dyDescent="0.3">
      <c r="T327" s="31"/>
      <c r="W327" s="31"/>
    </row>
    <row r="328" spans="20:23" s="1" customFormat="1" x14ac:dyDescent="0.3">
      <c r="T328" s="31"/>
      <c r="W328" s="31"/>
    </row>
    <row r="329" spans="20:23" s="1" customFormat="1" x14ac:dyDescent="0.3">
      <c r="T329" s="31"/>
      <c r="W329" s="31"/>
    </row>
    <row r="330" spans="20:23" s="1" customFormat="1" x14ac:dyDescent="0.3">
      <c r="T330" s="31"/>
      <c r="W330" s="31"/>
    </row>
    <row r="331" spans="20:23" s="1" customFormat="1" x14ac:dyDescent="0.3">
      <c r="T331" s="31"/>
      <c r="W331" s="31"/>
    </row>
    <row r="332" spans="20:23" s="1" customFormat="1" x14ac:dyDescent="0.3">
      <c r="T332" s="31"/>
      <c r="W332" s="31"/>
    </row>
    <row r="333" spans="20:23" s="1" customFormat="1" x14ac:dyDescent="0.3">
      <c r="T333" s="31"/>
      <c r="W333" s="31"/>
    </row>
    <row r="334" spans="20:23" s="1" customFormat="1" x14ac:dyDescent="0.3">
      <c r="T334" s="31"/>
      <c r="W334" s="31"/>
    </row>
    <row r="335" spans="20:23" s="1" customFormat="1" x14ac:dyDescent="0.3">
      <c r="T335" s="31"/>
      <c r="W335" s="31"/>
    </row>
    <row r="336" spans="20:23" s="1" customFormat="1" x14ac:dyDescent="0.3">
      <c r="T336" s="31"/>
      <c r="W336" s="31"/>
    </row>
  </sheetData>
  <mergeCells count="2">
    <mergeCell ref="Q8:R8"/>
    <mergeCell ref="U8:W8"/>
  </mergeCells>
  <hyperlinks>
    <hyperlink ref="G1" location="Survol!A1" display="Survo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9.88671875" customWidth="1"/>
    <col min="2" max="2" width="33.6640625" customWidth="1"/>
    <col min="3" max="23" width="8.6640625" customWidth="1"/>
    <col min="24" max="24" width="8.6640625" style="31" customWidth="1"/>
    <col min="25" max="35" width="8.6640625" customWidth="1"/>
  </cols>
  <sheetData>
    <row r="1" spans="1:36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47"/>
    </row>
    <row r="2" spans="1:36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34"/>
    </row>
    <row r="3" spans="1:36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48"/>
    </row>
    <row r="4" spans="1:36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48"/>
    </row>
    <row r="5" spans="1:36" s="13" customFormat="1" ht="12" x14ac:dyDescent="0.25">
      <c r="A5" s="87" t="s">
        <v>545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48"/>
    </row>
    <row r="6" spans="1:36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48"/>
    </row>
    <row r="7" spans="1:36" s="31" customFormat="1" x14ac:dyDescent="0.3"/>
    <row r="8" spans="1:36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90" t="s">
        <v>512</v>
      </c>
      <c r="V8" s="91" t="s">
        <v>520</v>
      </c>
      <c r="W8" s="72" t="s">
        <v>521</v>
      </c>
      <c r="X8" s="21"/>
      <c r="Y8" s="92" t="s">
        <v>522</v>
      </c>
      <c r="Z8" s="92"/>
      <c r="AA8" s="92"/>
    </row>
    <row r="9" spans="1:36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4" t="s">
        <v>60</v>
      </c>
      <c r="T9" s="24" t="s">
        <v>515</v>
      </c>
      <c r="U9" s="23" t="s">
        <v>523</v>
      </c>
      <c r="V9" s="23" t="s">
        <v>514</v>
      </c>
      <c r="W9" s="25" t="s">
        <v>524</v>
      </c>
      <c r="X9" s="21"/>
      <c r="Y9" s="26" t="s">
        <v>526</v>
      </c>
      <c r="Z9" s="27" t="s">
        <v>525</v>
      </c>
      <c r="AA9" s="25" t="s">
        <v>42</v>
      </c>
    </row>
    <row r="10" spans="1:36" s="9" customFormat="1" ht="24" customHeight="1" x14ac:dyDescent="0.2">
      <c r="A10" s="9">
        <v>1</v>
      </c>
      <c r="B10" s="9" t="s">
        <v>433</v>
      </c>
      <c r="C10" s="9">
        <v>2163</v>
      </c>
      <c r="D10" s="9">
        <v>24</v>
      </c>
      <c r="E10" s="9">
        <v>69</v>
      </c>
      <c r="F10" s="9">
        <v>149</v>
      </c>
      <c r="G10" s="9">
        <v>28</v>
      </c>
      <c r="H10" s="9">
        <v>37</v>
      </c>
      <c r="I10" s="9">
        <v>5</v>
      </c>
      <c r="J10" s="9">
        <v>52</v>
      </c>
      <c r="K10" s="9">
        <v>15</v>
      </c>
      <c r="L10" s="9">
        <v>357</v>
      </c>
      <c r="M10" s="9">
        <v>37</v>
      </c>
      <c r="N10" s="9">
        <v>23</v>
      </c>
      <c r="O10" s="9">
        <v>48</v>
      </c>
      <c r="P10" s="9">
        <v>1</v>
      </c>
      <c r="Q10" s="9">
        <v>46</v>
      </c>
      <c r="R10" s="9">
        <v>0</v>
      </c>
      <c r="S10" s="9">
        <v>1</v>
      </c>
      <c r="T10" s="9">
        <v>722</v>
      </c>
      <c r="U10" s="9">
        <v>3777</v>
      </c>
      <c r="V10" s="9">
        <v>2067</v>
      </c>
      <c r="W10" s="9">
        <v>5844</v>
      </c>
      <c r="Y10" s="9">
        <v>689</v>
      </c>
      <c r="Z10" s="9">
        <v>1116</v>
      </c>
      <c r="AA10" s="9">
        <v>1805</v>
      </c>
      <c r="AJ10" s="34"/>
    </row>
    <row r="11" spans="1:36" s="9" customFormat="1" ht="10.199999999999999" x14ac:dyDescent="0.2">
      <c r="A11" s="9">
        <v>2</v>
      </c>
      <c r="B11" s="9" t="s">
        <v>434</v>
      </c>
      <c r="C11" s="9">
        <v>55</v>
      </c>
      <c r="D11" s="9">
        <v>130</v>
      </c>
      <c r="E11" s="9">
        <v>10</v>
      </c>
      <c r="F11" s="9">
        <v>10</v>
      </c>
      <c r="G11" s="9">
        <v>3</v>
      </c>
      <c r="H11" s="9">
        <v>3</v>
      </c>
      <c r="I11" s="9">
        <v>4</v>
      </c>
      <c r="J11" s="9">
        <v>7</v>
      </c>
      <c r="K11" s="9">
        <v>8</v>
      </c>
      <c r="L11" s="9">
        <v>19</v>
      </c>
      <c r="M11" s="9">
        <v>3</v>
      </c>
      <c r="N11" s="9">
        <v>12</v>
      </c>
      <c r="O11" s="9">
        <v>4</v>
      </c>
      <c r="P11" s="9">
        <v>0</v>
      </c>
      <c r="Q11" s="9">
        <v>11</v>
      </c>
      <c r="R11" s="9">
        <v>0</v>
      </c>
      <c r="S11" s="9">
        <v>0</v>
      </c>
      <c r="T11" s="9">
        <v>102</v>
      </c>
      <c r="U11" s="9">
        <v>381</v>
      </c>
      <c r="V11" s="9">
        <v>426</v>
      </c>
      <c r="W11" s="9">
        <v>807</v>
      </c>
      <c r="Y11" s="9">
        <v>142</v>
      </c>
      <c r="Z11" s="9">
        <v>73</v>
      </c>
      <c r="AA11" s="9">
        <v>215</v>
      </c>
      <c r="AJ11" s="34"/>
    </row>
    <row r="12" spans="1:36" s="9" customFormat="1" ht="10.199999999999999" x14ac:dyDescent="0.2">
      <c r="A12" s="9">
        <v>3</v>
      </c>
      <c r="B12" s="9" t="s">
        <v>435</v>
      </c>
      <c r="C12" s="9">
        <v>160</v>
      </c>
      <c r="D12" s="9">
        <v>15</v>
      </c>
      <c r="E12" s="9">
        <v>394</v>
      </c>
      <c r="F12" s="9">
        <v>78</v>
      </c>
      <c r="G12" s="9">
        <v>28</v>
      </c>
      <c r="H12" s="9">
        <v>18</v>
      </c>
      <c r="I12" s="9">
        <v>10</v>
      </c>
      <c r="J12" s="9">
        <v>41</v>
      </c>
      <c r="K12" s="9">
        <v>9</v>
      </c>
      <c r="L12" s="9">
        <v>120</v>
      </c>
      <c r="M12" s="9">
        <v>14</v>
      </c>
      <c r="N12" s="9">
        <v>14</v>
      </c>
      <c r="O12" s="9">
        <v>19</v>
      </c>
      <c r="P12" s="9">
        <v>2</v>
      </c>
      <c r="Q12" s="9">
        <v>18</v>
      </c>
      <c r="R12" s="9">
        <v>0</v>
      </c>
      <c r="S12" s="9">
        <v>1</v>
      </c>
      <c r="T12" s="9">
        <v>367</v>
      </c>
      <c r="U12" s="9">
        <v>1308</v>
      </c>
      <c r="V12" s="9">
        <v>393</v>
      </c>
      <c r="W12" s="9">
        <v>1701</v>
      </c>
      <c r="Y12" s="9">
        <v>131</v>
      </c>
      <c r="Z12" s="9">
        <v>232</v>
      </c>
      <c r="AA12" s="9">
        <v>363</v>
      </c>
      <c r="AJ12" s="34"/>
    </row>
    <row r="13" spans="1:36" s="9" customFormat="1" ht="10.199999999999999" x14ac:dyDescent="0.2">
      <c r="A13" s="9">
        <v>4</v>
      </c>
      <c r="B13" s="9" t="s">
        <v>483</v>
      </c>
      <c r="C13" s="9">
        <v>104</v>
      </c>
      <c r="D13" s="9">
        <v>2</v>
      </c>
      <c r="E13" s="9">
        <v>18</v>
      </c>
      <c r="F13" s="9">
        <v>8992</v>
      </c>
      <c r="G13" s="9">
        <v>282</v>
      </c>
      <c r="H13" s="9">
        <v>2043</v>
      </c>
      <c r="I13" s="9">
        <v>299</v>
      </c>
      <c r="J13" s="9">
        <v>192</v>
      </c>
      <c r="K13" s="9">
        <v>29</v>
      </c>
      <c r="L13" s="9">
        <v>275</v>
      </c>
      <c r="M13" s="9">
        <v>35</v>
      </c>
      <c r="N13" s="9">
        <v>9</v>
      </c>
      <c r="O13" s="9">
        <v>55</v>
      </c>
      <c r="P13" s="9">
        <v>2</v>
      </c>
      <c r="Q13" s="9">
        <v>2609</v>
      </c>
      <c r="R13" s="9">
        <v>17</v>
      </c>
      <c r="S13" s="9">
        <v>103</v>
      </c>
      <c r="T13" s="9">
        <v>3875</v>
      </c>
      <c r="U13" s="9">
        <v>18941</v>
      </c>
      <c r="V13" s="9">
        <v>5394</v>
      </c>
      <c r="W13" s="9">
        <v>24335</v>
      </c>
      <c r="Y13" s="9">
        <v>1798</v>
      </c>
      <c r="Z13" s="9">
        <v>4765</v>
      </c>
      <c r="AA13" s="9">
        <v>6563</v>
      </c>
      <c r="AJ13" s="34"/>
    </row>
    <row r="14" spans="1:36" s="9" customFormat="1" ht="10.199999999999999" x14ac:dyDescent="0.2">
      <c r="A14" s="9">
        <v>5</v>
      </c>
      <c r="B14" s="9" t="s">
        <v>484</v>
      </c>
      <c r="C14" s="9">
        <v>89</v>
      </c>
      <c r="D14" s="9">
        <v>7</v>
      </c>
      <c r="E14" s="9">
        <v>53</v>
      </c>
      <c r="F14" s="9">
        <v>1389</v>
      </c>
      <c r="G14" s="9">
        <v>1322</v>
      </c>
      <c r="H14" s="9">
        <v>251</v>
      </c>
      <c r="I14" s="9">
        <v>94</v>
      </c>
      <c r="J14" s="9">
        <v>141</v>
      </c>
      <c r="K14" s="9">
        <v>18</v>
      </c>
      <c r="L14" s="9">
        <v>190</v>
      </c>
      <c r="M14" s="9">
        <v>15</v>
      </c>
      <c r="N14" s="9">
        <v>6</v>
      </c>
      <c r="O14" s="9">
        <v>37</v>
      </c>
      <c r="P14" s="9">
        <v>0</v>
      </c>
      <c r="Q14" s="9">
        <v>227</v>
      </c>
      <c r="R14" s="9">
        <v>7</v>
      </c>
      <c r="S14" s="9">
        <v>18</v>
      </c>
      <c r="T14" s="9">
        <v>1304</v>
      </c>
      <c r="U14" s="9">
        <v>5168</v>
      </c>
      <c r="V14" s="9">
        <v>1353</v>
      </c>
      <c r="W14" s="9">
        <v>6521</v>
      </c>
      <c r="Y14" s="9">
        <v>451</v>
      </c>
      <c r="Z14" s="9">
        <v>676</v>
      </c>
      <c r="AA14" s="9">
        <v>1127</v>
      </c>
      <c r="AJ14" s="34"/>
    </row>
    <row r="15" spans="1:36" s="9" customFormat="1" ht="24" customHeight="1" x14ac:dyDescent="0.2">
      <c r="A15" s="9">
        <v>6</v>
      </c>
      <c r="B15" s="9" t="s">
        <v>436</v>
      </c>
      <c r="C15" s="9">
        <v>24</v>
      </c>
      <c r="D15" s="9">
        <v>0</v>
      </c>
      <c r="E15" s="9">
        <v>5</v>
      </c>
      <c r="F15" s="9">
        <v>1668</v>
      </c>
      <c r="G15" s="9">
        <v>83</v>
      </c>
      <c r="H15" s="9">
        <v>6053</v>
      </c>
      <c r="I15" s="9">
        <v>335</v>
      </c>
      <c r="J15" s="9">
        <v>131</v>
      </c>
      <c r="K15" s="9">
        <v>6</v>
      </c>
      <c r="L15" s="9">
        <v>105</v>
      </c>
      <c r="M15" s="9">
        <v>12</v>
      </c>
      <c r="N15" s="9">
        <v>2</v>
      </c>
      <c r="O15" s="9">
        <v>23</v>
      </c>
      <c r="P15" s="9">
        <v>4</v>
      </c>
      <c r="Q15" s="9">
        <v>1395</v>
      </c>
      <c r="R15" s="9">
        <v>11</v>
      </c>
      <c r="S15" s="9">
        <v>41</v>
      </c>
      <c r="T15" s="9">
        <v>2568</v>
      </c>
      <c r="U15" s="9">
        <v>12466</v>
      </c>
      <c r="V15" s="9">
        <v>3819</v>
      </c>
      <c r="W15" s="9">
        <v>16285</v>
      </c>
      <c r="Y15" s="9">
        <v>1273</v>
      </c>
      <c r="Z15" s="9">
        <v>3437</v>
      </c>
      <c r="AA15" s="9">
        <v>4710</v>
      </c>
      <c r="AJ15" s="34"/>
    </row>
    <row r="16" spans="1:36" s="9" customFormat="1" ht="10.199999999999999" x14ac:dyDescent="0.2">
      <c r="A16" s="9">
        <v>7</v>
      </c>
      <c r="B16" s="9" t="s">
        <v>437</v>
      </c>
      <c r="C16" s="9">
        <v>10</v>
      </c>
      <c r="D16" s="9">
        <v>2</v>
      </c>
      <c r="E16" s="9">
        <v>7</v>
      </c>
      <c r="F16" s="9">
        <v>151</v>
      </c>
      <c r="G16" s="9">
        <v>38</v>
      </c>
      <c r="H16" s="9">
        <v>479</v>
      </c>
      <c r="I16" s="9">
        <v>1367</v>
      </c>
      <c r="J16" s="9">
        <v>51</v>
      </c>
      <c r="K16" s="9">
        <v>3</v>
      </c>
      <c r="L16" s="9">
        <v>23</v>
      </c>
      <c r="M16" s="9">
        <v>2</v>
      </c>
      <c r="N16" s="9">
        <v>0</v>
      </c>
      <c r="O16" s="9">
        <v>4</v>
      </c>
      <c r="P16" s="9">
        <v>0</v>
      </c>
      <c r="Q16" s="9">
        <v>135</v>
      </c>
      <c r="R16" s="9">
        <v>8</v>
      </c>
      <c r="S16" s="9">
        <v>14</v>
      </c>
      <c r="T16" s="9">
        <v>706</v>
      </c>
      <c r="U16" s="9">
        <v>3000</v>
      </c>
      <c r="V16" s="9">
        <v>1299</v>
      </c>
      <c r="W16" s="9">
        <v>4299</v>
      </c>
      <c r="Y16" s="9">
        <v>433</v>
      </c>
      <c r="Z16" s="9">
        <v>811</v>
      </c>
      <c r="AA16" s="9">
        <v>1244</v>
      </c>
      <c r="AJ16" s="34"/>
    </row>
    <row r="17" spans="1:36" s="9" customFormat="1" ht="10.199999999999999" x14ac:dyDescent="0.2">
      <c r="A17" s="9">
        <v>8</v>
      </c>
      <c r="B17" s="9" t="s">
        <v>485</v>
      </c>
      <c r="C17" s="9">
        <v>42</v>
      </c>
      <c r="D17" s="9">
        <v>1</v>
      </c>
      <c r="E17" s="9">
        <v>8</v>
      </c>
      <c r="F17" s="9">
        <v>135</v>
      </c>
      <c r="G17" s="9">
        <v>38</v>
      </c>
      <c r="H17" s="9">
        <v>104</v>
      </c>
      <c r="I17" s="9">
        <v>43</v>
      </c>
      <c r="J17" s="9">
        <v>1084</v>
      </c>
      <c r="K17" s="9">
        <v>7</v>
      </c>
      <c r="L17" s="9">
        <v>71</v>
      </c>
      <c r="M17" s="9">
        <v>11</v>
      </c>
      <c r="N17" s="9">
        <v>7</v>
      </c>
      <c r="O17" s="9">
        <v>6</v>
      </c>
      <c r="P17" s="9">
        <v>0</v>
      </c>
      <c r="Q17" s="9">
        <v>30</v>
      </c>
      <c r="R17" s="9">
        <v>3</v>
      </c>
      <c r="S17" s="9">
        <v>4</v>
      </c>
      <c r="T17" s="9">
        <v>547</v>
      </c>
      <c r="U17" s="9">
        <v>2141</v>
      </c>
      <c r="V17" s="9">
        <v>2037</v>
      </c>
      <c r="W17" s="9">
        <v>4178</v>
      </c>
      <c r="Y17" s="9">
        <v>679</v>
      </c>
      <c r="Z17" s="9">
        <v>664</v>
      </c>
      <c r="AA17" s="9">
        <v>1343</v>
      </c>
      <c r="AJ17" s="34"/>
    </row>
    <row r="18" spans="1:36" s="9" customFormat="1" ht="10.199999999999999" x14ac:dyDescent="0.2">
      <c r="A18" s="9">
        <v>9</v>
      </c>
      <c r="B18" s="9" t="s">
        <v>438</v>
      </c>
      <c r="C18" s="9">
        <v>36</v>
      </c>
      <c r="D18" s="9">
        <v>2</v>
      </c>
      <c r="E18" s="9">
        <v>9</v>
      </c>
      <c r="F18" s="9">
        <v>13</v>
      </c>
      <c r="G18" s="9">
        <v>5</v>
      </c>
      <c r="H18" s="9">
        <v>14</v>
      </c>
      <c r="I18" s="9">
        <v>10</v>
      </c>
      <c r="J18" s="9">
        <v>21</v>
      </c>
      <c r="K18" s="9">
        <v>191</v>
      </c>
      <c r="L18" s="9">
        <v>45</v>
      </c>
      <c r="M18" s="9">
        <v>4</v>
      </c>
      <c r="N18" s="9">
        <v>8</v>
      </c>
      <c r="O18" s="9">
        <v>7</v>
      </c>
      <c r="P18" s="9">
        <v>1</v>
      </c>
      <c r="Q18" s="9">
        <v>22</v>
      </c>
      <c r="R18" s="9">
        <v>0</v>
      </c>
      <c r="S18" s="9">
        <v>3</v>
      </c>
      <c r="T18" s="9">
        <v>194</v>
      </c>
      <c r="U18" s="9">
        <v>585</v>
      </c>
      <c r="V18" s="9">
        <v>543</v>
      </c>
      <c r="W18" s="9">
        <v>1128</v>
      </c>
      <c r="Y18" s="9">
        <v>181</v>
      </c>
      <c r="Z18" s="9">
        <v>116</v>
      </c>
      <c r="AA18" s="9">
        <v>297</v>
      </c>
      <c r="AJ18" s="34"/>
    </row>
    <row r="19" spans="1:36" s="9" customFormat="1" ht="10.199999999999999" x14ac:dyDescent="0.2">
      <c r="A19" s="9">
        <v>10</v>
      </c>
      <c r="B19" s="9" t="s">
        <v>439</v>
      </c>
      <c r="C19" s="9">
        <v>347</v>
      </c>
      <c r="D19" s="9">
        <v>15</v>
      </c>
      <c r="E19" s="9">
        <v>45</v>
      </c>
      <c r="F19" s="9">
        <v>321</v>
      </c>
      <c r="G19" s="9">
        <v>60</v>
      </c>
      <c r="H19" s="9">
        <v>105</v>
      </c>
      <c r="I19" s="9">
        <v>30</v>
      </c>
      <c r="J19" s="9">
        <v>74</v>
      </c>
      <c r="K19" s="9">
        <v>21</v>
      </c>
      <c r="L19" s="9">
        <v>3707</v>
      </c>
      <c r="M19" s="9">
        <v>63</v>
      </c>
      <c r="N19" s="9">
        <v>33</v>
      </c>
      <c r="O19" s="9">
        <v>53</v>
      </c>
      <c r="P19" s="9">
        <v>4</v>
      </c>
      <c r="Q19" s="9">
        <v>53</v>
      </c>
      <c r="R19" s="9">
        <v>0</v>
      </c>
      <c r="S19" s="9">
        <v>2</v>
      </c>
      <c r="T19" s="9">
        <v>1205</v>
      </c>
      <c r="U19" s="9">
        <v>6138</v>
      </c>
      <c r="V19" s="9">
        <v>2730</v>
      </c>
      <c r="W19" s="9">
        <v>8868</v>
      </c>
      <c r="Y19" s="9">
        <v>910</v>
      </c>
      <c r="Z19" s="9">
        <v>1944</v>
      </c>
      <c r="AA19" s="9">
        <v>2854</v>
      </c>
      <c r="AJ19" s="34"/>
    </row>
    <row r="20" spans="1:36" s="9" customFormat="1" ht="24" customHeight="1" x14ac:dyDescent="0.2">
      <c r="A20" s="9">
        <v>11</v>
      </c>
      <c r="B20" s="9" t="s">
        <v>440</v>
      </c>
      <c r="C20" s="9">
        <v>69</v>
      </c>
      <c r="D20" s="9">
        <v>6</v>
      </c>
      <c r="E20" s="9">
        <v>22</v>
      </c>
      <c r="F20" s="9">
        <v>81</v>
      </c>
      <c r="G20" s="9">
        <v>19</v>
      </c>
      <c r="H20" s="9">
        <v>27</v>
      </c>
      <c r="I20" s="9">
        <v>5</v>
      </c>
      <c r="J20" s="9">
        <v>34</v>
      </c>
      <c r="K20" s="9">
        <v>3</v>
      </c>
      <c r="L20" s="9">
        <v>277</v>
      </c>
      <c r="M20" s="9">
        <v>356</v>
      </c>
      <c r="N20" s="9">
        <v>20</v>
      </c>
      <c r="O20" s="9">
        <v>39</v>
      </c>
      <c r="P20" s="9">
        <v>2</v>
      </c>
      <c r="Q20" s="9">
        <v>20</v>
      </c>
      <c r="R20" s="9">
        <v>1</v>
      </c>
      <c r="S20" s="9">
        <v>3</v>
      </c>
      <c r="T20" s="9">
        <v>353</v>
      </c>
      <c r="U20" s="9">
        <v>1337</v>
      </c>
      <c r="V20" s="9">
        <v>849</v>
      </c>
      <c r="W20" s="9">
        <v>2186</v>
      </c>
      <c r="Y20" s="9">
        <v>283</v>
      </c>
      <c r="Z20" s="9">
        <v>213</v>
      </c>
      <c r="AA20" s="9">
        <v>496</v>
      </c>
      <c r="AJ20" s="34"/>
    </row>
    <row r="21" spans="1:36" s="9" customFormat="1" ht="10.199999999999999" x14ac:dyDescent="0.2">
      <c r="A21" s="9">
        <v>12</v>
      </c>
      <c r="B21" s="9" t="s">
        <v>441</v>
      </c>
      <c r="C21" s="9">
        <v>79</v>
      </c>
      <c r="D21" s="9">
        <v>13</v>
      </c>
      <c r="E21" s="9">
        <v>15</v>
      </c>
      <c r="F21" s="9">
        <v>27</v>
      </c>
      <c r="G21" s="9">
        <v>27</v>
      </c>
      <c r="H21" s="9">
        <v>7</v>
      </c>
      <c r="I21" s="9">
        <v>5</v>
      </c>
      <c r="J21" s="9">
        <v>27</v>
      </c>
      <c r="K21" s="9">
        <v>13</v>
      </c>
      <c r="L21" s="9">
        <v>127</v>
      </c>
      <c r="M21" s="9">
        <v>29</v>
      </c>
      <c r="N21" s="9">
        <v>219</v>
      </c>
      <c r="O21" s="9">
        <v>34</v>
      </c>
      <c r="P21" s="9">
        <v>3</v>
      </c>
      <c r="Q21" s="9">
        <v>8</v>
      </c>
      <c r="R21" s="9">
        <v>2</v>
      </c>
      <c r="S21" s="9">
        <v>3</v>
      </c>
      <c r="T21" s="9">
        <v>356</v>
      </c>
      <c r="U21" s="9">
        <v>994</v>
      </c>
      <c r="V21" s="9">
        <v>339</v>
      </c>
      <c r="W21" s="9">
        <v>1333</v>
      </c>
      <c r="Y21" s="9">
        <v>113</v>
      </c>
      <c r="Z21" s="9">
        <v>132</v>
      </c>
      <c r="AA21" s="9">
        <v>245</v>
      </c>
      <c r="AJ21" s="34"/>
    </row>
    <row r="22" spans="1:36" s="9" customFormat="1" ht="10.199999999999999" x14ac:dyDescent="0.2">
      <c r="A22" s="9">
        <v>13</v>
      </c>
      <c r="B22" s="9" t="s">
        <v>442</v>
      </c>
      <c r="C22" s="9">
        <v>130</v>
      </c>
      <c r="D22" s="9">
        <v>1</v>
      </c>
      <c r="E22" s="9">
        <v>36</v>
      </c>
      <c r="F22" s="9">
        <v>180</v>
      </c>
      <c r="G22" s="9">
        <v>32</v>
      </c>
      <c r="H22" s="9">
        <v>55</v>
      </c>
      <c r="I22" s="9">
        <v>15</v>
      </c>
      <c r="J22" s="9">
        <v>60</v>
      </c>
      <c r="K22" s="9">
        <v>12</v>
      </c>
      <c r="L22" s="9">
        <v>447</v>
      </c>
      <c r="M22" s="9">
        <v>45</v>
      </c>
      <c r="N22" s="9">
        <v>35</v>
      </c>
      <c r="O22" s="9">
        <v>801</v>
      </c>
      <c r="P22" s="9">
        <v>8</v>
      </c>
      <c r="Q22" s="9">
        <v>45</v>
      </c>
      <c r="R22" s="9">
        <v>4</v>
      </c>
      <c r="S22" s="9">
        <v>3</v>
      </c>
      <c r="T22" s="9">
        <v>934</v>
      </c>
      <c r="U22" s="9">
        <v>2843</v>
      </c>
      <c r="V22" s="9">
        <v>471</v>
      </c>
      <c r="W22" s="9">
        <v>3314</v>
      </c>
      <c r="Y22" s="9">
        <v>157</v>
      </c>
      <c r="Z22" s="9">
        <v>381</v>
      </c>
      <c r="AA22" s="9">
        <v>538</v>
      </c>
      <c r="AJ22" s="34"/>
    </row>
    <row r="23" spans="1:36" s="9" customFormat="1" ht="10.199999999999999" x14ac:dyDescent="0.2">
      <c r="A23" s="9">
        <v>14</v>
      </c>
      <c r="B23" s="9" t="s">
        <v>443</v>
      </c>
      <c r="C23" s="9">
        <v>8</v>
      </c>
      <c r="D23" s="9">
        <v>0</v>
      </c>
      <c r="E23" s="9">
        <v>2</v>
      </c>
      <c r="F23" s="9">
        <v>6</v>
      </c>
      <c r="G23" s="9">
        <v>2</v>
      </c>
      <c r="H23" s="9">
        <v>2</v>
      </c>
      <c r="I23" s="9">
        <v>2</v>
      </c>
      <c r="J23" s="9">
        <v>4</v>
      </c>
      <c r="K23" s="9">
        <v>0</v>
      </c>
      <c r="L23" s="9">
        <v>26</v>
      </c>
      <c r="M23" s="9">
        <v>5</v>
      </c>
      <c r="N23" s="9">
        <v>1</v>
      </c>
      <c r="O23" s="9">
        <v>6</v>
      </c>
      <c r="P23" s="9">
        <v>47</v>
      </c>
      <c r="Q23" s="9">
        <v>3</v>
      </c>
      <c r="R23" s="9">
        <v>0</v>
      </c>
      <c r="S23" s="9">
        <v>1</v>
      </c>
      <c r="T23" s="9">
        <v>82</v>
      </c>
      <c r="U23" s="9">
        <v>197</v>
      </c>
      <c r="V23" s="9">
        <v>150</v>
      </c>
      <c r="W23" s="9">
        <v>347</v>
      </c>
      <c r="Y23" s="9">
        <v>50</v>
      </c>
      <c r="Z23" s="9">
        <v>25</v>
      </c>
      <c r="AA23" s="9">
        <v>75</v>
      </c>
      <c r="AJ23" s="34"/>
    </row>
    <row r="24" spans="1:36" s="9" customFormat="1" ht="10.199999999999999" x14ac:dyDescent="0.2">
      <c r="A24" s="9">
        <v>15</v>
      </c>
      <c r="B24" s="9" t="s">
        <v>444</v>
      </c>
      <c r="C24" s="9">
        <v>26</v>
      </c>
      <c r="D24" s="9">
        <v>1</v>
      </c>
      <c r="E24" s="9">
        <v>2</v>
      </c>
      <c r="F24" s="9">
        <v>950</v>
      </c>
      <c r="G24" s="9">
        <v>49</v>
      </c>
      <c r="H24" s="9">
        <v>953</v>
      </c>
      <c r="I24" s="9">
        <v>161</v>
      </c>
      <c r="J24" s="9">
        <v>55</v>
      </c>
      <c r="K24" s="9">
        <v>10</v>
      </c>
      <c r="L24" s="9">
        <v>42</v>
      </c>
      <c r="M24" s="9">
        <v>6</v>
      </c>
      <c r="N24" s="9">
        <v>6</v>
      </c>
      <c r="O24" s="9">
        <v>5</v>
      </c>
      <c r="P24" s="9">
        <v>1</v>
      </c>
      <c r="Q24" s="9">
        <v>11614</v>
      </c>
      <c r="R24" s="9">
        <v>19</v>
      </c>
      <c r="S24" s="9">
        <v>162</v>
      </c>
      <c r="T24" s="9">
        <v>3525</v>
      </c>
      <c r="U24" s="9">
        <v>17587</v>
      </c>
      <c r="V24" s="9">
        <v>12945</v>
      </c>
      <c r="W24" s="9">
        <v>30532</v>
      </c>
      <c r="Y24" s="9">
        <v>4315</v>
      </c>
      <c r="Z24" s="9">
        <v>5851</v>
      </c>
      <c r="AA24" s="9">
        <v>10166</v>
      </c>
      <c r="AJ24" s="34"/>
    </row>
    <row r="25" spans="1:36" s="9" customFormat="1" ht="10.199999999999999" x14ac:dyDescent="0.2">
      <c r="A25" s="9">
        <v>16</v>
      </c>
      <c r="B25" s="9" t="s">
        <v>207</v>
      </c>
      <c r="C25" s="9">
        <v>1</v>
      </c>
      <c r="D25" s="9">
        <v>0</v>
      </c>
      <c r="E25" s="9">
        <v>0</v>
      </c>
      <c r="F25" s="9">
        <v>7</v>
      </c>
      <c r="G25" s="9">
        <v>1</v>
      </c>
      <c r="H25" s="9">
        <v>7</v>
      </c>
      <c r="I25" s="9">
        <v>1</v>
      </c>
      <c r="J25" s="9">
        <v>6</v>
      </c>
      <c r="K25" s="9">
        <v>2</v>
      </c>
      <c r="L25" s="9">
        <v>0</v>
      </c>
      <c r="M25" s="9">
        <v>1</v>
      </c>
      <c r="N25" s="9">
        <v>0</v>
      </c>
      <c r="O25" s="9">
        <v>1</v>
      </c>
      <c r="P25" s="9">
        <v>0</v>
      </c>
      <c r="Q25" s="9">
        <v>83</v>
      </c>
      <c r="R25" s="9">
        <v>69</v>
      </c>
      <c r="S25" s="9">
        <v>14</v>
      </c>
      <c r="T25" s="9">
        <v>142</v>
      </c>
      <c r="U25" s="9">
        <v>335</v>
      </c>
      <c r="V25" s="9">
        <v>240</v>
      </c>
      <c r="W25" s="9">
        <v>575</v>
      </c>
      <c r="X25" s="34"/>
      <c r="Y25" s="9">
        <v>80</v>
      </c>
      <c r="Z25" s="9">
        <v>52</v>
      </c>
      <c r="AA25" s="9">
        <v>132</v>
      </c>
    </row>
    <row r="26" spans="1:36" s="9" customFormat="1" ht="24" customHeight="1" x14ac:dyDescent="0.2">
      <c r="A26" s="9">
        <v>17</v>
      </c>
      <c r="B26" s="9" t="s">
        <v>445</v>
      </c>
      <c r="C26" s="9">
        <v>5</v>
      </c>
      <c r="D26" s="9">
        <v>0</v>
      </c>
      <c r="E26" s="9">
        <v>1</v>
      </c>
      <c r="F26" s="9">
        <v>138</v>
      </c>
      <c r="G26" s="9">
        <v>11</v>
      </c>
      <c r="H26" s="9">
        <v>153</v>
      </c>
      <c r="I26" s="9">
        <v>47</v>
      </c>
      <c r="J26" s="9">
        <v>12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0</v>
      </c>
      <c r="Q26" s="9">
        <v>1234</v>
      </c>
      <c r="R26" s="9">
        <v>15</v>
      </c>
      <c r="S26" s="9">
        <v>656</v>
      </c>
      <c r="T26" s="9">
        <v>899</v>
      </c>
      <c r="U26" s="9">
        <v>3176</v>
      </c>
      <c r="V26" s="9">
        <v>1260</v>
      </c>
      <c r="W26" s="9">
        <v>4436</v>
      </c>
      <c r="X26" s="34"/>
      <c r="Y26" s="9">
        <v>420</v>
      </c>
      <c r="Z26" s="9">
        <v>343</v>
      </c>
      <c r="AA26" s="9">
        <v>763</v>
      </c>
    </row>
    <row r="27" spans="1:36" s="1" customFormat="1" x14ac:dyDescent="0.3">
      <c r="X27" s="31"/>
    </row>
    <row r="28" spans="1:36" s="9" customFormat="1" ht="24" customHeight="1" x14ac:dyDescent="0.2">
      <c r="A28" s="28" t="s">
        <v>42</v>
      </c>
      <c r="B28" s="28"/>
      <c r="C28" s="28">
        <f>SUM(C10:C26)</f>
        <v>3348</v>
      </c>
      <c r="D28" s="28">
        <f t="shared" ref="D28:AA28" si="0">SUM(D10:D26)</f>
        <v>219</v>
      </c>
      <c r="E28" s="28">
        <f t="shared" si="0"/>
        <v>696</v>
      </c>
      <c r="F28" s="28">
        <f t="shared" si="0"/>
        <v>14295</v>
      </c>
      <c r="G28" s="28">
        <f t="shared" si="0"/>
        <v>2028</v>
      </c>
      <c r="H28" s="28">
        <f t="shared" si="0"/>
        <v>10311</v>
      </c>
      <c r="I28" s="28">
        <f t="shared" si="0"/>
        <v>2433</v>
      </c>
      <c r="J28" s="28">
        <f t="shared" si="0"/>
        <v>1992</v>
      </c>
      <c r="K28" s="28">
        <f t="shared" si="0"/>
        <v>348</v>
      </c>
      <c r="L28" s="28">
        <f t="shared" si="0"/>
        <v>5832</v>
      </c>
      <c r="M28" s="28">
        <f t="shared" si="0"/>
        <v>639</v>
      </c>
      <c r="N28" s="28">
        <f t="shared" si="0"/>
        <v>396</v>
      </c>
      <c r="O28" s="28">
        <f t="shared" si="0"/>
        <v>1143</v>
      </c>
      <c r="P28" s="28">
        <f t="shared" si="0"/>
        <v>75</v>
      </c>
      <c r="Q28" s="28">
        <f t="shared" si="0"/>
        <v>17553</v>
      </c>
      <c r="R28" s="28">
        <f t="shared" si="0"/>
        <v>156</v>
      </c>
      <c r="S28" s="28">
        <f t="shared" si="0"/>
        <v>1029</v>
      </c>
      <c r="T28" s="28">
        <f t="shared" si="0"/>
        <v>17881</v>
      </c>
      <c r="U28" s="28">
        <f t="shared" si="0"/>
        <v>80374</v>
      </c>
      <c r="V28" s="28">
        <f t="shared" si="0"/>
        <v>36315</v>
      </c>
      <c r="W28" s="28">
        <f t="shared" si="0"/>
        <v>116689</v>
      </c>
      <c r="X28" s="29"/>
      <c r="Y28" s="28">
        <f t="shared" si="0"/>
        <v>12105</v>
      </c>
      <c r="Z28" s="28">
        <f t="shared" si="0"/>
        <v>20831</v>
      </c>
      <c r="AA28" s="28">
        <f t="shared" si="0"/>
        <v>32936</v>
      </c>
    </row>
    <row r="29" spans="1:36" s="1" customFormat="1" x14ac:dyDescent="0.3">
      <c r="X29" s="31"/>
    </row>
    <row r="30" spans="1:36" s="9" customFormat="1" ht="10.199999999999999" x14ac:dyDescent="0.2">
      <c r="A30" s="13" t="s">
        <v>517</v>
      </c>
      <c r="X30" s="34"/>
    </row>
    <row r="31" spans="1:36" s="9" customFormat="1" ht="10.199999999999999" x14ac:dyDescent="0.2">
      <c r="A31" s="11" t="s">
        <v>516</v>
      </c>
      <c r="X31" s="34"/>
    </row>
    <row r="32" spans="1:36" s="9" customFormat="1" ht="10.199999999999999" x14ac:dyDescent="0.2">
      <c r="A32" s="11" t="s">
        <v>518</v>
      </c>
      <c r="X32" s="34"/>
    </row>
    <row r="33" spans="1:24" s="9" customFormat="1" ht="10.199999999999999" x14ac:dyDescent="0.2">
      <c r="A33" s="11" t="s">
        <v>519</v>
      </c>
      <c r="X33" s="34"/>
    </row>
    <row r="34" spans="1:24" s="9" customFormat="1" ht="10.199999999999999" x14ac:dyDescent="0.2">
      <c r="X34" s="34"/>
    </row>
    <row r="35" spans="1:24" s="11" customFormat="1" ht="10.199999999999999" x14ac:dyDescent="0.2">
      <c r="A35" s="38" t="s">
        <v>475</v>
      </c>
      <c r="B35" s="39"/>
      <c r="F35" s="40"/>
      <c r="K35" s="41"/>
      <c r="L35" s="42"/>
      <c r="X35" s="30"/>
    </row>
    <row r="36" spans="1:24" s="11" customFormat="1" ht="10.199999999999999" x14ac:dyDescent="0.2">
      <c r="A36" s="38" t="s">
        <v>476</v>
      </c>
      <c r="B36" s="21"/>
      <c r="F36" s="40"/>
      <c r="K36" s="41"/>
      <c r="L36" s="42"/>
      <c r="X36" s="30"/>
    </row>
    <row r="37" spans="1:24" s="11" customFormat="1" ht="10.199999999999999" x14ac:dyDescent="0.2">
      <c r="A37" s="38" t="s">
        <v>51</v>
      </c>
      <c r="F37" s="40"/>
      <c r="K37" s="41"/>
      <c r="L37" s="42"/>
      <c r="X37" s="30"/>
    </row>
    <row r="38" spans="1:24" s="11" customFormat="1" ht="10.199999999999999" x14ac:dyDescent="0.2">
      <c r="A38" s="38" t="s">
        <v>52</v>
      </c>
      <c r="F38" s="40"/>
      <c r="K38" s="41"/>
      <c r="L38" s="42"/>
      <c r="X38" s="30"/>
    </row>
    <row r="39" spans="1:24" s="11" customFormat="1" ht="10.199999999999999" x14ac:dyDescent="0.2">
      <c r="A39" s="38" t="s">
        <v>477</v>
      </c>
      <c r="F39" s="40"/>
      <c r="K39" s="41"/>
      <c r="L39" s="42"/>
      <c r="X39" s="30"/>
    </row>
    <row r="40" spans="1:24" s="1" customFormat="1" x14ac:dyDescent="0.3">
      <c r="X40" s="31"/>
    </row>
    <row r="41" spans="1:24" s="1" customFormat="1" x14ac:dyDescent="0.3">
      <c r="X41" s="31"/>
    </row>
    <row r="42" spans="1:24" s="1" customFormat="1" x14ac:dyDescent="0.3">
      <c r="X42" s="31"/>
    </row>
    <row r="43" spans="1:24" s="1" customFormat="1" x14ac:dyDescent="0.3">
      <c r="X43" s="31"/>
    </row>
    <row r="44" spans="1:24" s="1" customFormat="1" x14ac:dyDescent="0.3">
      <c r="X44" s="31"/>
    </row>
    <row r="45" spans="1:24" s="1" customFormat="1" x14ac:dyDescent="0.3">
      <c r="X45" s="31"/>
    </row>
    <row r="46" spans="1:24" s="1" customFormat="1" x14ac:dyDescent="0.3">
      <c r="X46" s="31"/>
    </row>
    <row r="47" spans="1:24" s="1" customFormat="1" x14ac:dyDescent="0.3">
      <c r="X47" s="31"/>
    </row>
    <row r="48" spans="1:24" s="1" customFormat="1" x14ac:dyDescent="0.3">
      <c r="X48" s="31"/>
    </row>
    <row r="49" spans="24:24" s="1" customFormat="1" x14ac:dyDescent="0.3">
      <c r="X49" s="31"/>
    </row>
    <row r="50" spans="24:24" s="1" customFormat="1" x14ac:dyDescent="0.3">
      <c r="X50" s="31"/>
    </row>
    <row r="51" spans="24:24" s="1" customFormat="1" x14ac:dyDescent="0.3">
      <c r="X51" s="31"/>
    </row>
    <row r="52" spans="24:24" s="1" customFormat="1" x14ac:dyDescent="0.3">
      <c r="X52" s="31"/>
    </row>
    <row r="53" spans="24:24" s="1" customFormat="1" x14ac:dyDescent="0.3">
      <c r="X53" s="31"/>
    </row>
    <row r="54" spans="24:24" s="1" customFormat="1" x14ac:dyDescent="0.3">
      <c r="X54" s="31"/>
    </row>
    <row r="55" spans="24:24" s="1" customFormat="1" x14ac:dyDescent="0.3">
      <c r="X55" s="31"/>
    </row>
    <row r="56" spans="24:24" s="1" customFormat="1" x14ac:dyDescent="0.3">
      <c r="X56" s="31"/>
    </row>
    <row r="57" spans="24:24" s="1" customFormat="1" x14ac:dyDescent="0.3">
      <c r="X57" s="31"/>
    </row>
    <row r="58" spans="24:24" s="1" customFormat="1" x14ac:dyDescent="0.3">
      <c r="X58" s="31"/>
    </row>
    <row r="59" spans="24:24" s="1" customFormat="1" x14ac:dyDescent="0.3">
      <c r="X59" s="31"/>
    </row>
    <row r="60" spans="24:24" s="1" customFormat="1" x14ac:dyDescent="0.3">
      <c r="X60" s="31"/>
    </row>
    <row r="61" spans="24:24" s="1" customFormat="1" x14ac:dyDescent="0.3">
      <c r="X61" s="31"/>
    </row>
    <row r="62" spans="24:24" s="1" customFormat="1" x14ac:dyDescent="0.3">
      <c r="X62" s="31"/>
    </row>
    <row r="63" spans="24:24" s="1" customFormat="1" x14ac:dyDescent="0.3">
      <c r="X63" s="31"/>
    </row>
    <row r="64" spans="24:24" s="1" customFormat="1" x14ac:dyDescent="0.3">
      <c r="X64" s="31"/>
    </row>
    <row r="65" spans="24:24" s="1" customFormat="1" x14ac:dyDescent="0.3">
      <c r="X65" s="31"/>
    </row>
    <row r="66" spans="24:24" s="1" customFormat="1" x14ac:dyDescent="0.3">
      <c r="X66" s="31"/>
    </row>
    <row r="67" spans="24:24" s="1" customFormat="1" x14ac:dyDescent="0.3">
      <c r="X67" s="31"/>
    </row>
    <row r="68" spans="24:24" s="1" customFormat="1" x14ac:dyDescent="0.3">
      <c r="X68" s="31"/>
    </row>
    <row r="69" spans="24:24" s="1" customFormat="1" x14ac:dyDescent="0.3">
      <c r="X69" s="31"/>
    </row>
    <row r="70" spans="24:24" s="1" customFormat="1" x14ac:dyDescent="0.3">
      <c r="X70" s="31"/>
    </row>
    <row r="71" spans="24:24" s="1" customFormat="1" x14ac:dyDescent="0.3">
      <c r="X71" s="31"/>
    </row>
    <row r="72" spans="24:24" s="1" customFormat="1" x14ac:dyDescent="0.3">
      <c r="X72" s="31"/>
    </row>
    <row r="73" spans="24:24" s="1" customFormat="1" x14ac:dyDescent="0.3">
      <c r="X73" s="31"/>
    </row>
    <row r="74" spans="24:24" s="1" customFormat="1" x14ac:dyDescent="0.3">
      <c r="X74" s="31"/>
    </row>
    <row r="75" spans="24:24" s="1" customFormat="1" x14ac:dyDescent="0.3">
      <c r="X75" s="31"/>
    </row>
    <row r="76" spans="24:24" s="1" customFormat="1" x14ac:dyDescent="0.3">
      <c r="X76" s="31"/>
    </row>
    <row r="77" spans="24:24" s="1" customFormat="1" x14ac:dyDescent="0.3">
      <c r="X77" s="31"/>
    </row>
    <row r="78" spans="24:24" s="1" customFormat="1" x14ac:dyDescent="0.3">
      <c r="X78" s="31"/>
    </row>
    <row r="79" spans="24:24" s="1" customFormat="1" x14ac:dyDescent="0.3">
      <c r="X79" s="31"/>
    </row>
    <row r="80" spans="24:24" s="1" customFormat="1" x14ac:dyDescent="0.3">
      <c r="X80" s="31"/>
    </row>
    <row r="81" spans="24:24" s="1" customFormat="1" x14ac:dyDescent="0.3">
      <c r="X81" s="31"/>
    </row>
    <row r="82" spans="24:24" s="1" customFormat="1" x14ac:dyDescent="0.3">
      <c r="X82" s="31"/>
    </row>
    <row r="83" spans="24:24" s="1" customFormat="1" x14ac:dyDescent="0.3">
      <c r="X83" s="31"/>
    </row>
    <row r="84" spans="24:24" s="1" customFormat="1" x14ac:dyDescent="0.3">
      <c r="X84" s="31"/>
    </row>
    <row r="85" spans="24:24" s="1" customFormat="1" x14ac:dyDescent="0.3">
      <c r="X85" s="31"/>
    </row>
    <row r="86" spans="24:24" s="1" customFormat="1" x14ac:dyDescent="0.3">
      <c r="X86" s="31"/>
    </row>
    <row r="87" spans="24:24" s="1" customFormat="1" x14ac:dyDescent="0.3">
      <c r="X87" s="31"/>
    </row>
    <row r="88" spans="24:24" s="1" customFormat="1" x14ac:dyDescent="0.3">
      <c r="X88" s="31"/>
    </row>
    <row r="89" spans="24:24" s="1" customFormat="1" x14ac:dyDescent="0.3">
      <c r="X89" s="31"/>
    </row>
    <row r="90" spans="24:24" s="1" customFormat="1" x14ac:dyDescent="0.3">
      <c r="X90" s="31"/>
    </row>
    <row r="91" spans="24:24" s="1" customFormat="1" x14ac:dyDescent="0.3">
      <c r="X91" s="31"/>
    </row>
    <row r="92" spans="24:24" s="1" customFormat="1" x14ac:dyDescent="0.3">
      <c r="X92" s="31"/>
    </row>
    <row r="93" spans="24:24" s="1" customFormat="1" x14ac:dyDescent="0.3">
      <c r="X93" s="31"/>
    </row>
    <row r="94" spans="24:24" s="1" customFormat="1" x14ac:dyDescent="0.3">
      <c r="X94" s="31"/>
    </row>
    <row r="95" spans="24:24" s="1" customFormat="1" x14ac:dyDescent="0.3">
      <c r="X95" s="31"/>
    </row>
    <row r="96" spans="24:24" s="1" customFormat="1" x14ac:dyDescent="0.3">
      <c r="X96" s="31"/>
    </row>
    <row r="97" spans="24:24" s="1" customFormat="1" x14ac:dyDescent="0.3">
      <c r="X97" s="31"/>
    </row>
    <row r="98" spans="24:24" s="1" customFormat="1" x14ac:dyDescent="0.3">
      <c r="X98" s="31"/>
    </row>
    <row r="99" spans="24:24" s="1" customFormat="1" x14ac:dyDescent="0.3">
      <c r="X99" s="31"/>
    </row>
    <row r="100" spans="24:24" s="1" customFormat="1" x14ac:dyDescent="0.3">
      <c r="X100" s="31"/>
    </row>
    <row r="101" spans="24:24" s="1" customFormat="1" x14ac:dyDescent="0.3">
      <c r="X101" s="31"/>
    </row>
    <row r="102" spans="24:24" s="1" customFormat="1" x14ac:dyDescent="0.3">
      <c r="X102" s="31"/>
    </row>
    <row r="103" spans="24:24" s="1" customFormat="1" x14ac:dyDescent="0.3">
      <c r="X103" s="31"/>
    </row>
    <row r="104" spans="24:24" s="1" customFormat="1" x14ac:dyDescent="0.3">
      <c r="X104" s="31"/>
    </row>
    <row r="105" spans="24:24" s="1" customFormat="1" x14ac:dyDescent="0.3">
      <c r="X105" s="31"/>
    </row>
    <row r="106" spans="24:24" s="1" customFormat="1" x14ac:dyDescent="0.3">
      <c r="X106" s="31"/>
    </row>
    <row r="107" spans="24:24" s="1" customFormat="1" x14ac:dyDescent="0.3">
      <c r="X107" s="31"/>
    </row>
    <row r="108" spans="24:24" s="1" customFormat="1" x14ac:dyDescent="0.3">
      <c r="X108" s="31"/>
    </row>
    <row r="109" spans="24:24" s="1" customFormat="1" x14ac:dyDescent="0.3">
      <c r="X109" s="31"/>
    </row>
    <row r="110" spans="24:24" s="1" customFormat="1" x14ac:dyDescent="0.3">
      <c r="X110" s="31"/>
    </row>
    <row r="111" spans="24:24" s="1" customFormat="1" x14ac:dyDescent="0.3">
      <c r="X111" s="31"/>
    </row>
    <row r="112" spans="24:24" s="1" customFormat="1" x14ac:dyDescent="0.3">
      <c r="X112" s="31"/>
    </row>
    <row r="113" spans="24:24" s="1" customFormat="1" x14ac:dyDescent="0.3">
      <c r="X113" s="31"/>
    </row>
    <row r="114" spans="24:24" s="1" customFormat="1" x14ac:dyDescent="0.3">
      <c r="X114" s="31"/>
    </row>
    <row r="115" spans="24:24" s="1" customFormat="1" x14ac:dyDescent="0.3">
      <c r="X115" s="31"/>
    </row>
    <row r="116" spans="24:24" s="1" customFormat="1" x14ac:dyDescent="0.3">
      <c r="X116" s="31"/>
    </row>
    <row r="117" spans="24:24" s="1" customFormat="1" x14ac:dyDescent="0.3">
      <c r="X117" s="31"/>
    </row>
    <row r="118" spans="24:24" s="1" customFormat="1" x14ac:dyDescent="0.3">
      <c r="X118" s="31"/>
    </row>
    <row r="119" spans="24:24" s="1" customFormat="1" x14ac:dyDescent="0.3">
      <c r="X119" s="31"/>
    </row>
    <row r="120" spans="24:24" s="1" customFormat="1" x14ac:dyDescent="0.3">
      <c r="X120" s="31"/>
    </row>
    <row r="121" spans="24:24" s="1" customFormat="1" x14ac:dyDescent="0.3">
      <c r="X121" s="31"/>
    </row>
    <row r="122" spans="24:24" s="1" customFormat="1" x14ac:dyDescent="0.3">
      <c r="X122" s="31"/>
    </row>
    <row r="123" spans="24:24" s="1" customFormat="1" x14ac:dyDescent="0.3">
      <c r="X123" s="31"/>
    </row>
    <row r="124" spans="24:24" s="1" customFormat="1" x14ac:dyDescent="0.3">
      <c r="X124" s="31"/>
    </row>
    <row r="125" spans="24:24" s="1" customFormat="1" x14ac:dyDescent="0.3">
      <c r="X125" s="31"/>
    </row>
    <row r="126" spans="24:24" s="1" customFormat="1" x14ac:dyDescent="0.3">
      <c r="X126" s="31"/>
    </row>
    <row r="127" spans="24:24" s="1" customFormat="1" x14ac:dyDescent="0.3">
      <c r="X127" s="31"/>
    </row>
    <row r="128" spans="24:24" s="1" customFormat="1" x14ac:dyDescent="0.3">
      <c r="X128" s="31"/>
    </row>
    <row r="129" spans="24:24" s="1" customFormat="1" x14ac:dyDescent="0.3">
      <c r="X129" s="31"/>
    </row>
    <row r="130" spans="24:24" s="1" customFormat="1" x14ac:dyDescent="0.3">
      <c r="X130" s="31"/>
    </row>
    <row r="131" spans="24:24" s="1" customFormat="1" x14ac:dyDescent="0.3">
      <c r="X131" s="31"/>
    </row>
    <row r="132" spans="24:24" s="1" customFormat="1" x14ac:dyDescent="0.3">
      <c r="X132" s="31"/>
    </row>
    <row r="133" spans="24:24" s="1" customFormat="1" x14ac:dyDescent="0.3">
      <c r="X133" s="31"/>
    </row>
    <row r="134" spans="24:24" s="1" customFormat="1" x14ac:dyDescent="0.3">
      <c r="X134" s="31"/>
    </row>
    <row r="135" spans="24:24" s="1" customFormat="1" x14ac:dyDescent="0.3">
      <c r="X135" s="31"/>
    </row>
    <row r="136" spans="24:24" s="1" customFormat="1" x14ac:dyDescent="0.3">
      <c r="X136" s="31"/>
    </row>
    <row r="137" spans="24:24" s="1" customFormat="1" x14ac:dyDescent="0.3">
      <c r="X137" s="31"/>
    </row>
    <row r="138" spans="24:24" s="1" customFormat="1" x14ac:dyDescent="0.3">
      <c r="X138" s="31"/>
    </row>
    <row r="139" spans="24:24" s="1" customFormat="1" x14ac:dyDescent="0.3">
      <c r="X139" s="31"/>
    </row>
    <row r="140" spans="24:24" s="1" customFormat="1" x14ac:dyDescent="0.3">
      <c r="X140" s="31"/>
    </row>
    <row r="141" spans="24:24" s="1" customFormat="1" x14ac:dyDescent="0.3">
      <c r="X141" s="31"/>
    </row>
    <row r="142" spans="24:24" s="1" customFormat="1" x14ac:dyDescent="0.3">
      <c r="X142" s="31"/>
    </row>
    <row r="143" spans="24:24" s="1" customFormat="1" x14ac:dyDescent="0.3">
      <c r="X143" s="31"/>
    </row>
    <row r="144" spans="24:24" s="1" customFormat="1" x14ac:dyDescent="0.3">
      <c r="X144" s="31"/>
    </row>
    <row r="145" spans="24:24" s="1" customFormat="1" x14ac:dyDescent="0.3">
      <c r="X145" s="31"/>
    </row>
    <row r="146" spans="24:24" s="1" customFormat="1" x14ac:dyDescent="0.3">
      <c r="X146" s="31"/>
    </row>
    <row r="147" spans="24:24" s="1" customFormat="1" x14ac:dyDescent="0.3">
      <c r="X147" s="31"/>
    </row>
    <row r="148" spans="24:24" s="1" customFormat="1" x14ac:dyDescent="0.3">
      <c r="X148" s="31"/>
    </row>
    <row r="149" spans="24:24" s="1" customFormat="1" x14ac:dyDescent="0.3">
      <c r="X149" s="31"/>
    </row>
    <row r="150" spans="24:24" s="1" customFormat="1" x14ac:dyDescent="0.3">
      <c r="X150" s="31"/>
    </row>
    <row r="151" spans="24:24" s="1" customFormat="1" x14ac:dyDescent="0.3">
      <c r="X151" s="31"/>
    </row>
    <row r="152" spans="24:24" s="1" customFormat="1" x14ac:dyDescent="0.3">
      <c r="X152" s="31"/>
    </row>
    <row r="153" spans="24:24" s="1" customFormat="1" x14ac:dyDescent="0.3">
      <c r="X153" s="31"/>
    </row>
    <row r="154" spans="24:24" s="1" customFormat="1" x14ac:dyDescent="0.3">
      <c r="X154" s="31"/>
    </row>
    <row r="155" spans="24:24" s="1" customFormat="1" x14ac:dyDescent="0.3">
      <c r="X155" s="31"/>
    </row>
    <row r="156" spans="24:24" s="1" customFormat="1" x14ac:dyDescent="0.3">
      <c r="X156" s="31"/>
    </row>
    <row r="157" spans="24:24" s="1" customFormat="1" x14ac:dyDescent="0.3">
      <c r="X157" s="31"/>
    </row>
    <row r="158" spans="24:24" s="1" customFormat="1" x14ac:dyDescent="0.3">
      <c r="X158" s="31"/>
    </row>
    <row r="159" spans="24:24" s="1" customFormat="1" x14ac:dyDescent="0.3">
      <c r="X159" s="31"/>
    </row>
    <row r="160" spans="24:24" s="1" customFormat="1" x14ac:dyDescent="0.3">
      <c r="X160" s="31"/>
    </row>
    <row r="161" spans="24:24" s="1" customFormat="1" x14ac:dyDescent="0.3">
      <c r="X161" s="31"/>
    </row>
    <row r="162" spans="24:24" s="1" customFormat="1" x14ac:dyDescent="0.3">
      <c r="X162" s="31"/>
    </row>
    <row r="163" spans="24:24" s="1" customFormat="1" x14ac:dyDescent="0.3">
      <c r="X163" s="31"/>
    </row>
    <row r="164" spans="24:24" s="1" customFormat="1" x14ac:dyDescent="0.3">
      <c r="X164" s="31"/>
    </row>
    <row r="165" spans="24:24" s="1" customFormat="1" x14ac:dyDescent="0.3">
      <c r="X165" s="31"/>
    </row>
    <row r="166" spans="24:24" s="1" customFormat="1" x14ac:dyDescent="0.3">
      <c r="X166" s="31"/>
    </row>
    <row r="167" spans="24:24" s="1" customFormat="1" x14ac:dyDescent="0.3">
      <c r="X167" s="31"/>
    </row>
    <row r="168" spans="24:24" s="1" customFormat="1" x14ac:dyDescent="0.3">
      <c r="X168" s="31"/>
    </row>
    <row r="169" spans="24:24" s="1" customFormat="1" x14ac:dyDescent="0.3">
      <c r="X169" s="31"/>
    </row>
    <row r="170" spans="24:24" s="1" customFormat="1" x14ac:dyDescent="0.3">
      <c r="X170" s="31"/>
    </row>
    <row r="171" spans="24:24" s="1" customFormat="1" x14ac:dyDescent="0.3">
      <c r="X171" s="31"/>
    </row>
    <row r="172" spans="24:24" s="1" customFormat="1" x14ac:dyDescent="0.3">
      <c r="X172" s="31"/>
    </row>
    <row r="173" spans="24:24" s="1" customFormat="1" x14ac:dyDescent="0.3">
      <c r="X173" s="31"/>
    </row>
    <row r="174" spans="24:24" s="1" customFormat="1" x14ac:dyDescent="0.3">
      <c r="X174" s="31"/>
    </row>
    <row r="175" spans="24:24" s="1" customFormat="1" x14ac:dyDescent="0.3">
      <c r="X175" s="31"/>
    </row>
    <row r="176" spans="24:24" s="1" customFormat="1" x14ac:dyDescent="0.3">
      <c r="X176" s="31"/>
    </row>
    <row r="177" spans="24:24" s="1" customFormat="1" x14ac:dyDescent="0.3">
      <c r="X177" s="31"/>
    </row>
    <row r="178" spans="24:24" s="1" customFormat="1" x14ac:dyDescent="0.3">
      <c r="X178" s="31"/>
    </row>
    <row r="179" spans="24:24" s="1" customFormat="1" x14ac:dyDescent="0.3">
      <c r="X179" s="31"/>
    </row>
    <row r="180" spans="24:24" s="1" customFormat="1" x14ac:dyDescent="0.3">
      <c r="X180" s="31"/>
    </row>
    <row r="181" spans="24:24" s="1" customFormat="1" x14ac:dyDescent="0.3">
      <c r="X181" s="31"/>
    </row>
    <row r="182" spans="24:24" s="1" customFormat="1" x14ac:dyDescent="0.3">
      <c r="X182" s="31"/>
    </row>
    <row r="183" spans="24:24" s="1" customFormat="1" x14ac:dyDescent="0.3">
      <c r="X183" s="31"/>
    </row>
    <row r="184" spans="24:24" s="1" customFormat="1" x14ac:dyDescent="0.3">
      <c r="X184" s="31"/>
    </row>
    <row r="185" spans="24:24" s="1" customFormat="1" x14ac:dyDescent="0.3">
      <c r="X185" s="31"/>
    </row>
    <row r="186" spans="24:24" s="1" customFormat="1" x14ac:dyDescent="0.3">
      <c r="X186" s="31"/>
    </row>
    <row r="187" spans="24:24" s="1" customFormat="1" x14ac:dyDescent="0.3">
      <c r="X187" s="31"/>
    </row>
    <row r="188" spans="24:24" s="1" customFormat="1" x14ac:dyDescent="0.3">
      <c r="X188" s="31"/>
    </row>
    <row r="189" spans="24:24" s="1" customFormat="1" x14ac:dyDescent="0.3">
      <c r="X189" s="31"/>
    </row>
    <row r="190" spans="24:24" s="1" customFormat="1" x14ac:dyDescent="0.3">
      <c r="X190" s="31"/>
    </row>
    <row r="191" spans="24:24" s="1" customFormat="1" x14ac:dyDescent="0.3">
      <c r="X191" s="31"/>
    </row>
    <row r="192" spans="24:24" s="1" customFormat="1" x14ac:dyDescent="0.3">
      <c r="X192" s="31"/>
    </row>
    <row r="193" spans="24:24" s="1" customFormat="1" x14ac:dyDescent="0.3">
      <c r="X193" s="31"/>
    </row>
    <row r="194" spans="24:24" s="1" customFormat="1" x14ac:dyDescent="0.3">
      <c r="X194" s="31"/>
    </row>
    <row r="195" spans="24:24" s="1" customFormat="1" x14ac:dyDescent="0.3">
      <c r="X195" s="31"/>
    </row>
    <row r="196" spans="24:24" s="1" customFormat="1" x14ac:dyDescent="0.3">
      <c r="X196" s="31"/>
    </row>
    <row r="197" spans="24:24" s="1" customFormat="1" x14ac:dyDescent="0.3">
      <c r="X197" s="31"/>
    </row>
    <row r="198" spans="24:24" s="1" customFormat="1" x14ac:dyDescent="0.3">
      <c r="X198" s="31"/>
    </row>
    <row r="199" spans="24:24" s="1" customFormat="1" x14ac:dyDescent="0.3">
      <c r="X199" s="31"/>
    </row>
    <row r="200" spans="24:24" s="1" customFormat="1" x14ac:dyDescent="0.3">
      <c r="X200" s="31"/>
    </row>
    <row r="201" spans="24:24" s="1" customFormat="1" x14ac:dyDescent="0.3">
      <c r="X201" s="31"/>
    </row>
    <row r="202" spans="24:24" s="1" customFormat="1" x14ac:dyDescent="0.3">
      <c r="X202" s="31"/>
    </row>
    <row r="203" spans="24:24" s="1" customFormat="1" x14ac:dyDescent="0.3">
      <c r="X203" s="31"/>
    </row>
    <row r="204" spans="24:24" s="1" customFormat="1" x14ac:dyDescent="0.3">
      <c r="X204" s="31"/>
    </row>
    <row r="205" spans="24:24" s="1" customFormat="1" x14ac:dyDescent="0.3">
      <c r="X205" s="31"/>
    </row>
    <row r="206" spans="24:24" s="1" customFormat="1" x14ac:dyDescent="0.3">
      <c r="X206" s="31"/>
    </row>
    <row r="207" spans="24:24" s="1" customFormat="1" x14ac:dyDescent="0.3">
      <c r="X207" s="31"/>
    </row>
    <row r="208" spans="24:24" s="1" customFormat="1" x14ac:dyDescent="0.3">
      <c r="X208" s="31"/>
    </row>
    <row r="209" spans="24:24" s="1" customFormat="1" x14ac:dyDescent="0.3">
      <c r="X209" s="31"/>
    </row>
    <row r="210" spans="24:24" s="1" customFormat="1" x14ac:dyDescent="0.3">
      <c r="X210" s="31"/>
    </row>
    <row r="211" spans="24:24" s="1" customFormat="1" x14ac:dyDescent="0.3">
      <c r="X211" s="31"/>
    </row>
    <row r="212" spans="24:24" s="1" customFormat="1" x14ac:dyDescent="0.3">
      <c r="X212" s="31"/>
    </row>
    <row r="213" spans="24:24" s="1" customFormat="1" x14ac:dyDescent="0.3">
      <c r="X213" s="31"/>
    </row>
    <row r="214" spans="24:24" s="1" customFormat="1" x14ac:dyDescent="0.3">
      <c r="X214" s="31"/>
    </row>
    <row r="215" spans="24:24" s="1" customFormat="1" x14ac:dyDescent="0.3">
      <c r="X215" s="31"/>
    </row>
    <row r="216" spans="24:24" s="1" customFormat="1" x14ac:dyDescent="0.3">
      <c r="X216" s="31"/>
    </row>
    <row r="217" spans="24:24" s="1" customFormat="1" x14ac:dyDescent="0.3">
      <c r="X217" s="31"/>
    </row>
    <row r="218" spans="24:24" s="1" customFormat="1" x14ac:dyDescent="0.3">
      <c r="X218" s="31"/>
    </row>
    <row r="219" spans="24:24" s="1" customFormat="1" x14ac:dyDescent="0.3">
      <c r="X219" s="31"/>
    </row>
    <row r="220" spans="24:24" s="1" customFormat="1" x14ac:dyDescent="0.3">
      <c r="X220" s="31"/>
    </row>
    <row r="221" spans="24:24" s="1" customFormat="1" x14ac:dyDescent="0.3">
      <c r="X221" s="31"/>
    </row>
    <row r="222" spans="24:24" s="1" customFormat="1" x14ac:dyDescent="0.3">
      <c r="X222" s="31"/>
    </row>
    <row r="223" spans="24:24" s="1" customFormat="1" x14ac:dyDescent="0.3">
      <c r="X223" s="31"/>
    </row>
    <row r="224" spans="24:24" s="1" customFormat="1" x14ac:dyDescent="0.3">
      <c r="X224" s="31"/>
    </row>
    <row r="225" spans="24:24" s="1" customFormat="1" x14ac:dyDescent="0.3">
      <c r="X225" s="31"/>
    </row>
    <row r="226" spans="24:24" s="1" customFormat="1" x14ac:dyDescent="0.3">
      <c r="X226" s="31"/>
    </row>
    <row r="227" spans="24:24" s="1" customFormat="1" x14ac:dyDescent="0.3">
      <c r="X227" s="31"/>
    </row>
    <row r="228" spans="24:24" s="1" customFormat="1" x14ac:dyDescent="0.3">
      <c r="X228" s="31"/>
    </row>
    <row r="229" spans="24:24" s="1" customFormat="1" x14ac:dyDescent="0.3">
      <c r="X229" s="31"/>
    </row>
    <row r="230" spans="24:24" s="1" customFormat="1" x14ac:dyDescent="0.3">
      <c r="X230" s="31"/>
    </row>
    <row r="231" spans="24:24" s="1" customFormat="1" x14ac:dyDescent="0.3">
      <c r="X231" s="31"/>
    </row>
    <row r="232" spans="24:24" s="1" customFormat="1" x14ac:dyDescent="0.3">
      <c r="X232" s="31"/>
    </row>
    <row r="233" spans="24:24" s="1" customFormat="1" x14ac:dyDescent="0.3">
      <c r="X233" s="31"/>
    </row>
    <row r="234" spans="24:24" s="1" customFormat="1" x14ac:dyDescent="0.3">
      <c r="X234" s="31"/>
    </row>
    <row r="235" spans="24:24" s="1" customFormat="1" x14ac:dyDescent="0.3">
      <c r="X235" s="31"/>
    </row>
    <row r="236" spans="24:24" s="1" customFormat="1" x14ac:dyDescent="0.3">
      <c r="X236" s="31"/>
    </row>
    <row r="237" spans="24:24" s="1" customFormat="1" x14ac:dyDescent="0.3">
      <c r="X237" s="31"/>
    </row>
    <row r="238" spans="24:24" s="1" customFormat="1" x14ac:dyDescent="0.3">
      <c r="X238" s="31"/>
    </row>
    <row r="239" spans="24:24" s="1" customFormat="1" x14ac:dyDescent="0.3">
      <c r="X239" s="31"/>
    </row>
    <row r="240" spans="24:24" s="1" customFormat="1" x14ac:dyDescent="0.3">
      <c r="X240" s="31"/>
    </row>
    <row r="241" spans="24:24" s="1" customFormat="1" x14ac:dyDescent="0.3">
      <c r="X241" s="31"/>
    </row>
    <row r="242" spans="24:24" s="1" customFormat="1" x14ac:dyDescent="0.3">
      <c r="X242" s="31"/>
    </row>
    <row r="243" spans="24:24" s="1" customFormat="1" x14ac:dyDescent="0.3">
      <c r="X243" s="31"/>
    </row>
    <row r="244" spans="24:24" s="1" customFormat="1" x14ac:dyDescent="0.3">
      <c r="X244" s="31"/>
    </row>
    <row r="245" spans="24:24" s="1" customFormat="1" x14ac:dyDescent="0.3">
      <c r="X245" s="31"/>
    </row>
    <row r="246" spans="24:24" s="1" customFormat="1" x14ac:dyDescent="0.3">
      <c r="X246" s="31"/>
    </row>
    <row r="247" spans="24:24" s="1" customFormat="1" x14ac:dyDescent="0.3">
      <c r="X247" s="31"/>
    </row>
    <row r="248" spans="24:24" s="1" customFormat="1" x14ac:dyDescent="0.3">
      <c r="X248" s="31"/>
    </row>
    <row r="249" spans="24:24" s="1" customFormat="1" x14ac:dyDescent="0.3">
      <c r="X249" s="31"/>
    </row>
    <row r="250" spans="24:24" s="1" customFormat="1" x14ac:dyDescent="0.3">
      <c r="X250" s="31"/>
    </row>
    <row r="251" spans="24:24" s="1" customFormat="1" x14ac:dyDescent="0.3">
      <c r="X251" s="31"/>
    </row>
    <row r="252" spans="24:24" s="1" customFormat="1" x14ac:dyDescent="0.3">
      <c r="X252" s="31"/>
    </row>
    <row r="253" spans="24:24" s="1" customFormat="1" x14ac:dyDescent="0.3">
      <c r="X253" s="31"/>
    </row>
    <row r="254" spans="24:24" s="1" customFormat="1" x14ac:dyDescent="0.3">
      <c r="X254" s="31"/>
    </row>
    <row r="255" spans="24:24" s="1" customFormat="1" x14ac:dyDescent="0.3">
      <c r="X255" s="31"/>
    </row>
    <row r="256" spans="24:24" s="1" customFormat="1" x14ac:dyDescent="0.3">
      <c r="X256" s="31"/>
    </row>
    <row r="257" spans="24:24" s="1" customFormat="1" x14ac:dyDescent="0.3">
      <c r="X257" s="31"/>
    </row>
    <row r="258" spans="24:24" s="1" customFormat="1" x14ac:dyDescent="0.3">
      <c r="X258" s="31"/>
    </row>
    <row r="259" spans="24:24" s="1" customFormat="1" x14ac:dyDescent="0.3">
      <c r="X259" s="31"/>
    </row>
    <row r="260" spans="24:24" s="1" customFormat="1" x14ac:dyDescent="0.3">
      <c r="X260" s="31"/>
    </row>
    <row r="261" spans="24:24" s="1" customFormat="1" x14ac:dyDescent="0.3">
      <c r="X261" s="31"/>
    </row>
    <row r="262" spans="24:24" s="1" customFormat="1" x14ac:dyDescent="0.3">
      <c r="X262" s="31"/>
    </row>
    <row r="263" spans="24:24" s="1" customFormat="1" x14ac:dyDescent="0.3">
      <c r="X263" s="31"/>
    </row>
    <row r="264" spans="24:24" s="1" customFormat="1" x14ac:dyDescent="0.3">
      <c r="X264" s="31"/>
    </row>
    <row r="265" spans="24:24" s="1" customFormat="1" x14ac:dyDescent="0.3">
      <c r="X265" s="31"/>
    </row>
    <row r="266" spans="24:24" s="1" customFormat="1" x14ac:dyDescent="0.3">
      <c r="X266" s="31"/>
    </row>
    <row r="267" spans="24:24" s="1" customFormat="1" x14ac:dyDescent="0.3">
      <c r="X267" s="31"/>
    </row>
    <row r="268" spans="24:24" s="1" customFormat="1" x14ac:dyDescent="0.3">
      <c r="X268" s="31"/>
    </row>
    <row r="269" spans="24:24" s="1" customFormat="1" x14ac:dyDescent="0.3">
      <c r="X269" s="31"/>
    </row>
    <row r="270" spans="24:24" s="1" customFormat="1" x14ac:dyDescent="0.3">
      <c r="X270" s="31"/>
    </row>
    <row r="271" spans="24:24" s="1" customFormat="1" x14ac:dyDescent="0.3">
      <c r="X271" s="31"/>
    </row>
    <row r="272" spans="24:24" s="1" customFormat="1" x14ac:dyDescent="0.3">
      <c r="X272" s="31"/>
    </row>
    <row r="273" spans="24:24" s="1" customFormat="1" x14ac:dyDescent="0.3">
      <c r="X273" s="31"/>
    </row>
    <row r="274" spans="24:24" s="1" customFormat="1" x14ac:dyDescent="0.3">
      <c r="X274" s="31"/>
    </row>
    <row r="275" spans="24:24" s="1" customFormat="1" x14ac:dyDescent="0.3">
      <c r="X275" s="31"/>
    </row>
    <row r="276" spans="24:24" s="1" customFormat="1" x14ac:dyDescent="0.3">
      <c r="X276" s="31"/>
    </row>
    <row r="277" spans="24:24" s="1" customFormat="1" x14ac:dyDescent="0.3">
      <c r="X277" s="31"/>
    </row>
    <row r="278" spans="24:24" s="1" customFormat="1" x14ac:dyDescent="0.3">
      <c r="X278" s="31"/>
    </row>
    <row r="279" spans="24:24" s="1" customFormat="1" x14ac:dyDescent="0.3">
      <c r="X279" s="31"/>
    </row>
    <row r="280" spans="24:24" s="1" customFormat="1" x14ac:dyDescent="0.3">
      <c r="X280" s="31"/>
    </row>
    <row r="281" spans="24:24" s="1" customFormat="1" x14ac:dyDescent="0.3">
      <c r="X281" s="31"/>
    </row>
    <row r="282" spans="24:24" s="1" customFormat="1" x14ac:dyDescent="0.3">
      <c r="X282" s="31"/>
    </row>
    <row r="283" spans="24:24" s="1" customFormat="1" x14ac:dyDescent="0.3">
      <c r="X283" s="31"/>
    </row>
    <row r="284" spans="24:24" s="1" customFormat="1" x14ac:dyDescent="0.3">
      <c r="X284" s="31"/>
    </row>
    <row r="285" spans="24:24" s="1" customFormat="1" x14ac:dyDescent="0.3">
      <c r="X285" s="31"/>
    </row>
    <row r="286" spans="24:24" s="1" customFormat="1" x14ac:dyDescent="0.3">
      <c r="X286" s="31"/>
    </row>
    <row r="287" spans="24:24" s="1" customFormat="1" x14ac:dyDescent="0.3">
      <c r="X287" s="31"/>
    </row>
    <row r="288" spans="24:24" s="1" customFormat="1" x14ac:dyDescent="0.3">
      <c r="X288" s="31"/>
    </row>
    <row r="289" spans="24:24" s="1" customFormat="1" x14ac:dyDescent="0.3">
      <c r="X289" s="31"/>
    </row>
    <row r="290" spans="24:24" s="1" customFormat="1" x14ac:dyDescent="0.3">
      <c r="X290" s="31"/>
    </row>
    <row r="291" spans="24:24" s="1" customFormat="1" x14ac:dyDescent="0.3">
      <c r="X291" s="31"/>
    </row>
    <row r="292" spans="24:24" s="1" customFormat="1" x14ac:dyDescent="0.3">
      <c r="X292" s="31"/>
    </row>
    <row r="293" spans="24:24" s="1" customFormat="1" x14ac:dyDescent="0.3">
      <c r="X293" s="31"/>
    </row>
    <row r="294" spans="24:24" s="1" customFormat="1" x14ac:dyDescent="0.3">
      <c r="X294" s="31"/>
    </row>
    <row r="295" spans="24:24" s="1" customFormat="1" x14ac:dyDescent="0.3">
      <c r="X295" s="31"/>
    </row>
    <row r="296" spans="24:24" s="1" customFormat="1" x14ac:dyDescent="0.3">
      <c r="X296" s="31"/>
    </row>
    <row r="297" spans="24:24" s="1" customFormat="1" x14ac:dyDescent="0.3">
      <c r="X297" s="31"/>
    </row>
    <row r="298" spans="24:24" s="1" customFormat="1" x14ac:dyDescent="0.3">
      <c r="X298" s="31"/>
    </row>
    <row r="299" spans="24:24" s="1" customFormat="1" x14ac:dyDescent="0.3">
      <c r="X299" s="31"/>
    </row>
    <row r="300" spans="24:24" s="1" customFormat="1" x14ac:dyDescent="0.3">
      <c r="X300" s="31"/>
    </row>
    <row r="301" spans="24:24" s="1" customFormat="1" x14ac:dyDescent="0.3">
      <c r="X301" s="31"/>
    </row>
    <row r="302" spans="24:24" s="1" customFormat="1" x14ac:dyDescent="0.3">
      <c r="X302" s="31"/>
    </row>
    <row r="303" spans="24:24" s="1" customFormat="1" x14ac:dyDescent="0.3">
      <c r="X303" s="31"/>
    </row>
    <row r="304" spans="24:24" s="1" customFormat="1" x14ac:dyDescent="0.3">
      <c r="X304" s="31"/>
    </row>
    <row r="305" spans="24:24" s="1" customFormat="1" x14ac:dyDescent="0.3">
      <c r="X305" s="31"/>
    </row>
    <row r="306" spans="24:24" s="1" customFormat="1" x14ac:dyDescent="0.3">
      <c r="X306" s="31"/>
    </row>
    <row r="307" spans="24:24" s="1" customFormat="1" x14ac:dyDescent="0.3">
      <c r="X307" s="31"/>
    </row>
    <row r="308" spans="24:24" s="1" customFormat="1" x14ac:dyDescent="0.3">
      <c r="X308" s="31"/>
    </row>
    <row r="309" spans="24:24" s="1" customFormat="1" x14ac:dyDescent="0.3">
      <c r="X309" s="31"/>
    </row>
    <row r="310" spans="24:24" s="1" customFormat="1" x14ac:dyDescent="0.3">
      <c r="X310" s="31"/>
    </row>
    <row r="311" spans="24:24" s="1" customFormat="1" x14ac:dyDescent="0.3">
      <c r="X311" s="31"/>
    </row>
    <row r="312" spans="24:24" s="1" customFormat="1" x14ac:dyDescent="0.3">
      <c r="X312" s="31"/>
    </row>
    <row r="313" spans="24:24" s="1" customFormat="1" x14ac:dyDescent="0.3">
      <c r="X313" s="31"/>
    </row>
    <row r="314" spans="24:24" s="1" customFormat="1" x14ac:dyDescent="0.3">
      <c r="X314" s="31"/>
    </row>
    <row r="315" spans="24:24" s="1" customFormat="1" x14ac:dyDescent="0.3">
      <c r="X315" s="31"/>
    </row>
    <row r="316" spans="24:24" s="1" customFormat="1" x14ac:dyDescent="0.3">
      <c r="X316" s="31"/>
    </row>
    <row r="317" spans="24:24" s="1" customFormat="1" x14ac:dyDescent="0.3">
      <c r="X317" s="31"/>
    </row>
    <row r="318" spans="24:24" s="1" customFormat="1" x14ac:dyDescent="0.3">
      <c r="X318" s="31"/>
    </row>
    <row r="319" spans="24:24" s="1" customFormat="1" x14ac:dyDescent="0.3">
      <c r="X319" s="31"/>
    </row>
    <row r="320" spans="24:24" s="1" customFormat="1" x14ac:dyDescent="0.3">
      <c r="X320" s="31"/>
    </row>
    <row r="321" spans="24:24" s="1" customFormat="1" x14ac:dyDescent="0.3">
      <c r="X321" s="31"/>
    </row>
    <row r="322" spans="24:24" s="1" customFormat="1" x14ac:dyDescent="0.3">
      <c r="X322" s="31"/>
    </row>
    <row r="323" spans="24:24" s="1" customFormat="1" x14ac:dyDescent="0.3">
      <c r="X323" s="31"/>
    </row>
    <row r="324" spans="24:24" s="1" customFormat="1" x14ac:dyDescent="0.3">
      <c r="X324" s="31"/>
    </row>
    <row r="325" spans="24:24" s="1" customFormat="1" x14ac:dyDescent="0.3">
      <c r="X325" s="31"/>
    </row>
    <row r="326" spans="24:24" s="1" customFormat="1" x14ac:dyDescent="0.3">
      <c r="X326" s="31"/>
    </row>
    <row r="327" spans="24:24" s="1" customFormat="1" x14ac:dyDescent="0.3">
      <c r="X327" s="31"/>
    </row>
    <row r="328" spans="24:24" s="1" customFormat="1" x14ac:dyDescent="0.3">
      <c r="X328" s="31"/>
    </row>
    <row r="329" spans="24:24" s="1" customFormat="1" x14ac:dyDescent="0.3">
      <c r="X329" s="31"/>
    </row>
    <row r="330" spans="24:24" s="1" customFormat="1" x14ac:dyDescent="0.3">
      <c r="X330" s="31"/>
    </row>
    <row r="331" spans="24:24" s="1" customFormat="1" x14ac:dyDescent="0.3">
      <c r="X331" s="31"/>
    </row>
    <row r="332" spans="24:24" s="1" customFormat="1" x14ac:dyDescent="0.3">
      <c r="X332" s="31"/>
    </row>
    <row r="333" spans="24:24" s="1" customFormat="1" x14ac:dyDescent="0.3">
      <c r="X333" s="31"/>
    </row>
    <row r="334" spans="24:24" s="1" customFormat="1" x14ac:dyDescent="0.3">
      <c r="X334" s="31"/>
    </row>
    <row r="335" spans="24:24" s="1" customFormat="1" x14ac:dyDescent="0.3">
      <c r="X335" s="31"/>
    </row>
    <row r="336" spans="24:24" s="1" customFormat="1" x14ac:dyDescent="0.3">
      <c r="X336" s="31"/>
    </row>
    <row r="337" spans="24:24" s="1" customFormat="1" x14ac:dyDescent="0.3">
      <c r="X337" s="31"/>
    </row>
    <row r="338" spans="24:24" s="1" customFormat="1" x14ac:dyDescent="0.3">
      <c r="X338" s="31"/>
    </row>
    <row r="339" spans="24:24" s="1" customFormat="1" x14ac:dyDescent="0.3">
      <c r="X339" s="31"/>
    </row>
    <row r="340" spans="24:24" s="1" customFormat="1" x14ac:dyDescent="0.3">
      <c r="X340" s="31"/>
    </row>
    <row r="341" spans="24:24" s="1" customFormat="1" x14ac:dyDescent="0.3">
      <c r="X341" s="31"/>
    </row>
    <row r="342" spans="24:24" s="1" customFormat="1" x14ac:dyDescent="0.3">
      <c r="X342" s="31"/>
    </row>
    <row r="343" spans="24:24" s="1" customFormat="1" x14ac:dyDescent="0.3">
      <c r="X343" s="31"/>
    </row>
    <row r="344" spans="24:24" s="1" customFormat="1" x14ac:dyDescent="0.3">
      <c r="X344" s="31"/>
    </row>
    <row r="345" spans="24:24" s="1" customFormat="1" x14ac:dyDescent="0.3">
      <c r="X345" s="31"/>
    </row>
    <row r="346" spans="24:24" s="1" customFormat="1" x14ac:dyDescent="0.3">
      <c r="X346" s="31"/>
    </row>
    <row r="347" spans="24:24" s="1" customFormat="1" x14ac:dyDescent="0.3">
      <c r="X347" s="31"/>
    </row>
    <row r="348" spans="24:24" s="1" customFormat="1" x14ac:dyDescent="0.3">
      <c r="X348" s="31"/>
    </row>
    <row r="349" spans="24:24" s="1" customFormat="1" x14ac:dyDescent="0.3">
      <c r="X349" s="31"/>
    </row>
    <row r="350" spans="24:24" s="1" customFormat="1" x14ac:dyDescent="0.3">
      <c r="X350" s="31"/>
    </row>
    <row r="351" spans="24:24" s="1" customFormat="1" x14ac:dyDescent="0.3">
      <c r="X351" s="31"/>
    </row>
    <row r="352" spans="24:24" s="1" customFormat="1" x14ac:dyDescent="0.3">
      <c r="X352" s="31"/>
    </row>
    <row r="353" spans="24:24" s="1" customFormat="1" x14ac:dyDescent="0.3">
      <c r="X353" s="31"/>
    </row>
    <row r="354" spans="24:24" s="1" customFormat="1" x14ac:dyDescent="0.3">
      <c r="X354" s="31"/>
    </row>
    <row r="355" spans="24:24" s="1" customFormat="1" x14ac:dyDescent="0.3">
      <c r="X355" s="31"/>
    </row>
    <row r="356" spans="24:24" s="1" customFormat="1" x14ac:dyDescent="0.3">
      <c r="X356" s="31"/>
    </row>
  </sheetData>
  <mergeCells count="2">
    <mergeCell ref="U8:V8"/>
    <mergeCell ref="Y8:AA8"/>
  </mergeCells>
  <hyperlinks>
    <hyperlink ref="G1" location="Survol!A1" display="Survo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3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26" width="8.6640625" customWidth="1"/>
    <col min="27" max="27" width="8.6640625" style="31" customWidth="1"/>
    <col min="28" max="35" width="8.6640625" customWidth="1"/>
  </cols>
  <sheetData>
    <row r="1" spans="1:36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A1" s="32"/>
    </row>
    <row r="2" spans="1:36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30"/>
    </row>
    <row r="3" spans="1:36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A3" s="33"/>
    </row>
    <row r="4" spans="1:36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A4" s="33"/>
    </row>
    <row r="5" spans="1:36" s="13" customFormat="1" ht="12" x14ac:dyDescent="0.25">
      <c r="A5" s="87" t="s">
        <v>531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A5" s="33"/>
    </row>
    <row r="6" spans="1:36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A6" s="33"/>
    </row>
    <row r="7" spans="1:36" s="1" customFormat="1" x14ac:dyDescent="0.3">
      <c r="U7" s="31"/>
      <c r="V7" s="31"/>
      <c r="W7" s="31"/>
      <c r="X7" s="31"/>
      <c r="Y7" s="31"/>
      <c r="Z7" s="31"/>
      <c r="AA7" s="31"/>
      <c r="AB7" s="31"/>
      <c r="AC7" s="31"/>
    </row>
    <row r="8" spans="1:36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90" t="s">
        <v>512</v>
      </c>
      <c r="Y8" s="91" t="s">
        <v>520</v>
      </c>
      <c r="Z8" s="72" t="s">
        <v>521</v>
      </c>
      <c r="AA8" s="21"/>
      <c r="AB8" s="92" t="s">
        <v>522</v>
      </c>
      <c r="AC8" s="92"/>
      <c r="AD8" s="92"/>
    </row>
    <row r="9" spans="1:36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4" t="s">
        <v>79</v>
      </c>
      <c r="U9" s="23" t="s">
        <v>62</v>
      </c>
      <c r="V9" s="23" t="s">
        <v>63</v>
      </c>
      <c r="W9" s="24" t="s">
        <v>515</v>
      </c>
      <c r="X9" s="23" t="s">
        <v>523</v>
      </c>
      <c r="Y9" s="23" t="s">
        <v>514</v>
      </c>
      <c r="Z9" s="25" t="s">
        <v>524</v>
      </c>
      <c r="AA9" s="21"/>
      <c r="AB9" s="26" t="s">
        <v>526</v>
      </c>
      <c r="AC9" s="27" t="s">
        <v>525</v>
      </c>
      <c r="AD9" s="25" t="s">
        <v>42</v>
      </c>
    </row>
    <row r="10" spans="1:36" s="9" customFormat="1" ht="24" customHeight="1" x14ac:dyDescent="0.2">
      <c r="A10" s="9">
        <v>1</v>
      </c>
      <c r="B10" s="9" t="s">
        <v>501</v>
      </c>
      <c r="C10" s="9">
        <v>57053</v>
      </c>
      <c r="D10" s="9">
        <v>5042</v>
      </c>
      <c r="E10" s="9">
        <v>4821</v>
      </c>
      <c r="F10" s="9">
        <v>293</v>
      </c>
      <c r="G10" s="9">
        <v>4506</v>
      </c>
      <c r="H10" s="9">
        <v>540</v>
      </c>
      <c r="I10" s="9">
        <v>391</v>
      </c>
      <c r="J10" s="9">
        <v>41</v>
      </c>
      <c r="K10" s="9">
        <v>47</v>
      </c>
      <c r="L10" s="9">
        <v>73</v>
      </c>
      <c r="M10" s="9">
        <v>99</v>
      </c>
      <c r="N10" s="9">
        <v>130</v>
      </c>
      <c r="O10" s="9">
        <v>76</v>
      </c>
      <c r="P10" s="9">
        <v>61</v>
      </c>
      <c r="Q10" s="9">
        <v>28</v>
      </c>
      <c r="R10" s="9">
        <v>314</v>
      </c>
      <c r="S10" s="9">
        <v>39</v>
      </c>
      <c r="T10" s="9">
        <v>66</v>
      </c>
      <c r="U10" s="9">
        <v>72</v>
      </c>
      <c r="V10" s="9">
        <v>42</v>
      </c>
      <c r="W10" s="9">
        <v>11819</v>
      </c>
      <c r="X10" s="9">
        <v>85553</v>
      </c>
      <c r="Y10" s="9">
        <v>39361</v>
      </c>
      <c r="Z10" s="9">
        <v>124914</v>
      </c>
      <c r="AB10" s="9">
        <v>5623</v>
      </c>
      <c r="AC10" s="9">
        <v>11761</v>
      </c>
      <c r="AD10" s="9">
        <v>17384</v>
      </c>
      <c r="AJ10" s="34"/>
    </row>
    <row r="11" spans="1:36" s="9" customFormat="1" ht="10.199999999999999" x14ac:dyDescent="0.2">
      <c r="A11" s="9">
        <v>2</v>
      </c>
      <c r="B11" s="9" t="s">
        <v>502</v>
      </c>
      <c r="C11" s="9">
        <v>6378</v>
      </c>
      <c r="D11" s="9">
        <v>49972</v>
      </c>
      <c r="E11" s="9">
        <v>1770</v>
      </c>
      <c r="F11" s="9">
        <v>605</v>
      </c>
      <c r="G11" s="9">
        <v>1424</v>
      </c>
      <c r="H11" s="9">
        <v>779</v>
      </c>
      <c r="I11" s="9">
        <v>1728</v>
      </c>
      <c r="J11" s="9">
        <v>45</v>
      </c>
      <c r="K11" s="9">
        <v>27</v>
      </c>
      <c r="L11" s="9">
        <v>32</v>
      </c>
      <c r="M11" s="9">
        <v>32</v>
      </c>
      <c r="N11" s="9">
        <v>63</v>
      </c>
      <c r="O11" s="9">
        <v>17</v>
      </c>
      <c r="P11" s="9">
        <v>20</v>
      </c>
      <c r="Q11" s="9">
        <v>28</v>
      </c>
      <c r="R11" s="9">
        <v>221</v>
      </c>
      <c r="S11" s="9">
        <v>200</v>
      </c>
      <c r="T11" s="9">
        <v>57</v>
      </c>
      <c r="U11" s="9">
        <v>77</v>
      </c>
      <c r="V11" s="9">
        <v>395</v>
      </c>
      <c r="W11" s="9">
        <v>11239</v>
      </c>
      <c r="X11" s="9">
        <v>75109</v>
      </c>
      <c r="Y11" s="9">
        <v>66962</v>
      </c>
      <c r="Z11" s="9">
        <v>142071</v>
      </c>
      <c r="AB11" s="9">
        <v>9566</v>
      </c>
      <c r="AC11" s="9">
        <v>9799</v>
      </c>
      <c r="AD11" s="9">
        <v>19365</v>
      </c>
      <c r="AJ11" s="34"/>
    </row>
    <row r="12" spans="1:36" s="9" customFormat="1" ht="10.199999999999999" x14ac:dyDescent="0.2">
      <c r="A12" s="9">
        <v>3</v>
      </c>
      <c r="B12" s="9" t="s">
        <v>116</v>
      </c>
      <c r="C12" s="9">
        <v>7516</v>
      </c>
      <c r="D12" s="9">
        <v>2159</v>
      </c>
      <c r="E12" s="9">
        <v>31873</v>
      </c>
      <c r="F12" s="9">
        <v>90</v>
      </c>
      <c r="G12" s="9">
        <v>5180</v>
      </c>
      <c r="H12" s="9">
        <v>422</v>
      </c>
      <c r="I12" s="9">
        <v>208</v>
      </c>
      <c r="J12" s="9">
        <v>119</v>
      </c>
      <c r="K12" s="9">
        <v>64</v>
      </c>
      <c r="L12" s="9">
        <v>24</v>
      </c>
      <c r="M12" s="9">
        <v>39</v>
      </c>
      <c r="N12" s="9">
        <v>28</v>
      </c>
      <c r="O12" s="9">
        <v>29</v>
      </c>
      <c r="P12" s="9">
        <v>55</v>
      </c>
      <c r="Q12" s="9">
        <v>26</v>
      </c>
      <c r="R12" s="9">
        <v>265</v>
      </c>
      <c r="S12" s="9">
        <v>17</v>
      </c>
      <c r="T12" s="9">
        <v>34</v>
      </c>
      <c r="U12" s="9">
        <v>36</v>
      </c>
      <c r="V12" s="9">
        <v>17</v>
      </c>
      <c r="W12" s="9">
        <v>8884</v>
      </c>
      <c r="X12" s="9">
        <v>57085</v>
      </c>
      <c r="Y12" s="9">
        <v>26600</v>
      </c>
      <c r="Z12" s="9">
        <v>83685</v>
      </c>
      <c r="AB12" s="9">
        <v>3800</v>
      </c>
      <c r="AC12" s="9">
        <v>6484</v>
      </c>
      <c r="AD12" s="9">
        <v>10284</v>
      </c>
      <c r="AJ12" s="34"/>
    </row>
    <row r="13" spans="1:36" s="9" customFormat="1" ht="10.199999999999999" x14ac:dyDescent="0.2">
      <c r="A13" s="9">
        <v>4</v>
      </c>
      <c r="B13" s="9" t="s">
        <v>117</v>
      </c>
      <c r="C13" s="9">
        <v>643</v>
      </c>
      <c r="D13" s="9">
        <v>1646</v>
      </c>
      <c r="E13" s="9">
        <v>123</v>
      </c>
      <c r="F13" s="9">
        <v>2302</v>
      </c>
      <c r="G13" s="9">
        <v>104</v>
      </c>
      <c r="H13" s="9">
        <v>147</v>
      </c>
      <c r="I13" s="9">
        <v>227</v>
      </c>
      <c r="J13" s="9">
        <v>5</v>
      </c>
      <c r="K13" s="9">
        <v>11</v>
      </c>
      <c r="L13" s="9">
        <v>11</v>
      </c>
      <c r="M13" s="9">
        <v>13</v>
      </c>
      <c r="N13" s="9">
        <v>20</v>
      </c>
      <c r="O13" s="9">
        <v>8</v>
      </c>
      <c r="P13" s="9">
        <v>3</v>
      </c>
      <c r="Q13" s="9">
        <v>3</v>
      </c>
      <c r="R13" s="9">
        <v>25</v>
      </c>
      <c r="S13" s="9">
        <v>54</v>
      </c>
      <c r="T13" s="9">
        <v>13</v>
      </c>
      <c r="U13" s="9">
        <v>34</v>
      </c>
      <c r="V13" s="9">
        <v>72</v>
      </c>
      <c r="W13" s="9">
        <v>1962</v>
      </c>
      <c r="X13" s="9">
        <v>7426</v>
      </c>
      <c r="Y13" s="9">
        <v>3997</v>
      </c>
      <c r="Z13" s="9">
        <v>11423</v>
      </c>
      <c r="AB13" s="9">
        <v>571</v>
      </c>
      <c r="AC13" s="9">
        <v>565</v>
      </c>
      <c r="AD13" s="9">
        <v>1136</v>
      </c>
      <c r="AJ13" s="34"/>
    </row>
    <row r="14" spans="1:36" s="9" customFormat="1" ht="10.199999999999999" x14ac:dyDescent="0.2">
      <c r="A14" s="9">
        <v>5</v>
      </c>
      <c r="B14" s="9" t="s">
        <v>118</v>
      </c>
      <c r="C14" s="9">
        <v>4152</v>
      </c>
      <c r="D14" s="9">
        <v>949</v>
      </c>
      <c r="E14" s="9">
        <v>3901</v>
      </c>
      <c r="F14" s="9">
        <v>57</v>
      </c>
      <c r="G14" s="9">
        <v>50229</v>
      </c>
      <c r="H14" s="9">
        <v>172</v>
      </c>
      <c r="I14" s="9">
        <v>78</v>
      </c>
      <c r="J14" s="9">
        <v>35</v>
      </c>
      <c r="K14" s="9">
        <v>232</v>
      </c>
      <c r="L14" s="9">
        <v>5</v>
      </c>
      <c r="M14" s="9">
        <v>28</v>
      </c>
      <c r="N14" s="9">
        <v>53</v>
      </c>
      <c r="O14" s="9">
        <v>27</v>
      </c>
      <c r="P14" s="9">
        <v>177</v>
      </c>
      <c r="Q14" s="9">
        <v>14</v>
      </c>
      <c r="R14" s="9">
        <v>200</v>
      </c>
      <c r="S14" s="9">
        <v>5</v>
      </c>
      <c r="T14" s="9">
        <v>10</v>
      </c>
      <c r="U14" s="9">
        <v>38</v>
      </c>
      <c r="V14" s="9">
        <v>14</v>
      </c>
      <c r="W14" s="9">
        <v>6162</v>
      </c>
      <c r="X14" s="9">
        <v>66538</v>
      </c>
      <c r="Y14" s="9">
        <v>87878</v>
      </c>
      <c r="Z14" s="9">
        <v>154416</v>
      </c>
      <c r="AB14" s="9">
        <v>12554</v>
      </c>
      <c r="AC14" s="9">
        <v>9329</v>
      </c>
      <c r="AD14" s="9">
        <v>21883</v>
      </c>
      <c r="AJ14" s="34"/>
    </row>
    <row r="15" spans="1:36" s="9" customFormat="1" ht="24" customHeight="1" x14ac:dyDescent="0.2">
      <c r="A15" s="9">
        <v>6</v>
      </c>
      <c r="B15" s="9" t="s">
        <v>119</v>
      </c>
      <c r="C15" s="9">
        <v>575</v>
      </c>
      <c r="D15" s="9">
        <v>818</v>
      </c>
      <c r="E15" s="9">
        <v>427</v>
      </c>
      <c r="F15" s="9">
        <v>65</v>
      </c>
      <c r="G15" s="9">
        <v>195</v>
      </c>
      <c r="H15" s="9">
        <v>4167</v>
      </c>
      <c r="I15" s="9">
        <v>201</v>
      </c>
      <c r="J15" s="9">
        <v>21</v>
      </c>
      <c r="K15" s="9">
        <v>6</v>
      </c>
      <c r="L15" s="9">
        <v>11</v>
      </c>
      <c r="M15" s="9">
        <v>5</v>
      </c>
      <c r="N15" s="9">
        <v>29</v>
      </c>
      <c r="O15" s="9">
        <v>9</v>
      </c>
      <c r="P15" s="9">
        <v>1</v>
      </c>
      <c r="Q15" s="9">
        <v>4</v>
      </c>
      <c r="R15" s="9">
        <v>94</v>
      </c>
      <c r="S15" s="9">
        <v>35</v>
      </c>
      <c r="T15" s="9">
        <v>92</v>
      </c>
      <c r="U15" s="9">
        <v>14</v>
      </c>
      <c r="V15" s="9">
        <v>17</v>
      </c>
      <c r="W15" s="9">
        <v>1816</v>
      </c>
      <c r="X15" s="9">
        <v>8602</v>
      </c>
      <c r="Y15" s="9">
        <v>7791</v>
      </c>
      <c r="Z15" s="9">
        <v>16393</v>
      </c>
      <c r="AB15" s="9">
        <v>1113</v>
      </c>
      <c r="AC15" s="9">
        <v>1073</v>
      </c>
      <c r="AD15" s="9">
        <v>2186</v>
      </c>
      <c r="AJ15" s="34"/>
    </row>
    <row r="16" spans="1:36" s="9" customFormat="1" ht="10.199999999999999" x14ac:dyDescent="0.2">
      <c r="A16" s="9">
        <v>7</v>
      </c>
      <c r="B16" s="9" t="s">
        <v>120</v>
      </c>
      <c r="C16" s="9">
        <v>755</v>
      </c>
      <c r="D16" s="9">
        <v>3245</v>
      </c>
      <c r="E16" s="9">
        <v>298</v>
      </c>
      <c r="F16" s="9">
        <v>138</v>
      </c>
      <c r="G16" s="9">
        <v>267</v>
      </c>
      <c r="H16" s="9">
        <v>300</v>
      </c>
      <c r="I16" s="9">
        <v>5936</v>
      </c>
      <c r="J16" s="9">
        <v>14</v>
      </c>
      <c r="K16" s="9">
        <v>8</v>
      </c>
      <c r="L16" s="9">
        <v>4</v>
      </c>
      <c r="M16" s="9">
        <v>9</v>
      </c>
      <c r="N16" s="9">
        <v>8</v>
      </c>
      <c r="O16" s="9">
        <v>8</v>
      </c>
      <c r="P16" s="9">
        <v>13</v>
      </c>
      <c r="Q16" s="9">
        <v>6</v>
      </c>
      <c r="R16" s="9">
        <v>53</v>
      </c>
      <c r="S16" s="9">
        <v>164</v>
      </c>
      <c r="T16" s="9">
        <v>13</v>
      </c>
      <c r="U16" s="9">
        <v>28</v>
      </c>
      <c r="V16" s="9">
        <v>100</v>
      </c>
      <c r="W16" s="9">
        <v>2908</v>
      </c>
      <c r="X16" s="9">
        <v>14275</v>
      </c>
      <c r="Y16" s="9">
        <v>11634</v>
      </c>
      <c r="Z16" s="9">
        <v>25909</v>
      </c>
      <c r="AB16" s="9">
        <v>1662</v>
      </c>
      <c r="AC16" s="9">
        <v>1392</v>
      </c>
      <c r="AD16" s="9">
        <v>3054</v>
      </c>
      <c r="AJ16" s="34"/>
    </row>
    <row r="17" spans="1:36" s="9" customFormat="1" ht="10.199999999999999" x14ac:dyDescent="0.2">
      <c r="A17" s="9">
        <v>8</v>
      </c>
      <c r="B17" s="9" t="s">
        <v>121</v>
      </c>
      <c r="C17" s="9">
        <v>278</v>
      </c>
      <c r="D17" s="9">
        <v>197</v>
      </c>
      <c r="E17" s="9">
        <v>935</v>
      </c>
      <c r="F17" s="9">
        <v>16</v>
      </c>
      <c r="G17" s="9">
        <v>174</v>
      </c>
      <c r="H17" s="9">
        <v>84</v>
      </c>
      <c r="I17" s="9">
        <v>27</v>
      </c>
      <c r="J17" s="9">
        <v>1027</v>
      </c>
      <c r="K17" s="9">
        <v>25</v>
      </c>
      <c r="L17" s="9">
        <v>2</v>
      </c>
      <c r="M17" s="9">
        <v>21</v>
      </c>
      <c r="N17" s="9">
        <v>16</v>
      </c>
      <c r="O17" s="9">
        <v>10</v>
      </c>
      <c r="P17" s="9">
        <v>1</v>
      </c>
      <c r="Q17" s="9">
        <v>8</v>
      </c>
      <c r="R17" s="9">
        <v>25</v>
      </c>
      <c r="S17" s="9">
        <v>11</v>
      </c>
      <c r="T17" s="9">
        <v>18</v>
      </c>
      <c r="U17" s="9">
        <v>0</v>
      </c>
      <c r="V17" s="9">
        <v>18</v>
      </c>
      <c r="W17" s="9">
        <v>883</v>
      </c>
      <c r="X17" s="9">
        <v>3776</v>
      </c>
      <c r="Y17" s="9">
        <v>1582</v>
      </c>
      <c r="Z17" s="9">
        <v>5358</v>
      </c>
      <c r="AB17" s="9">
        <v>226</v>
      </c>
      <c r="AC17" s="9">
        <v>201</v>
      </c>
      <c r="AD17" s="9">
        <v>427</v>
      </c>
      <c r="AJ17" s="34"/>
    </row>
    <row r="18" spans="1:36" s="9" customFormat="1" ht="10.199999999999999" x14ac:dyDescent="0.2">
      <c r="A18" s="9">
        <v>9</v>
      </c>
      <c r="B18" s="9" t="s">
        <v>122</v>
      </c>
      <c r="C18" s="9">
        <v>276</v>
      </c>
      <c r="D18" s="9">
        <v>84</v>
      </c>
      <c r="E18" s="9">
        <v>186</v>
      </c>
      <c r="F18" s="9">
        <v>17</v>
      </c>
      <c r="G18" s="9">
        <v>1960</v>
      </c>
      <c r="H18" s="9">
        <v>12</v>
      </c>
      <c r="I18" s="9">
        <v>13</v>
      </c>
      <c r="J18" s="9">
        <v>7</v>
      </c>
      <c r="K18" s="9">
        <v>1202</v>
      </c>
      <c r="L18" s="9">
        <v>2</v>
      </c>
      <c r="M18" s="9">
        <v>14</v>
      </c>
      <c r="N18" s="9">
        <v>13</v>
      </c>
      <c r="O18" s="9">
        <v>7</v>
      </c>
      <c r="P18" s="9">
        <v>15</v>
      </c>
      <c r="Q18" s="9">
        <v>13</v>
      </c>
      <c r="R18" s="9">
        <v>22</v>
      </c>
      <c r="S18" s="9">
        <v>4</v>
      </c>
      <c r="T18" s="9">
        <v>6</v>
      </c>
      <c r="U18" s="9">
        <v>3</v>
      </c>
      <c r="V18" s="9">
        <v>2</v>
      </c>
      <c r="W18" s="9">
        <v>913</v>
      </c>
      <c r="X18" s="9">
        <v>4771</v>
      </c>
      <c r="Y18" s="9">
        <v>3654</v>
      </c>
      <c r="Z18" s="9">
        <v>8425</v>
      </c>
      <c r="AB18" s="9">
        <v>522</v>
      </c>
      <c r="AC18" s="9">
        <v>245</v>
      </c>
      <c r="AD18" s="9">
        <v>767</v>
      </c>
      <c r="AJ18" s="34"/>
    </row>
    <row r="19" spans="1:36" s="9" customFormat="1" ht="10.199999999999999" x14ac:dyDescent="0.2">
      <c r="A19" s="9">
        <v>10</v>
      </c>
      <c r="B19" s="9" t="s">
        <v>123</v>
      </c>
      <c r="C19" s="9">
        <v>629</v>
      </c>
      <c r="D19" s="9">
        <v>165</v>
      </c>
      <c r="E19" s="9">
        <v>93</v>
      </c>
      <c r="F19" s="9">
        <v>36</v>
      </c>
      <c r="G19" s="9">
        <v>70</v>
      </c>
      <c r="H19" s="9">
        <v>52</v>
      </c>
      <c r="I19" s="9">
        <v>24</v>
      </c>
      <c r="J19" s="9">
        <v>20</v>
      </c>
      <c r="K19" s="9">
        <v>11</v>
      </c>
      <c r="L19" s="9">
        <v>641</v>
      </c>
      <c r="M19" s="9">
        <v>46</v>
      </c>
      <c r="N19" s="9">
        <v>21</v>
      </c>
      <c r="O19" s="9">
        <v>24</v>
      </c>
      <c r="P19" s="9">
        <v>8</v>
      </c>
      <c r="Q19" s="9">
        <v>5</v>
      </c>
      <c r="R19" s="9">
        <v>4</v>
      </c>
      <c r="S19" s="9">
        <v>12</v>
      </c>
      <c r="T19" s="9">
        <v>13</v>
      </c>
      <c r="U19" s="9">
        <v>6</v>
      </c>
      <c r="V19" s="9">
        <v>23</v>
      </c>
      <c r="W19" s="9">
        <v>727</v>
      </c>
      <c r="X19" s="9">
        <v>2630</v>
      </c>
      <c r="Y19" s="9">
        <v>980</v>
      </c>
      <c r="Z19" s="9">
        <v>3610</v>
      </c>
      <c r="AB19" s="9">
        <v>140</v>
      </c>
      <c r="AC19" s="9">
        <v>131</v>
      </c>
      <c r="AD19" s="9">
        <v>271</v>
      </c>
      <c r="AJ19" s="34"/>
    </row>
    <row r="20" spans="1:36" s="9" customFormat="1" ht="24" customHeight="1" x14ac:dyDescent="0.2">
      <c r="A20" s="9">
        <v>11</v>
      </c>
      <c r="B20" s="9" t="s">
        <v>124</v>
      </c>
      <c r="C20" s="9">
        <v>964</v>
      </c>
      <c r="D20" s="9">
        <v>228</v>
      </c>
      <c r="E20" s="9">
        <v>166</v>
      </c>
      <c r="F20" s="9">
        <v>19</v>
      </c>
      <c r="G20" s="9">
        <v>157</v>
      </c>
      <c r="H20" s="9">
        <v>54</v>
      </c>
      <c r="I20" s="9">
        <v>31</v>
      </c>
      <c r="J20" s="9">
        <v>17</v>
      </c>
      <c r="K20" s="9">
        <v>12</v>
      </c>
      <c r="L20" s="9">
        <v>18</v>
      </c>
      <c r="M20" s="9">
        <v>866</v>
      </c>
      <c r="N20" s="9">
        <v>13</v>
      </c>
      <c r="O20" s="9">
        <v>32</v>
      </c>
      <c r="P20" s="9">
        <v>2</v>
      </c>
      <c r="Q20" s="9">
        <v>5</v>
      </c>
      <c r="R20" s="9">
        <v>12</v>
      </c>
      <c r="S20" s="9">
        <v>23</v>
      </c>
      <c r="T20" s="9">
        <v>22</v>
      </c>
      <c r="U20" s="9">
        <v>15</v>
      </c>
      <c r="V20" s="9">
        <v>14</v>
      </c>
      <c r="W20" s="9">
        <v>1045</v>
      </c>
      <c r="X20" s="9">
        <v>3715</v>
      </c>
      <c r="Y20" s="9">
        <v>1414</v>
      </c>
      <c r="Z20" s="9">
        <v>5129</v>
      </c>
      <c r="AB20" s="9">
        <v>202</v>
      </c>
      <c r="AC20" s="9">
        <v>183</v>
      </c>
      <c r="AD20" s="9">
        <v>385</v>
      </c>
      <c r="AJ20" s="34"/>
    </row>
    <row r="21" spans="1:36" s="9" customFormat="1" ht="10.199999999999999" x14ac:dyDescent="0.2">
      <c r="A21" s="9">
        <v>12</v>
      </c>
      <c r="B21" s="9" t="s">
        <v>125</v>
      </c>
      <c r="C21" s="9">
        <v>1065</v>
      </c>
      <c r="D21" s="9">
        <v>201</v>
      </c>
      <c r="E21" s="9">
        <v>116</v>
      </c>
      <c r="F21" s="9">
        <v>46</v>
      </c>
      <c r="G21" s="9">
        <v>167</v>
      </c>
      <c r="H21" s="9">
        <v>105</v>
      </c>
      <c r="I21" s="9">
        <v>38</v>
      </c>
      <c r="J21" s="9">
        <v>9</v>
      </c>
      <c r="K21" s="9">
        <v>11</v>
      </c>
      <c r="L21" s="9">
        <v>20</v>
      </c>
      <c r="M21" s="9">
        <v>8</v>
      </c>
      <c r="N21" s="9">
        <v>861</v>
      </c>
      <c r="O21" s="9">
        <v>5</v>
      </c>
      <c r="P21" s="9">
        <v>7</v>
      </c>
      <c r="Q21" s="9">
        <v>9</v>
      </c>
      <c r="R21" s="9">
        <v>19</v>
      </c>
      <c r="S21" s="9">
        <v>15</v>
      </c>
      <c r="T21" s="9">
        <v>23</v>
      </c>
      <c r="U21" s="9">
        <v>12</v>
      </c>
      <c r="V21" s="9">
        <v>19</v>
      </c>
      <c r="W21" s="9">
        <v>650</v>
      </c>
      <c r="X21" s="9">
        <v>3406</v>
      </c>
      <c r="Y21" s="9">
        <v>1211</v>
      </c>
      <c r="Z21" s="9">
        <v>4617</v>
      </c>
      <c r="AB21" s="9">
        <v>173</v>
      </c>
      <c r="AC21" s="9">
        <v>190</v>
      </c>
      <c r="AD21" s="9">
        <v>363</v>
      </c>
      <c r="AJ21" s="34"/>
    </row>
    <row r="22" spans="1:36" s="9" customFormat="1" ht="10.199999999999999" x14ac:dyDescent="0.2">
      <c r="A22" s="9">
        <v>13</v>
      </c>
      <c r="B22" s="9" t="s">
        <v>126</v>
      </c>
      <c r="C22" s="9">
        <v>944</v>
      </c>
      <c r="D22" s="9">
        <v>194</v>
      </c>
      <c r="E22" s="9">
        <v>194</v>
      </c>
      <c r="F22" s="9">
        <v>20</v>
      </c>
      <c r="G22" s="9">
        <v>188</v>
      </c>
      <c r="H22" s="9">
        <v>39</v>
      </c>
      <c r="I22" s="9">
        <v>31</v>
      </c>
      <c r="J22" s="9">
        <v>15</v>
      </c>
      <c r="K22" s="9">
        <v>15</v>
      </c>
      <c r="L22" s="9">
        <v>26</v>
      </c>
      <c r="M22" s="9">
        <v>27</v>
      </c>
      <c r="N22" s="9">
        <v>8</v>
      </c>
      <c r="O22" s="9">
        <v>721</v>
      </c>
      <c r="P22" s="9">
        <v>7</v>
      </c>
      <c r="Q22" s="9">
        <v>4</v>
      </c>
      <c r="R22" s="9">
        <v>22</v>
      </c>
      <c r="S22" s="9">
        <v>9</v>
      </c>
      <c r="T22" s="9">
        <v>11</v>
      </c>
      <c r="U22" s="9">
        <v>18</v>
      </c>
      <c r="V22" s="9">
        <v>12</v>
      </c>
      <c r="W22" s="9">
        <v>830</v>
      </c>
      <c r="X22" s="9">
        <v>3335</v>
      </c>
      <c r="Y22" s="9">
        <v>756</v>
      </c>
      <c r="Z22" s="9">
        <v>4091</v>
      </c>
      <c r="AB22" s="9">
        <v>108</v>
      </c>
      <c r="AC22" s="9">
        <v>143</v>
      </c>
      <c r="AD22" s="9">
        <v>251</v>
      </c>
      <c r="AJ22" s="34"/>
    </row>
    <row r="23" spans="1:36" s="9" customFormat="1" ht="10.199999999999999" x14ac:dyDescent="0.2">
      <c r="A23" s="9">
        <v>14</v>
      </c>
      <c r="B23" s="9" t="s">
        <v>127</v>
      </c>
      <c r="C23" s="9">
        <v>117</v>
      </c>
      <c r="D23" s="9">
        <v>34</v>
      </c>
      <c r="E23" s="9">
        <v>56</v>
      </c>
      <c r="F23" s="9">
        <v>6</v>
      </c>
      <c r="G23" s="9">
        <v>277</v>
      </c>
      <c r="H23" s="9">
        <v>15</v>
      </c>
      <c r="I23" s="9">
        <v>6</v>
      </c>
      <c r="J23" s="9">
        <v>2</v>
      </c>
      <c r="K23" s="9">
        <v>11</v>
      </c>
      <c r="L23" s="9">
        <v>3</v>
      </c>
      <c r="M23" s="9">
        <v>8</v>
      </c>
      <c r="N23" s="9">
        <v>1</v>
      </c>
      <c r="O23" s="9">
        <v>3</v>
      </c>
      <c r="P23" s="9">
        <v>1127</v>
      </c>
      <c r="Q23" s="9">
        <v>0</v>
      </c>
      <c r="R23" s="9">
        <v>5</v>
      </c>
      <c r="S23" s="9">
        <v>4</v>
      </c>
      <c r="T23" s="9">
        <v>0</v>
      </c>
      <c r="U23" s="9">
        <v>59</v>
      </c>
      <c r="V23" s="9">
        <v>0</v>
      </c>
      <c r="W23" s="9">
        <v>363</v>
      </c>
      <c r="X23" s="9">
        <v>2097</v>
      </c>
      <c r="Y23" s="9">
        <v>2660</v>
      </c>
      <c r="Z23" s="9">
        <v>4757</v>
      </c>
      <c r="AB23" s="9">
        <v>380</v>
      </c>
      <c r="AC23" s="9">
        <v>231</v>
      </c>
      <c r="AD23" s="9">
        <v>611</v>
      </c>
      <c r="AJ23" s="34"/>
    </row>
    <row r="24" spans="1:36" s="9" customFormat="1" ht="10.199999999999999" x14ac:dyDescent="0.2">
      <c r="A24" s="9">
        <v>15</v>
      </c>
      <c r="B24" s="9" t="s">
        <v>128</v>
      </c>
      <c r="C24" s="9">
        <v>114</v>
      </c>
      <c r="D24" s="9">
        <v>81</v>
      </c>
      <c r="E24" s="9">
        <v>49</v>
      </c>
      <c r="F24" s="9">
        <v>7</v>
      </c>
      <c r="G24" s="9">
        <v>70</v>
      </c>
      <c r="H24" s="9">
        <v>32</v>
      </c>
      <c r="I24" s="9">
        <v>9</v>
      </c>
      <c r="J24" s="9">
        <v>3</v>
      </c>
      <c r="K24" s="9">
        <v>12</v>
      </c>
      <c r="L24" s="9">
        <v>5</v>
      </c>
      <c r="M24" s="9">
        <v>3</v>
      </c>
      <c r="N24" s="9">
        <v>3</v>
      </c>
      <c r="O24" s="9">
        <v>5</v>
      </c>
      <c r="P24" s="9">
        <v>7</v>
      </c>
      <c r="Q24" s="9">
        <v>241</v>
      </c>
      <c r="R24" s="9">
        <v>65</v>
      </c>
      <c r="S24" s="9">
        <v>3</v>
      </c>
      <c r="T24" s="9">
        <v>5</v>
      </c>
      <c r="U24" s="9">
        <v>7</v>
      </c>
      <c r="V24" s="9">
        <v>1</v>
      </c>
      <c r="W24" s="9">
        <v>345</v>
      </c>
      <c r="X24" s="9">
        <v>1067</v>
      </c>
      <c r="Y24" s="9">
        <v>777</v>
      </c>
      <c r="Z24" s="9">
        <v>1844</v>
      </c>
      <c r="AB24" s="9">
        <v>111</v>
      </c>
      <c r="AC24" s="9">
        <v>62</v>
      </c>
      <c r="AD24" s="9">
        <v>173</v>
      </c>
      <c r="AJ24" s="34"/>
    </row>
    <row r="25" spans="1:36" s="9" customFormat="1" ht="24" customHeight="1" x14ac:dyDescent="0.2">
      <c r="A25" s="9">
        <v>16</v>
      </c>
      <c r="B25" s="9" t="s">
        <v>503</v>
      </c>
      <c r="C25" s="9">
        <v>197</v>
      </c>
      <c r="D25" s="9">
        <v>185</v>
      </c>
      <c r="E25" s="9">
        <v>134</v>
      </c>
      <c r="F25" s="9">
        <v>8</v>
      </c>
      <c r="G25" s="9">
        <v>108</v>
      </c>
      <c r="H25" s="9">
        <v>42</v>
      </c>
      <c r="I25" s="9">
        <v>27</v>
      </c>
      <c r="J25" s="9">
        <v>2</v>
      </c>
      <c r="K25" s="9">
        <v>7</v>
      </c>
      <c r="L25" s="9">
        <v>0</v>
      </c>
      <c r="M25" s="9">
        <v>3</v>
      </c>
      <c r="N25" s="9">
        <v>7</v>
      </c>
      <c r="O25" s="9">
        <v>0</v>
      </c>
      <c r="P25" s="9">
        <v>3</v>
      </c>
      <c r="Q25" s="9">
        <v>15</v>
      </c>
      <c r="R25" s="9">
        <v>1147</v>
      </c>
      <c r="S25" s="9">
        <v>1</v>
      </c>
      <c r="T25" s="9">
        <v>6</v>
      </c>
      <c r="U25" s="9">
        <v>6</v>
      </c>
      <c r="V25" s="9">
        <v>2</v>
      </c>
      <c r="W25" s="9">
        <v>568</v>
      </c>
      <c r="X25" s="9">
        <v>2468</v>
      </c>
      <c r="Y25" s="9">
        <v>3759</v>
      </c>
      <c r="Z25" s="9">
        <v>6227</v>
      </c>
      <c r="AB25" s="9">
        <v>537</v>
      </c>
      <c r="AC25" s="9">
        <v>364</v>
      </c>
      <c r="AD25" s="9">
        <v>901</v>
      </c>
      <c r="AJ25" s="34"/>
    </row>
    <row r="26" spans="1:36" s="9" customFormat="1" ht="10.199999999999999" x14ac:dyDescent="0.2">
      <c r="A26" s="9">
        <v>17</v>
      </c>
      <c r="B26" s="9" t="s">
        <v>129</v>
      </c>
      <c r="C26" s="9">
        <v>102</v>
      </c>
      <c r="D26" s="9">
        <v>762</v>
      </c>
      <c r="E26" s="9">
        <v>36</v>
      </c>
      <c r="F26" s="9">
        <v>53</v>
      </c>
      <c r="G26" s="9">
        <v>37</v>
      </c>
      <c r="H26" s="9">
        <v>76</v>
      </c>
      <c r="I26" s="9">
        <v>471</v>
      </c>
      <c r="J26" s="9">
        <v>1</v>
      </c>
      <c r="K26" s="9">
        <v>4</v>
      </c>
      <c r="L26" s="9">
        <v>7</v>
      </c>
      <c r="M26" s="9">
        <v>13</v>
      </c>
      <c r="N26" s="9">
        <v>7</v>
      </c>
      <c r="O26" s="9">
        <v>3</v>
      </c>
      <c r="P26" s="9">
        <v>0</v>
      </c>
      <c r="Q26" s="9">
        <v>7</v>
      </c>
      <c r="R26" s="9">
        <v>3</v>
      </c>
      <c r="S26" s="9">
        <v>1061</v>
      </c>
      <c r="T26" s="9">
        <v>22</v>
      </c>
      <c r="U26" s="9">
        <v>8</v>
      </c>
      <c r="V26" s="9">
        <v>143</v>
      </c>
      <c r="W26" s="9">
        <v>1081</v>
      </c>
      <c r="X26" s="9">
        <v>3897</v>
      </c>
      <c r="Y26" s="9">
        <v>3381</v>
      </c>
      <c r="Z26" s="9">
        <v>7278</v>
      </c>
      <c r="AB26" s="9">
        <v>483</v>
      </c>
      <c r="AC26" s="9">
        <v>261</v>
      </c>
      <c r="AD26" s="9">
        <v>744</v>
      </c>
      <c r="AJ26" s="34"/>
    </row>
    <row r="27" spans="1:36" s="9" customFormat="1" ht="10.199999999999999" x14ac:dyDescent="0.2">
      <c r="A27" s="9">
        <v>18</v>
      </c>
      <c r="B27" s="9" t="s">
        <v>130</v>
      </c>
      <c r="C27" s="9">
        <v>134</v>
      </c>
      <c r="D27" s="9">
        <v>203</v>
      </c>
      <c r="E27" s="9">
        <v>88</v>
      </c>
      <c r="F27" s="9">
        <v>36</v>
      </c>
      <c r="G27" s="9">
        <v>53</v>
      </c>
      <c r="H27" s="9">
        <v>342</v>
      </c>
      <c r="I27" s="9">
        <v>59</v>
      </c>
      <c r="J27" s="9">
        <v>9</v>
      </c>
      <c r="K27" s="9">
        <v>1</v>
      </c>
      <c r="L27" s="9">
        <v>13</v>
      </c>
      <c r="M27" s="9">
        <v>10</v>
      </c>
      <c r="N27" s="9">
        <v>18</v>
      </c>
      <c r="O27" s="9">
        <v>4</v>
      </c>
      <c r="P27" s="9">
        <v>0</v>
      </c>
      <c r="Q27" s="9">
        <v>7</v>
      </c>
      <c r="R27" s="9">
        <v>20</v>
      </c>
      <c r="S27" s="9">
        <v>20</v>
      </c>
      <c r="T27" s="9">
        <v>608</v>
      </c>
      <c r="U27" s="9">
        <v>2</v>
      </c>
      <c r="V27" s="9">
        <v>20</v>
      </c>
      <c r="W27" s="9">
        <v>729</v>
      </c>
      <c r="X27" s="9">
        <v>2376</v>
      </c>
      <c r="Y27" s="9">
        <v>1288</v>
      </c>
      <c r="Z27" s="9">
        <v>3664</v>
      </c>
      <c r="AB27" s="9">
        <v>184</v>
      </c>
      <c r="AC27" s="9">
        <v>150</v>
      </c>
      <c r="AD27" s="9">
        <v>334</v>
      </c>
      <c r="AJ27" s="34"/>
    </row>
    <row r="28" spans="1:36" s="9" customFormat="1" ht="10.199999999999999" x14ac:dyDescent="0.2">
      <c r="A28" s="9">
        <v>19</v>
      </c>
      <c r="B28" s="9" t="s">
        <v>131</v>
      </c>
      <c r="C28" s="9">
        <v>141</v>
      </c>
      <c r="D28" s="9">
        <v>106</v>
      </c>
      <c r="E28" s="9">
        <v>43</v>
      </c>
      <c r="F28" s="9">
        <v>28</v>
      </c>
      <c r="G28" s="9">
        <v>93</v>
      </c>
      <c r="H28" s="9">
        <v>22</v>
      </c>
      <c r="I28" s="9">
        <v>14</v>
      </c>
      <c r="J28" s="9">
        <v>3</v>
      </c>
      <c r="K28" s="9">
        <v>2</v>
      </c>
      <c r="L28" s="9">
        <v>3</v>
      </c>
      <c r="M28" s="9">
        <v>12</v>
      </c>
      <c r="N28" s="9">
        <v>7</v>
      </c>
      <c r="O28" s="9">
        <v>5</v>
      </c>
      <c r="P28" s="9">
        <v>110</v>
      </c>
      <c r="Q28" s="9">
        <v>6</v>
      </c>
      <c r="R28" s="9">
        <v>17</v>
      </c>
      <c r="S28" s="9">
        <v>7</v>
      </c>
      <c r="T28" s="9">
        <v>5</v>
      </c>
      <c r="U28" s="9">
        <v>847</v>
      </c>
      <c r="V28" s="9">
        <v>0</v>
      </c>
      <c r="W28" s="9">
        <v>408</v>
      </c>
      <c r="X28" s="9">
        <v>1879</v>
      </c>
      <c r="Y28" s="9">
        <v>2331</v>
      </c>
      <c r="Z28" s="9">
        <v>4210</v>
      </c>
      <c r="AB28" s="9">
        <v>333</v>
      </c>
      <c r="AC28" s="9">
        <v>184</v>
      </c>
      <c r="AD28" s="9">
        <v>517</v>
      </c>
      <c r="AJ28" s="34"/>
    </row>
    <row r="29" spans="1:36" s="9" customFormat="1" ht="10.199999999999999" x14ac:dyDescent="0.2">
      <c r="A29" s="9">
        <v>20</v>
      </c>
      <c r="B29" s="9" t="s">
        <v>132</v>
      </c>
      <c r="C29" s="9">
        <v>294</v>
      </c>
      <c r="D29" s="9">
        <v>2322</v>
      </c>
      <c r="E29" s="9">
        <v>79</v>
      </c>
      <c r="F29" s="9">
        <v>113</v>
      </c>
      <c r="G29" s="9">
        <v>44</v>
      </c>
      <c r="H29" s="9">
        <v>109</v>
      </c>
      <c r="I29" s="9">
        <v>225</v>
      </c>
      <c r="J29" s="9">
        <v>12</v>
      </c>
      <c r="K29" s="9">
        <v>7</v>
      </c>
      <c r="L29" s="9">
        <v>17</v>
      </c>
      <c r="M29" s="9">
        <v>25</v>
      </c>
      <c r="N29" s="9">
        <v>24</v>
      </c>
      <c r="O29" s="9">
        <v>8</v>
      </c>
      <c r="P29" s="9">
        <v>0</v>
      </c>
      <c r="Q29" s="9">
        <v>5</v>
      </c>
      <c r="R29" s="9">
        <v>15</v>
      </c>
      <c r="S29" s="9">
        <v>143</v>
      </c>
      <c r="T29" s="9">
        <v>26</v>
      </c>
      <c r="U29" s="9">
        <v>6</v>
      </c>
      <c r="V29" s="9">
        <v>1392</v>
      </c>
      <c r="W29" s="9">
        <v>1612</v>
      </c>
      <c r="X29" s="9">
        <v>6478</v>
      </c>
      <c r="Y29" s="9">
        <v>3388</v>
      </c>
      <c r="Z29" s="9">
        <v>9866</v>
      </c>
      <c r="AB29" s="9">
        <v>484</v>
      </c>
      <c r="AC29" s="9">
        <v>329</v>
      </c>
      <c r="AD29" s="9">
        <v>813</v>
      </c>
      <c r="AJ29" s="34"/>
    </row>
    <row r="30" spans="1:36" s="1" customFormat="1" x14ac:dyDescent="0.3">
      <c r="AA30" s="31"/>
    </row>
    <row r="31" spans="1:36" s="9" customFormat="1" ht="24" customHeight="1" x14ac:dyDescent="0.2">
      <c r="A31" s="28" t="s">
        <v>42</v>
      </c>
      <c r="B31" s="28"/>
      <c r="C31" s="28">
        <f>SUM(C10:C29)</f>
        <v>82327</v>
      </c>
      <c r="D31" s="28">
        <f t="shared" ref="D31:AD31" si="0">SUM(D10:D29)</f>
        <v>68593</v>
      </c>
      <c r="E31" s="28">
        <f t="shared" si="0"/>
        <v>45388</v>
      </c>
      <c r="F31" s="28">
        <f t="shared" si="0"/>
        <v>3955</v>
      </c>
      <c r="G31" s="28">
        <f t="shared" si="0"/>
        <v>65303</v>
      </c>
      <c r="H31" s="28">
        <f t="shared" si="0"/>
        <v>7511</v>
      </c>
      <c r="I31" s="28">
        <f t="shared" si="0"/>
        <v>9744</v>
      </c>
      <c r="J31" s="28">
        <f t="shared" si="0"/>
        <v>1407</v>
      </c>
      <c r="K31" s="28">
        <f t="shared" si="0"/>
        <v>1715</v>
      </c>
      <c r="L31" s="28">
        <f t="shared" si="0"/>
        <v>917</v>
      </c>
      <c r="M31" s="28">
        <f t="shared" si="0"/>
        <v>1281</v>
      </c>
      <c r="N31" s="28">
        <f t="shared" si="0"/>
        <v>1330</v>
      </c>
      <c r="O31" s="28">
        <f t="shared" si="0"/>
        <v>1001</v>
      </c>
      <c r="P31" s="28">
        <f t="shared" si="0"/>
        <v>1617</v>
      </c>
      <c r="Q31" s="28">
        <f t="shared" si="0"/>
        <v>434</v>
      </c>
      <c r="R31" s="28">
        <f t="shared" si="0"/>
        <v>2548</v>
      </c>
      <c r="S31" s="28">
        <f t="shared" si="0"/>
        <v>1827</v>
      </c>
      <c r="T31" s="28">
        <f t="shared" si="0"/>
        <v>1050</v>
      </c>
      <c r="U31" s="28">
        <f t="shared" si="0"/>
        <v>1288</v>
      </c>
      <c r="V31" s="28">
        <f t="shared" si="0"/>
        <v>2303</v>
      </c>
      <c r="W31" s="28">
        <f t="shared" si="0"/>
        <v>54944</v>
      </c>
      <c r="X31" s="28">
        <f t="shared" si="0"/>
        <v>356483</v>
      </c>
      <c r="Y31" s="28">
        <f t="shared" si="0"/>
        <v>271404</v>
      </c>
      <c r="Z31" s="28">
        <f t="shared" si="0"/>
        <v>627887</v>
      </c>
      <c r="AA31" s="29"/>
      <c r="AB31" s="28">
        <f t="shared" si="0"/>
        <v>38772</v>
      </c>
      <c r="AC31" s="28">
        <f t="shared" si="0"/>
        <v>43077</v>
      </c>
      <c r="AD31" s="28">
        <f t="shared" si="0"/>
        <v>81849</v>
      </c>
    </row>
    <row r="32" spans="1:36" s="1" customFormat="1" x14ac:dyDescent="0.3">
      <c r="AA32" s="31"/>
    </row>
    <row r="33" spans="1:27" s="11" customFormat="1" ht="10.199999999999999" x14ac:dyDescent="0.2">
      <c r="A33" s="13" t="s">
        <v>517</v>
      </c>
    </row>
    <row r="34" spans="1:27" s="11" customFormat="1" ht="10.199999999999999" x14ac:dyDescent="0.2">
      <c r="A34" s="11" t="s">
        <v>516</v>
      </c>
    </row>
    <row r="35" spans="1:27" s="11" customFormat="1" ht="10.199999999999999" x14ac:dyDescent="0.2">
      <c r="A35" s="11" t="s">
        <v>518</v>
      </c>
    </row>
    <row r="36" spans="1:27" s="11" customFormat="1" ht="10.199999999999999" x14ac:dyDescent="0.2">
      <c r="A36" s="11" t="s">
        <v>519</v>
      </c>
    </row>
    <row r="37" spans="1:27" s="11" customFormat="1" ht="10.199999999999999" x14ac:dyDescent="0.2"/>
    <row r="38" spans="1:27" s="11" customFormat="1" ht="10.199999999999999" x14ac:dyDescent="0.2">
      <c r="A38" s="38" t="s">
        <v>475</v>
      </c>
      <c r="B38" s="39"/>
      <c r="F38" s="40"/>
      <c r="K38" s="41"/>
      <c r="L38" s="42"/>
    </row>
    <row r="39" spans="1:27" s="11" customFormat="1" ht="10.199999999999999" x14ac:dyDescent="0.2">
      <c r="A39" s="38" t="s">
        <v>476</v>
      </c>
      <c r="B39" s="21"/>
      <c r="F39" s="40"/>
      <c r="K39" s="41"/>
      <c r="L39" s="42"/>
    </row>
    <row r="40" spans="1:27" s="11" customFormat="1" ht="10.199999999999999" x14ac:dyDescent="0.2">
      <c r="A40" s="38" t="s">
        <v>51</v>
      </c>
      <c r="F40" s="40"/>
      <c r="K40" s="41"/>
      <c r="L40" s="42"/>
    </row>
    <row r="41" spans="1:27" s="11" customFormat="1" ht="10.199999999999999" x14ac:dyDescent="0.2">
      <c r="A41" s="38" t="s">
        <v>52</v>
      </c>
      <c r="F41" s="40"/>
      <c r="K41" s="41"/>
      <c r="L41" s="42"/>
    </row>
    <row r="42" spans="1:27" s="11" customFormat="1" ht="10.199999999999999" x14ac:dyDescent="0.2">
      <c r="A42" s="38" t="s">
        <v>477</v>
      </c>
      <c r="F42" s="40"/>
      <c r="K42" s="41"/>
      <c r="L42" s="42"/>
    </row>
    <row r="43" spans="1:27" s="1" customFormat="1" x14ac:dyDescent="0.3">
      <c r="AA43" s="31"/>
    </row>
    <row r="44" spans="1:27" s="1" customFormat="1" x14ac:dyDescent="0.3">
      <c r="AA44" s="31"/>
    </row>
    <row r="45" spans="1:27" s="1" customFormat="1" x14ac:dyDescent="0.3">
      <c r="AA45" s="31"/>
    </row>
    <row r="46" spans="1:27" s="1" customFormat="1" x14ac:dyDescent="0.3">
      <c r="AA46" s="31"/>
    </row>
    <row r="47" spans="1:27" s="1" customFormat="1" x14ac:dyDescent="0.3">
      <c r="AA47" s="31"/>
    </row>
    <row r="48" spans="1:27" s="1" customFormat="1" x14ac:dyDescent="0.3">
      <c r="AA48" s="31"/>
    </row>
    <row r="49" spans="27:27" s="1" customFormat="1" x14ac:dyDescent="0.3">
      <c r="AA49" s="31"/>
    </row>
    <row r="50" spans="27:27" s="1" customFormat="1" x14ac:dyDescent="0.3">
      <c r="AA50" s="31"/>
    </row>
    <row r="51" spans="27:27" s="1" customFormat="1" x14ac:dyDescent="0.3">
      <c r="AA51" s="31"/>
    </row>
    <row r="52" spans="27:27" s="1" customFormat="1" x14ac:dyDescent="0.3">
      <c r="AA52" s="31"/>
    </row>
    <row r="53" spans="27:27" s="1" customFormat="1" x14ac:dyDescent="0.3">
      <c r="AA53" s="31"/>
    </row>
    <row r="54" spans="27:27" s="1" customFormat="1" x14ac:dyDescent="0.3">
      <c r="AA54" s="31"/>
    </row>
    <row r="55" spans="27:27" s="1" customFormat="1" x14ac:dyDescent="0.3">
      <c r="AA55" s="31"/>
    </row>
    <row r="56" spans="27:27" s="1" customFormat="1" x14ac:dyDescent="0.3">
      <c r="AA56" s="31"/>
    </row>
    <row r="57" spans="27:27" s="1" customFormat="1" x14ac:dyDescent="0.3">
      <c r="AA57" s="31"/>
    </row>
    <row r="58" spans="27:27" s="1" customFormat="1" x14ac:dyDescent="0.3">
      <c r="AA58" s="31"/>
    </row>
    <row r="59" spans="27:27" s="1" customFormat="1" x14ac:dyDescent="0.3">
      <c r="AA59" s="31"/>
    </row>
    <row r="60" spans="27:27" s="1" customFormat="1" x14ac:dyDescent="0.3">
      <c r="AA60" s="31"/>
    </row>
    <row r="61" spans="27:27" s="1" customFormat="1" x14ac:dyDescent="0.3">
      <c r="AA61" s="31"/>
    </row>
    <row r="62" spans="27:27" s="1" customFormat="1" x14ac:dyDescent="0.3">
      <c r="AA62" s="31"/>
    </row>
    <row r="63" spans="27:27" s="1" customFormat="1" x14ac:dyDescent="0.3">
      <c r="AA63" s="31"/>
    </row>
    <row r="64" spans="27:27" s="1" customFormat="1" x14ac:dyDescent="0.3">
      <c r="AA64" s="31"/>
    </row>
    <row r="65" spans="27:27" s="1" customFormat="1" x14ac:dyDescent="0.3">
      <c r="AA65" s="31"/>
    </row>
    <row r="66" spans="27:27" s="1" customFormat="1" x14ac:dyDescent="0.3">
      <c r="AA66" s="31"/>
    </row>
    <row r="67" spans="27:27" s="1" customFormat="1" x14ac:dyDescent="0.3">
      <c r="AA67" s="31"/>
    </row>
    <row r="68" spans="27:27" s="1" customFormat="1" x14ac:dyDescent="0.3">
      <c r="AA68" s="31"/>
    </row>
    <row r="69" spans="27:27" s="1" customFormat="1" x14ac:dyDescent="0.3">
      <c r="AA69" s="31"/>
    </row>
    <row r="70" spans="27:27" s="1" customFormat="1" x14ac:dyDescent="0.3">
      <c r="AA70" s="31"/>
    </row>
    <row r="71" spans="27:27" s="1" customFormat="1" x14ac:dyDescent="0.3">
      <c r="AA71" s="31"/>
    </row>
    <row r="72" spans="27:27" s="1" customFormat="1" x14ac:dyDescent="0.3">
      <c r="AA72" s="31"/>
    </row>
    <row r="73" spans="27:27" s="1" customFormat="1" x14ac:dyDescent="0.3">
      <c r="AA73" s="31"/>
    </row>
    <row r="74" spans="27:27" s="1" customFormat="1" x14ac:dyDescent="0.3">
      <c r="AA74" s="31"/>
    </row>
    <row r="75" spans="27:27" s="1" customFormat="1" x14ac:dyDescent="0.3">
      <c r="AA75" s="31"/>
    </row>
    <row r="76" spans="27:27" s="1" customFormat="1" x14ac:dyDescent="0.3">
      <c r="AA76" s="31"/>
    </row>
    <row r="77" spans="27:27" s="1" customFormat="1" x14ac:dyDescent="0.3">
      <c r="AA77" s="31"/>
    </row>
    <row r="78" spans="27:27" s="1" customFormat="1" x14ac:dyDescent="0.3">
      <c r="AA78" s="31"/>
    </row>
    <row r="79" spans="27:27" s="1" customFormat="1" x14ac:dyDescent="0.3">
      <c r="AA79" s="31"/>
    </row>
    <row r="80" spans="27:27" s="1" customFormat="1" x14ac:dyDescent="0.3">
      <c r="AA80" s="31"/>
    </row>
    <row r="81" spans="27:27" s="1" customFormat="1" x14ac:dyDescent="0.3">
      <c r="AA81" s="31"/>
    </row>
    <row r="82" spans="27:27" s="1" customFormat="1" x14ac:dyDescent="0.3">
      <c r="AA82" s="31"/>
    </row>
    <row r="83" spans="27:27" s="1" customFormat="1" x14ac:dyDescent="0.3">
      <c r="AA83" s="31"/>
    </row>
    <row r="84" spans="27:27" s="1" customFormat="1" x14ac:dyDescent="0.3">
      <c r="AA84" s="31"/>
    </row>
    <row r="85" spans="27:27" s="1" customFormat="1" x14ac:dyDescent="0.3">
      <c r="AA85" s="31"/>
    </row>
    <row r="86" spans="27:27" s="1" customFormat="1" x14ac:dyDescent="0.3">
      <c r="AA86" s="31"/>
    </row>
    <row r="87" spans="27:27" s="1" customFormat="1" x14ac:dyDescent="0.3">
      <c r="AA87" s="31"/>
    </row>
    <row r="88" spans="27:27" s="1" customFormat="1" x14ac:dyDescent="0.3">
      <c r="AA88" s="31"/>
    </row>
    <row r="89" spans="27:27" s="1" customFormat="1" x14ac:dyDescent="0.3">
      <c r="AA89" s="31"/>
    </row>
    <row r="90" spans="27:27" s="1" customFormat="1" x14ac:dyDescent="0.3">
      <c r="AA90" s="31"/>
    </row>
    <row r="91" spans="27:27" s="1" customFormat="1" x14ac:dyDescent="0.3">
      <c r="AA91" s="31"/>
    </row>
    <row r="92" spans="27:27" s="1" customFormat="1" x14ac:dyDescent="0.3">
      <c r="AA92" s="31"/>
    </row>
    <row r="93" spans="27:27" s="1" customFormat="1" x14ac:dyDescent="0.3">
      <c r="AA93" s="31"/>
    </row>
    <row r="94" spans="27:27" s="1" customFormat="1" x14ac:dyDescent="0.3">
      <c r="AA94" s="31"/>
    </row>
    <row r="95" spans="27:27" s="1" customFormat="1" x14ac:dyDescent="0.3">
      <c r="AA95" s="31"/>
    </row>
    <row r="96" spans="27:27" s="1" customFormat="1" x14ac:dyDescent="0.3">
      <c r="AA96" s="31"/>
    </row>
    <row r="97" spans="27:27" s="1" customFormat="1" x14ac:dyDescent="0.3">
      <c r="AA97" s="31"/>
    </row>
    <row r="98" spans="27:27" s="1" customFormat="1" x14ac:dyDescent="0.3">
      <c r="AA98" s="31"/>
    </row>
    <row r="99" spans="27:27" s="1" customFormat="1" x14ac:dyDescent="0.3">
      <c r="AA99" s="31"/>
    </row>
    <row r="100" spans="27:27" s="1" customFormat="1" x14ac:dyDescent="0.3">
      <c r="AA100" s="31"/>
    </row>
    <row r="101" spans="27:27" s="1" customFormat="1" x14ac:dyDescent="0.3">
      <c r="AA101" s="31"/>
    </row>
    <row r="102" spans="27:27" s="1" customFormat="1" x14ac:dyDescent="0.3">
      <c r="AA102" s="31"/>
    </row>
    <row r="103" spans="27:27" s="1" customFormat="1" x14ac:dyDescent="0.3">
      <c r="AA103" s="31"/>
    </row>
    <row r="104" spans="27:27" s="1" customFormat="1" x14ac:dyDescent="0.3">
      <c r="AA104" s="31"/>
    </row>
    <row r="105" spans="27:27" s="1" customFormat="1" x14ac:dyDescent="0.3">
      <c r="AA105" s="31"/>
    </row>
    <row r="106" spans="27:27" s="1" customFormat="1" x14ac:dyDescent="0.3">
      <c r="AA106" s="31"/>
    </row>
    <row r="107" spans="27:27" s="1" customFormat="1" x14ac:dyDescent="0.3">
      <c r="AA107" s="31"/>
    </row>
    <row r="108" spans="27:27" s="1" customFormat="1" x14ac:dyDescent="0.3">
      <c r="AA108" s="31"/>
    </row>
    <row r="109" spans="27:27" s="1" customFormat="1" x14ac:dyDescent="0.3">
      <c r="AA109" s="31"/>
    </row>
    <row r="110" spans="27:27" s="1" customFormat="1" x14ac:dyDescent="0.3">
      <c r="AA110" s="31"/>
    </row>
    <row r="111" spans="27:27" s="1" customFormat="1" x14ac:dyDescent="0.3">
      <c r="AA111" s="31"/>
    </row>
    <row r="112" spans="27:27" s="1" customFormat="1" x14ac:dyDescent="0.3">
      <c r="AA112" s="31"/>
    </row>
    <row r="113" spans="27:27" s="1" customFormat="1" x14ac:dyDescent="0.3">
      <c r="AA113" s="31"/>
    </row>
    <row r="114" spans="27:27" s="1" customFormat="1" x14ac:dyDescent="0.3">
      <c r="AA114" s="31"/>
    </row>
    <row r="115" spans="27:27" s="1" customFormat="1" x14ac:dyDescent="0.3">
      <c r="AA115" s="31"/>
    </row>
    <row r="116" spans="27:27" s="1" customFormat="1" x14ac:dyDescent="0.3">
      <c r="AA116" s="31"/>
    </row>
    <row r="117" spans="27:27" s="1" customFormat="1" x14ac:dyDescent="0.3">
      <c r="AA117" s="31"/>
    </row>
    <row r="118" spans="27:27" s="1" customFormat="1" x14ac:dyDescent="0.3">
      <c r="AA118" s="31"/>
    </row>
    <row r="119" spans="27:27" s="1" customFormat="1" x14ac:dyDescent="0.3">
      <c r="AA119" s="31"/>
    </row>
    <row r="120" spans="27:27" s="1" customFormat="1" x14ac:dyDescent="0.3">
      <c r="AA120" s="31"/>
    </row>
    <row r="121" spans="27:27" s="1" customFormat="1" x14ac:dyDescent="0.3">
      <c r="AA121" s="31"/>
    </row>
    <row r="122" spans="27:27" s="1" customFormat="1" x14ac:dyDescent="0.3">
      <c r="AA122" s="31"/>
    </row>
    <row r="123" spans="27:27" s="1" customFormat="1" x14ac:dyDescent="0.3">
      <c r="AA123" s="31"/>
    </row>
    <row r="124" spans="27:27" s="1" customFormat="1" x14ac:dyDescent="0.3">
      <c r="AA124" s="31"/>
    </row>
    <row r="125" spans="27:27" s="1" customFormat="1" x14ac:dyDescent="0.3">
      <c r="AA125" s="31"/>
    </row>
    <row r="126" spans="27:27" s="1" customFormat="1" x14ac:dyDescent="0.3">
      <c r="AA126" s="31"/>
    </row>
    <row r="127" spans="27:27" s="1" customFormat="1" x14ac:dyDescent="0.3">
      <c r="AA127" s="31"/>
    </row>
    <row r="128" spans="27:27" s="1" customFormat="1" x14ac:dyDescent="0.3">
      <c r="AA128" s="31"/>
    </row>
    <row r="129" spans="27:27" s="1" customFormat="1" x14ac:dyDescent="0.3">
      <c r="AA129" s="31"/>
    </row>
    <row r="130" spans="27:27" s="1" customFormat="1" x14ac:dyDescent="0.3">
      <c r="AA130" s="31"/>
    </row>
    <row r="131" spans="27:27" s="1" customFormat="1" x14ac:dyDescent="0.3">
      <c r="AA131" s="31"/>
    </row>
    <row r="132" spans="27:27" s="1" customFormat="1" x14ac:dyDescent="0.3">
      <c r="AA132" s="31"/>
    </row>
    <row r="133" spans="27:27" s="1" customFormat="1" x14ac:dyDescent="0.3">
      <c r="AA133" s="31"/>
    </row>
    <row r="134" spans="27:27" s="1" customFormat="1" x14ac:dyDescent="0.3">
      <c r="AA134" s="31"/>
    </row>
    <row r="135" spans="27:27" s="1" customFormat="1" x14ac:dyDescent="0.3">
      <c r="AA135" s="31"/>
    </row>
    <row r="136" spans="27:27" s="1" customFormat="1" x14ac:dyDescent="0.3">
      <c r="AA136" s="31"/>
    </row>
    <row r="137" spans="27:27" s="1" customFormat="1" x14ac:dyDescent="0.3">
      <c r="AA137" s="31"/>
    </row>
    <row r="138" spans="27:27" s="1" customFormat="1" x14ac:dyDescent="0.3">
      <c r="AA138" s="31"/>
    </row>
    <row r="139" spans="27:27" s="1" customFormat="1" x14ac:dyDescent="0.3">
      <c r="AA139" s="31"/>
    </row>
    <row r="140" spans="27:27" s="1" customFormat="1" x14ac:dyDescent="0.3">
      <c r="AA140" s="31"/>
    </row>
    <row r="141" spans="27:27" s="1" customFormat="1" x14ac:dyDescent="0.3">
      <c r="AA141" s="31"/>
    </row>
    <row r="142" spans="27:27" s="1" customFormat="1" x14ac:dyDescent="0.3">
      <c r="AA142" s="31"/>
    </row>
    <row r="143" spans="27:27" s="1" customFormat="1" x14ac:dyDescent="0.3">
      <c r="AA143" s="31"/>
    </row>
    <row r="144" spans="27:27" s="1" customFormat="1" x14ac:dyDescent="0.3">
      <c r="AA144" s="31"/>
    </row>
    <row r="145" spans="27:27" s="1" customFormat="1" x14ac:dyDescent="0.3">
      <c r="AA145" s="31"/>
    </row>
    <row r="146" spans="27:27" s="1" customFormat="1" x14ac:dyDescent="0.3">
      <c r="AA146" s="31"/>
    </row>
    <row r="147" spans="27:27" s="1" customFormat="1" x14ac:dyDescent="0.3">
      <c r="AA147" s="31"/>
    </row>
    <row r="148" spans="27:27" s="1" customFormat="1" x14ac:dyDescent="0.3">
      <c r="AA148" s="31"/>
    </row>
    <row r="149" spans="27:27" s="1" customFormat="1" x14ac:dyDescent="0.3">
      <c r="AA149" s="31"/>
    </row>
    <row r="150" spans="27:27" s="1" customFormat="1" x14ac:dyDescent="0.3">
      <c r="AA150" s="31"/>
    </row>
    <row r="151" spans="27:27" s="1" customFormat="1" x14ac:dyDescent="0.3">
      <c r="AA151" s="31"/>
    </row>
    <row r="152" spans="27:27" s="1" customFormat="1" x14ac:dyDescent="0.3">
      <c r="AA152" s="31"/>
    </row>
    <row r="153" spans="27:27" s="1" customFormat="1" x14ac:dyDescent="0.3">
      <c r="AA153" s="31"/>
    </row>
    <row r="154" spans="27:27" s="1" customFormat="1" x14ac:dyDescent="0.3">
      <c r="AA154" s="31"/>
    </row>
    <row r="155" spans="27:27" s="1" customFormat="1" x14ac:dyDescent="0.3">
      <c r="AA155" s="31"/>
    </row>
    <row r="156" spans="27:27" s="1" customFormat="1" x14ac:dyDescent="0.3">
      <c r="AA156" s="31"/>
    </row>
    <row r="157" spans="27:27" s="1" customFormat="1" x14ac:dyDescent="0.3">
      <c r="AA157" s="31"/>
    </row>
    <row r="158" spans="27:27" s="1" customFormat="1" x14ac:dyDescent="0.3">
      <c r="AA158" s="31"/>
    </row>
    <row r="159" spans="27:27" s="1" customFormat="1" x14ac:dyDescent="0.3">
      <c r="AA159" s="31"/>
    </row>
    <row r="160" spans="27:27" s="1" customFormat="1" x14ac:dyDescent="0.3">
      <c r="AA160" s="31"/>
    </row>
    <row r="161" spans="27:27" s="1" customFormat="1" x14ac:dyDescent="0.3">
      <c r="AA161" s="31"/>
    </row>
    <row r="162" spans="27:27" s="1" customFormat="1" x14ac:dyDescent="0.3">
      <c r="AA162" s="31"/>
    </row>
    <row r="163" spans="27:27" s="1" customFormat="1" x14ac:dyDescent="0.3">
      <c r="AA163" s="31"/>
    </row>
    <row r="164" spans="27:27" s="1" customFormat="1" x14ac:dyDescent="0.3">
      <c r="AA164" s="31"/>
    </row>
    <row r="165" spans="27:27" s="1" customFormat="1" x14ac:dyDescent="0.3">
      <c r="AA165" s="31"/>
    </row>
    <row r="166" spans="27:27" s="1" customFormat="1" x14ac:dyDescent="0.3">
      <c r="AA166" s="31"/>
    </row>
    <row r="167" spans="27:27" s="1" customFormat="1" x14ac:dyDescent="0.3">
      <c r="AA167" s="31"/>
    </row>
    <row r="168" spans="27:27" s="1" customFormat="1" x14ac:dyDescent="0.3">
      <c r="AA168" s="31"/>
    </row>
    <row r="169" spans="27:27" s="1" customFormat="1" x14ac:dyDescent="0.3">
      <c r="AA169" s="31"/>
    </row>
    <row r="170" spans="27:27" s="1" customFormat="1" x14ac:dyDescent="0.3">
      <c r="AA170" s="31"/>
    </row>
    <row r="171" spans="27:27" s="1" customFormat="1" x14ac:dyDescent="0.3">
      <c r="AA171" s="31"/>
    </row>
    <row r="172" spans="27:27" s="1" customFormat="1" x14ac:dyDescent="0.3">
      <c r="AA172" s="31"/>
    </row>
    <row r="173" spans="27:27" s="1" customFormat="1" x14ac:dyDescent="0.3">
      <c r="AA173" s="31"/>
    </row>
    <row r="174" spans="27:27" s="1" customFormat="1" x14ac:dyDescent="0.3">
      <c r="AA174" s="31"/>
    </row>
    <row r="175" spans="27:27" s="1" customFormat="1" x14ac:dyDescent="0.3">
      <c r="AA175" s="31"/>
    </row>
    <row r="176" spans="27:27" s="1" customFormat="1" x14ac:dyDescent="0.3">
      <c r="AA176" s="31"/>
    </row>
    <row r="177" spans="27:27" s="1" customFormat="1" x14ac:dyDescent="0.3">
      <c r="AA177" s="31"/>
    </row>
    <row r="178" spans="27:27" s="1" customFormat="1" x14ac:dyDescent="0.3">
      <c r="AA178" s="31"/>
    </row>
    <row r="179" spans="27:27" s="1" customFormat="1" x14ac:dyDescent="0.3">
      <c r="AA179" s="31"/>
    </row>
    <row r="180" spans="27:27" s="1" customFormat="1" x14ac:dyDescent="0.3">
      <c r="AA180" s="31"/>
    </row>
    <row r="181" spans="27:27" s="1" customFormat="1" x14ac:dyDescent="0.3">
      <c r="AA181" s="31"/>
    </row>
    <row r="182" spans="27:27" s="1" customFormat="1" x14ac:dyDescent="0.3">
      <c r="AA182" s="31"/>
    </row>
    <row r="183" spans="27:27" s="1" customFormat="1" x14ac:dyDescent="0.3">
      <c r="AA183" s="31"/>
    </row>
    <row r="184" spans="27:27" s="1" customFormat="1" x14ac:dyDescent="0.3">
      <c r="AA184" s="31"/>
    </row>
    <row r="185" spans="27:27" s="1" customFormat="1" x14ac:dyDescent="0.3">
      <c r="AA185" s="31"/>
    </row>
    <row r="186" spans="27:27" s="1" customFormat="1" x14ac:dyDescent="0.3">
      <c r="AA186" s="31"/>
    </row>
    <row r="187" spans="27:27" s="1" customFormat="1" x14ac:dyDescent="0.3">
      <c r="AA187" s="31"/>
    </row>
    <row r="188" spans="27:27" s="1" customFormat="1" x14ac:dyDescent="0.3">
      <c r="AA188" s="31"/>
    </row>
    <row r="189" spans="27:27" s="1" customFormat="1" x14ac:dyDescent="0.3">
      <c r="AA189" s="31"/>
    </row>
    <row r="190" spans="27:27" s="1" customFormat="1" x14ac:dyDescent="0.3">
      <c r="AA190" s="31"/>
    </row>
    <row r="191" spans="27:27" s="1" customFormat="1" x14ac:dyDescent="0.3">
      <c r="AA191" s="31"/>
    </row>
    <row r="192" spans="27:27" s="1" customFormat="1" x14ac:dyDescent="0.3">
      <c r="AA192" s="31"/>
    </row>
    <row r="193" spans="27:27" s="1" customFormat="1" x14ac:dyDescent="0.3">
      <c r="AA193" s="31"/>
    </row>
    <row r="194" spans="27:27" s="1" customFormat="1" x14ac:dyDescent="0.3">
      <c r="AA194" s="31"/>
    </row>
    <row r="195" spans="27:27" s="1" customFormat="1" x14ac:dyDescent="0.3">
      <c r="AA195" s="31"/>
    </row>
    <row r="196" spans="27:27" s="1" customFormat="1" x14ac:dyDescent="0.3">
      <c r="AA196" s="31"/>
    </row>
    <row r="197" spans="27:27" s="1" customFormat="1" x14ac:dyDescent="0.3">
      <c r="AA197" s="31"/>
    </row>
    <row r="198" spans="27:27" s="1" customFormat="1" x14ac:dyDescent="0.3">
      <c r="AA198" s="31"/>
    </row>
    <row r="199" spans="27:27" s="1" customFormat="1" x14ac:dyDescent="0.3">
      <c r="AA199" s="31"/>
    </row>
    <row r="200" spans="27:27" s="1" customFormat="1" x14ac:dyDescent="0.3">
      <c r="AA200" s="31"/>
    </row>
    <row r="201" spans="27:27" s="1" customFormat="1" x14ac:dyDescent="0.3">
      <c r="AA201" s="31"/>
    </row>
    <row r="202" spans="27:27" s="1" customFormat="1" x14ac:dyDescent="0.3">
      <c r="AA202" s="31"/>
    </row>
    <row r="203" spans="27:27" s="1" customFormat="1" x14ac:dyDescent="0.3">
      <c r="AA203" s="31"/>
    </row>
    <row r="204" spans="27:27" s="1" customFormat="1" x14ac:dyDescent="0.3">
      <c r="AA204" s="31"/>
    </row>
    <row r="205" spans="27:27" s="1" customFormat="1" x14ac:dyDescent="0.3">
      <c r="AA205" s="31"/>
    </row>
    <row r="206" spans="27:27" s="1" customFormat="1" x14ac:dyDescent="0.3">
      <c r="AA206" s="31"/>
    </row>
    <row r="207" spans="27:27" s="1" customFormat="1" x14ac:dyDescent="0.3">
      <c r="AA207" s="31"/>
    </row>
    <row r="208" spans="27:27" s="1" customFormat="1" x14ac:dyDescent="0.3">
      <c r="AA208" s="31"/>
    </row>
    <row r="209" spans="27:27" s="1" customFormat="1" x14ac:dyDescent="0.3">
      <c r="AA209" s="31"/>
    </row>
    <row r="210" spans="27:27" s="1" customFormat="1" x14ac:dyDescent="0.3">
      <c r="AA210" s="31"/>
    </row>
    <row r="211" spans="27:27" s="1" customFormat="1" x14ac:dyDescent="0.3">
      <c r="AA211" s="31"/>
    </row>
    <row r="212" spans="27:27" s="1" customFormat="1" x14ac:dyDescent="0.3">
      <c r="AA212" s="31"/>
    </row>
    <row r="213" spans="27:27" s="1" customFormat="1" x14ac:dyDescent="0.3">
      <c r="AA213" s="31"/>
    </row>
    <row r="214" spans="27:27" s="1" customFormat="1" x14ac:dyDescent="0.3">
      <c r="AA214" s="31"/>
    </row>
    <row r="215" spans="27:27" s="1" customFormat="1" x14ac:dyDescent="0.3">
      <c r="AA215" s="31"/>
    </row>
    <row r="216" spans="27:27" s="1" customFormat="1" x14ac:dyDescent="0.3">
      <c r="AA216" s="31"/>
    </row>
    <row r="217" spans="27:27" s="1" customFormat="1" x14ac:dyDescent="0.3">
      <c r="AA217" s="31"/>
    </row>
    <row r="218" spans="27:27" s="1" customFormat="1" x14ac:dyDescent="0.3">
      <c r="AA218" s="31"/>
    </row>
    <row r="219" spans="27:27" s="1" customFormat="1" x14ac:dyDescent="0.3">
      <c r="AA219" s="31"/>
    </row>
    <row r="220" spans="27:27" s="1" customFormat="1" x14ac:dyDescent="0.3">
      <c r="AA220" s="31"/>
    </row>
    <row r="221" spans="27:27" s="1" customFormat="1" x14ac:dyDescent="0.3">
      <c r="AA221" s="31"/>
    </row>
    <row r="222" spans="27:27" s="1" customFormat="1" x14ac:dyDescent="0.3">
      <c r="AA222" s="31"/>
    </row>
    <row r="223" spans="27:27" s="1" customFormat="1" x14ac:dyDescent="0.3">
      <c r="AA223" s="31"/>
    </row>
    <row r="224" spans="27:27" s="1" customFormat="1" x14ac:dyDescent="0.3">
      <c r="AA224" s="31"/>
    </row>
    <row r="225" spans="27:27" s="1" customFormat="1" x14ac:dyDescent="0.3">
      <c r="AA225" s="31"/>
    </row>
    <row r="226" spans="27:27" s="1" customFormat="1" x14ac:dyDescent="0.3">
      <c r="AA226" s="31"/>
    </row>
    <row r="227" spans="27:27" s="1" customFormat="1" x14ac:dyDescent="0.3">
      <c r="AA227" s="31"/>
    </row>
    <row r="228" spans="27:27" s="1" customFormat="1" x14ac:dyDescent="0.3">
      <c r="AA228" s="31"/>
    </row>
    <row r="229" spans="27:27" s="1" customFormat="1" x14ac:dyDescent="0.3">
      <c r="AA229" s="31"/>
    </row>
    <row r="230" spans="27:27" s="1" customFormat="1" x14ac:dyDescent="0.3">
      <c r="AA230" s="31"/>
    </row>
    <row r="231" spans="27:27" s="1" customFormat="1" x14ac:dyDescent="0.3">
      <c r="AA231" s="31"/>
    </row>
    <row r="232" spans="27:27" s="1" customFormat="1" x14ac:dyDescent="0.3">
      <c r="AA232" s="31"/>
    </row>
    <row r="233" spans="27:27" s="1" customFormat="1" x14ac:dyDescent="0.3">
      <c r="AA233" s="31"/>
    </row>
    <row r="234" spans="27:27" s="1" customFormat="1" x14ac:dyDescent="0.3">
      <c r="AA234" s="31"/>
    </row>
    <row r="235" spans="27:27" s="1" customFormat="1" x14ac:dyDescent="0.3">
      <c r="AA235" s="31"/>
    </row>
    <row r="236" spans="27:27" s="1" customFormat="1" x14ac:dyDescent="0.3">
      <c r="AA236" s="31"/>
    </row>
    <row r="237" spans="27:27" s="1" customFormat="1" x14ac:dyDescent="0.3">
      <c r="AA237" s="31"/>
    </row>
    <row r="238" spans="27:27" s="1" customFormat="1" x14ac:dyDescent="0.3">
      <c r="AA238" s="31"/>
    </row>
    <row r="239" spans="27:27" s="1" customFormat="1" x14ac:dyDescent="0.3">
      <c r="AA239" s="31"/>
    </row>
    <row r="240" spans="27:27" s="1" customFormat="1" x14ac:dyDescent="0.3">
      <c r="AA240" s="31"/>
    </row>
    <row r="241" spans="27:27" s="1" customFormat="1" x14ac:dyDescent="0.3">
      <c r="AA241" s="31"/>
    </row>
    <row r="242" spans="27:27" s="1" customFormat="1" x14ac:dyDescent="0.3">
      <c r="AA242" s="31"/>
    </row>
    <row r="243" spans="27:27" s="1" customFormat="1" x14ac:dyDescent="0.3">
      <c r="AA243" s="31"/>
    </row>
    <row r="244" spans="27:27" s="1" customFormat="1" x14ac:dyDescent="0.3">
      <c r="AA244" s="31"/>
    </row>
    <row r="245" spans="27:27" s="1" customFormat="1" x14ac:dyDescent="0.3">
      <c r="AA245" s="31"/>
    </row>
    <row r="246" spans="27:27" s="1" customFormat="1" x14ac:dyDescent="0.3">
      <c r="AA246" s="31"/>
    </row>
    <row r="247" spans="27:27" s="1" customFormat="1" x14ac:dyDescent="0.3">
      <c r="AA247" s="31"/>
    </row>
    <row r="248" spans="27:27" s="1" customFormat="1" x14ac:dyDescent="0.3">
      <c r="AA248" s="31"/>
    </row>
    <row r="249" spans="27:27" s="1" customFormat="1" x14ac:dyDescent="0.3">
      <c r="AA249" s="31"/>
    </row>
    <row r="250" spans="27:27" s="1" customFormat="1" x14ac:dyDescent="0.3">
      <c r="AA250" s="31"/>
    </row>
    <row r="251" spans="27:27" s="1" customFormat="1" x14ac:dyDescent="0.3">
      <c r="AA251" s="31"/>
    </row>
    <row r="252" spans="27:27" s="1" customFormat="1" x14ac:dyDescent="0.3">
      <c r="AA252" s="31"/>
    </row>
    <row r="253" spans="27:27" s="1" customFormat="1" x14ac:dyDescent="0.3">
      <c r="AA253" s="31"/>
    </row>
    <row r="254" spans="27:27" s="1" customFormat="1" x14ac:dyDescent="0.3">
      <c r="AA254" s="31"/>
    </row>
    <row r="255" spans="27:27" s="1" customFormat="1" x14ac:dyDescent="0.3">
      <c r="AA255" s="31"/>
    </row>
    <row r="256" spans="27:27" s="1" customFormat="1" x14ac:dyDescent="0.3">
      <c r="AA256" s="31"/>
    </row>
    <row r="257" spans="27:27" s="1" customFormat="1" x14ac:dyDescent="0.3">
      <c r="AA257" s="31"/>
    </row>
    <row r="258" spans="27:27" s="1" customFormat="1" x14ac:dyDescent="0.3">
      <c r="AA258" s="31"/>
    </row>
    <row r="259" spans="27:27" s="1" customFormat="1" x14ac:dyDescent="0.3">
      <c r="AA259" s="31"/>
    </row>
    <row r="260" spans="27:27" s="1" customFormat="1" x14ac:dyDescent="0.3">
      <c r="AA260" s="31"/>
    </row>
    <row r="261" spans="27:27" s="1" customFormat="1" x14ac:dyDescent="0.3">
      <c r="AA261" s="31"/>
    </row>
    <row r="262" spans="27:27" s="1" customFormat="1" x14ac:dyDescent="0.3">
      <c r="AA262" s="31"/>
    </row>
    <row r="263" spans="27:27" s="1" customFormat="1" x14ac:dyDescent="0.3">
      <c r="AA263" s="31"/>
    </row>
    <row r="264" spans="27:27" s="1" customFormat="1" x14ac:dyDescent="0.3">
      <c r="AA264" s="31"/>
    </row>
    <row r="265" spans="27:27" s="1" customFormat="1" x14ac:dyDescent="0.3">
      <c r="AA265" s="31"/>
    </row>
    <row r="266" spans="27:27" s="1" customFormat="1" x14ac:dyDescent="0.3">
      <c r="AA266" s="31"/>
    </row>
    <row r="267" spans="27:27" s="1" customFormat="1" x14ac:dyDescent="0.3">
      <c r="AA267" s="31"/>
    </row>
    <row r="268" spans="27:27" s="1" customFormat="1" x14ac:dyDescent="0.3">
      <c r="AA268" s="31"/>
    </row>
    <row r="269" spans="27:27" s="1" customFormat="1" x14ac:dyDescent="0.3">
      <c r="AA269" s="31"/>
    </row>
    <row r="270" spans="27:27" s="1" customFormat="1" x14ac:dyDescent="0.3">
      <c r="AA270" s="31"/>
    </row>
    <row r="271" spans="27:27" s="1" customFormat="1" x14ac:dyDescent="0.3">
      <c r="AA271" s="31"/>
    </row>
    <row r="272" spans="27:27" s="1" customFormat="1" x14ac:dyDescent="0.3">
      <c r="AA272" s="31"/>
    </row>
    <row r="273" spans="27:27" s="1" customFormat="1" x14ac:dyDescent="0.3">
      <c r="AA273" s="31"/>
    </row>
    <row r="274" spans="27:27" s="1" customFormat="1" x14ac:dyDescent="0.3">
      <c r="AA274" s="31"/>
    </row>
    <row r="275" spans="27:27" s="1" customFormat="1" x14ac:dyDescent="0.3">
      <c r="AA275" s="31"/>
    </row>
    <row r="276" spans="27:27" s="1" customFormat="1" x14ac:dyDescent="0.3">
      <c r="AA276" s="31"/>
    </row>
    <row r="277" spans="27:27" s="1" customFormat="1" x14ac:dyDescent="0.3">
      <c r="AA277" s="31"/>
    </row>
    <row r="278" spans="27:27" s="1" customFormat="1" x14ac:dyDescent="0.3">
      <c r="AA278" s="31"/>
    </row>
    <row r="279" spans="27:27" s="1" customFormat="1" x14ac:dyDescent="0.3">
      <c r="AA279" s="31"/>
    </row>
    <row r="280" spans="27:27" s="1" customFormat="1" x14ac:dyDescent="0.3">
      <c r="AA280" s="31"/>
    </row>
    <row r="281" spans="27:27" s="1" customFormat="1" x14ac:dyDescent="0.3">
      <c r="AA281" s="31"/>
    </row>
    <row r="282" spans="27:27" s="1" customFormat="1" x14ac:dyDescent="0.3">
      <c r="AA282" s="31"/>
    </row>
    <row r="283" spans="27:27" s="1" customFormat="1" x14ac:dyDescent="0.3">
      <c r="AA283" s="31"/>
    </row>
    <row r="284" spans="27:27" s="1" customFormat="1" x14ac:dyDescent="0.3">
      <c r="AA284" s="31"/>
    </row>
    <row r="285" spans="27:27" s="1" customFormat="1" x14ac:dyDescent="0.3">
      <c r="AA285" s="31"/>
    </row>
    <row r="286" spans="27:27" s="1" customFormat="1" x14ac:dyDescent="0.3">
      <c r="AA286" s="31"/>
    </row>
    <row r="287" spans="27:27" s="1" customFormat="1" x14ac:dyDescent="0.3">
      <c r="AA287" s="31"/>
    </row>
    <row r="288" spans="27:27" s="1" customFormat="1" x14ac:dyDescent="0.3">
      <c r="AA288" s="31"/>
    </row>
    <row r="289" spans="27:27" s="1" customFormat="1" x14ac:dyDescent="0.3">
      <c r="AA289" s="31"/>
    </row>
    <row r="290" spans="27:27" s="1" customFormat="1" x14ac:dyDescent="0.3">
      <c r="AA290" s="31"/>
    </row>
    <row r="291" spans="27:27" s="1" customFormat="1" x14ac:dyDescent="0.3">
      <c r="AA291" s="31"/>
    </row>
    <row r="292" spans="27:27" s="1" customFormat="1" x14ac:dyDescent="0.3">
      <c r="AA292" s="31"/>
    </row>
    <row r="293" spans="27:27" s="1" customFormat="1" x14ac:dyDescent="0.3">
      <c r="AA293" s="31"/>
    </row>
    <row r="294" spans="27:27" s="1" customFormat="1" x14ac:dyDescent="0.3">
      <c r="AA294" s="31"/>
    </row>
    <row r="295" spans="27:27" s="1" customFormat="1" x14ac:dyDescent="0.3">
      <c r="AA295" s="31"/>
    </row>
    <row r="296" spans="27:27" s="1" customFormat="1" x14ac:dyDescent="0.3">
      <c r="AA296" s="31"/>
    </row>
    <row r="297" spans="27:27" s="1" customFormat="1" x14ac:dyDescent="0.3">
      <c r="AA297" s="31"/>
    </row>
    <row r="298" spans="27:27" s="1" customFormat="1" x14ac:dyDescent="0.3">
      <c r="AA298" s="31"/>
    </row>
    <row r="299" spans="27:27" s="1" customFormat="1" x14ac:dyDescent="0.3">
      <c r="AA299" s="31"/>
    </row>
    <row r="300" spans="27:27" s="1" customFormat="1" x14ac:dyDescent="0.3">
      <c r="AA300" s="31"/>
    </row>
    <row r="301" spans="27:27" s="1" customFormat="1" x14ac:dyDescent="0.3">
      <c r="AA301" s="31"/>
    </row>
    <row r="302" spans="27:27" s="1" customFormat="1" x14ac:dyDescent="0.3">
      <c r="AA302" s="31"/>
    </row>
    <row r="303" spans="27:27" s="1" customFormat="1" x14ac:dyDescent="0.3">
      <c r="AA303" s="31"/>
    </row>
    <row r="304" spans="27:27" s="1" customFormat="1" x14ac:dyDescent="0.3">
      <c r="AA304" s="31"/>
    </row>
    <row r="305" spans="27:27" s="1" customFormat="1" x14ac:dyDescent="0.3">
      <c r="AA305" s="31"/>
    </row>
    <row r="306" spans="27:27" s="1" customFormat="1" x14ac:dyDescent="0.3">
      <c r="AA306" s="31"/>
    </row>
    <row r="307" spans="27:27" s="1" customFormat="1" x14ac:dyDescent="0.3">
      <c r="AA307" s="31"/>
    </row>
    <row r="308" spans="27:27" s="1" customFormat="1" x14ac:dyDescent="0.3">
      <c r="AA308" s="31"/>
    </row>
    <row r="309" spans="27:27" s="1" customFormat="1" x14ac:dyDescent="0.3">
      <c r="AA309" s="31"/>
    </row>
    <row r="310" spans="27:27" s="1" customFormat="1" x14ac:dyDescent="0.3">
      <c r="AA310" s="31"/>
    </row>
    <row r="311" spans="27:27" s="1" customFormat="1" x14ac:dyDescent="0.3">
      <c r="AA311" s="31"/>
    </row>
    <row r="312" spans="27:27" s="1" customFormat="1" x14ac:dyDescent="0.3">
      <c r="AA312" s="31"/>
    </row>
    <row r="313" spans="27:27" s="1" customFormat="1" x14ac:dyDescent="0.3">
      <c r="AA313" s="31"/>
    </row>
    <row r="314" spans="27:27" s="1" customFormat="1" x14ac:dyDescent="0.3">
      <c r="AA314" s="31"/>
    </row>
    <row r="315" spans="27:27" s="1" customFormat="1" x14ac:dyDescent="0.3">
      <c r="AA315" s="31"/>
    </row>
    <row r="316" spans="27:27" s="1" customFormat="1" x14ac:dyDescent="0.3">
      <c r="AA316" s="31"/>
    </row>
    <row r="317" spans="27:27" s="1" customFormat="1" x14ac:dyDescent="0.3">
      <c r="AA317" s="31"/>
    </row>
    <row r="318" spans="27:27" s="1" customFormat="1" x14ac:dyDescent="0.3">
      <c r="AA318" s="31"/>
    </row>
    <row r="319" spans="27:27" s="1" customFormat="1" x14ac:dyDescent="0.3">
      <c r="AA319" s="31"/>
    </row>
    <row r="320" spans="27:27" s="1" customFormat="1" x14ac:dyDescent="0.3">
      <c r="AA320" s="31"/>
    </row>
    <row r="321" spans="27:27" s="1" customFormat="1" x14ac:dyDescent="0.3">
      <c r="AA321" s="31"/>
    </row>
    <row r="322" spans="27:27" s="1" customFormat="1" x14ac:dyDescent="0.3">
      <c r="AA322" s="31"/>
    </row>
    <row r="323" spans="27:27" s="1" customFormat="1" x14ac:dyDescent="0.3">
      <c r="AA323" s="31"/>
    </row>
    <row r="324" spans="27:27" s="1" customFormat="1" x14ac:dyDescent="0.3">
      <c r="AA324" s="31"/>
    </row>
    <row r="325" spans="27:27" s="1" customFormat="1" x14ac:dyDescent="0.3">
      <c r="AA325" s="31"/>
    </row>
    <row r="326" spans="27:27" s="1" customFormat="1" x14ac:dyDescent="0.3">
      <c r="AA326" s="31"/>
    </row>
    <row r="327" spans="27:27" s="1" customFormat="1" x14ac:dyDescent="0.3">
      <c r="AA327" s="31"/>
    </row>
    <row r="328" spans="27:27" s="1" customFormat="1" x14ac:dyDescent="0.3">
      <c r="AA328" s="31"/>
    </row>
    <row r="329" spans="27:27" s="1" customFormat="1" x14ac:dyDescent="0.3">
      <c r="AA329" s="31"/>
    </row>
    <row r="330" spans="27:27" s="1" customFormat="1" x14ac:dyDescent="0.3">
      <c r="AA330" s="31"/>
    </row>
    <row r="331" spans="27:27" s="1" customFormat="1" x14ac:dyDescent="0.3">
      <c r="AA331" s="31"/>
    </row>
    <row r="332" spans="27:27" s="1" customFormat="1" x14ac:dyDescent="0.3">
      <c r="AA332" s="31"/>
    </row>
    <row r="333" spans="27:27" s="1" customFormat="1" x14ac:dyDescent="0.3">
      <c r="AA333" s="31"/>
    </row>
  </sheetData>
  <mergeCells count="2">
    <mergeCell ref="X8:Y8"/>
    <mergeCell ref="AB8:AD8"/>
  </mergeCells>
  <hyperlinks>
    <hyperlink ref="G1" location="Survol!A1" display="Survo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4"/>
  <sheetViews>
    <sheetView topLeftCell="A2" zoomScaleNormal="100" workbookViewId="0">
      <pane xSplit="2" ySplit="8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7.109375" bestFit="1" customWidth="1"/>
    <col min="2" max="2" width="33.6640625" customWidth="1"/>
    <col min="3" max="33" width="8.6640625" customWidth="1"/>
    <col min="34" max="34" width="8.6640625" style="31" customWidth="1"/>
    <col min="35" max="37" width="8.6640625" customWidth="1"/>
  </cols>
  <sheetData>
    <row r="1" spans="1:37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H1" s="32"/>
    </row>
    <row r="2" spans="1:37" s="11" customFormat="1" ht="10.199999999999999" x14ac:dyDescent="0.2">
      <c r="A2" s="7" t="s">
        <v>481</v>
      </c>
      <c r="B2" s="8"/>
      <c r="C2" s="9"/>
      <c r="D2" s="9"/>
      <c r="E2" s="10"/>
      <c r="F2" s="9"/>
      <c r="G2" s="88" t="s">
        <v>547</v>
      </c>
      <c r="H2" s="6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H2" s="30"/>
    </row>
    <row r="3" spans="1:37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H3" s="33"/>
    </row>
    <row r="4" spans="1:37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H4" s="33"/>
    </row>
    <row r="5" spans="1:37" s="13" customFormat="1" ht="12" x14ac:dyDescent="0.25">
      <c r="A5" s="87" t="s">
        <v>540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H5" s="33"/>
    </row>
    <row r="6" spans="1:37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H6" s="33"/>
    </row>
    <row r="7" spans="1:37" s="31" customFormat="1" x14ac:dyDescent="0.3"/>
    <row r="8" spans="1:37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90" t="s">
        <v>512</v>
      </c>
      <c r="AF8" s="91" t="s">
        <v>520</v>
      </c>
      <c r="AG8" s="72" t="s">
        <v>521</v>
      </c>
      <c r="AH8" s="21"/>
      <c r="AI8" s="92" t="s">
        <v>522</v>
      </c>
      <c r="AJ8" s="92"/>
      <c r="AK8" s="92"/>
    </row>
    <row r="9" spans="1:37" s="11" customFormat="1" ht="15.9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47</v>
      </c>
      <c r="O9" s="23" t="s">
        <v>48</v>
      </c>
      <c r="P9" s="23" t="s">
        <v>49</v>
      </c>
      <c r="Q9" s="23" t="s">
        <v>50</v>
      </c>
      <c r="R9" s="23" t="s">
        <v>59</v>
      </c>
      <c r="S9" s="23" t="s">
        <v>60</v>
      </c>
      <c r="T9" s="23" t="s">
        <v>61</v>
      </c>
      <c r="U9" s="23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3" t="s">
        <v>67</v>
      </c>
      <c r="AA9" s="23" t="s">
        <v>68</v>
      </c>
      <c r="AB9" s="23" t="s">
        <v>514</v>
      </c>
      <c r="AC9" s="23" t="s">
        <v>41</v>
      </c>
      <c r="AD9" s="24" t="s">
        <v>515</v>
      </c>
      <c r="AE9" s="23" t="s">
        <v>523</v>
      </c>
      <c r="AF9" s="23" t="s">
        <v>514</v>
      </c>
      <c r="AG9" s="25" t="s">
        <v>524</v>
      </c>
      <c r="AH9" s="21"/>
      <c r="AI9" s="26" t="s">
        <v>526</v>
      </c>
      <c r="AJ9" s="27" t="s">
        <v>525</v>
      </c>
      <c r="AK9" s="25" t="s">
        <v>42</v>
      </c>
    </row>
    <row r="10" spans="1:37" s="9" customFormat="1" ht="24" customHeight="1" x14ac:dyDescent="0.2">
      <c r="A10" s="9">
        <v>1</v>
      </c>
      <c r="B10" s="9" t="s">
        <v>281</v>
      </c>
      <c r="C10" s="9">
        <v>4019</v>
      </c>
      <c r="D10" s="9">
        <v>189</v>
      </c>
      <c r="E10" s="9">
        <v>519</v>
      </c>
      <c r="F10" s="9">
        <v>188</v>
      </c>
      <c r="G10" s="9">
        <v>76</v>
      </c>
      <c r="H10" s="9">
        <v>429</v>
      </c>
      <c r="I10" s="9">
        <v>195</v>
      </c>
      <c r="J10" s="9">
        <v>14</v>
      </c>
      <c r="K10" s="9">
        <v>16</v>
      </c>
      <c r="L10" s="9">
        <v>86</v>
      </c>
      <c r="M10" s="9">
        <v>13</v>
      </c>
      <c r="N10" s="9">
        <v>3</v>
      </c>
      <c r="O10" s="9">
        <v>131</v>
      </c>
      <c r="P10" s="9">
        <v>7</v>
      </c>
      <c r="Q10" s="9">
        <v>9</v>
      </c>
      <c r="R10" s="9">
        <v>286</v>
      </c>
      <c r="S10" s="9">
        <v>251</v>
      </c>
      <c r="T10" s="9">
        <v>22</v>
      </c>
      <c r="U10" s="9">
        <v>16</v>
      </c>
      <c r="V10" s="9">
        <v>16</v>
      </c>
      <c r="W10" s="9">
        <v>22</v>
      </c>
      <c r="X10" s="9">
        <v>31</v>
      </c>
      <c r="Y10" s="9">
        <v>13</v>
      </c>
      <c r="Z10" s="9">
        <v>9</v>
      </c>
      <c r="AA10" s="9">
        <v>18</v>
      </c>
      <c r="AB10" s="9">
        <v>7</v>
      </c>
      <c r="AC10" s="9">
        <v>14</v>
      </c>
      <c r="AD10" s="9">
        <v>1549</v>
      </c>
      <c r="AE10" s="9">
        <v>8148</v>
      </c>
      <c r="AF10" s="9">
        <v>5850</v>
      </c>
      <c r="AG10" s="9">
        <v>13998</v>
      </c>
      <c r="AI10" s="9">
        <v>975</v>
      </c>
      <c r="AJ10" s="9">
        <v>1464</v>
      </c>
      <c r="AK10" s="9">
        <v>2439</v>
      </c>
    </row>
    <row r="11" spans="1:37" s="9" customFormat="1" ht="10.199999999999999" x14ac:dyDescent="0.2">
      <c r="A11" s="9">
        <v>2</v>
      </c>
      <c r="B11" s="9" t="s">
        <v>188</v>
      </c>
      <c r="C11" s="9">
        <v>323</v>
      </c>
      <c r="D11" s="9">
        <v>5266</v>
      </c>
      <c r="E11" s="9">
        <v>335</v>
      </c>
      <c r="F11" s="9">
        <v>550</v>
      </c>
      <c r="G11" s="9">
        <v>436</v>
      </c>
      <c r="H11" s="9">
        <v>575</v>
      </c>
      <c r="I11" s="9">
        <v>199</v>
      </c>
      <c r="J11" s="9">
        <v>28</v>
      </c>
      <c r="K11" s="9">
        <v>45</v>
      </c>
      <c r="L11" s="9">
        <v>424</v>
      </c>
      <c r="M11" s="9">
        <v>15</v>
      </c>
      <c r="N11" s="9">
        <v>22</v>
      </c>
      <c r="O11" s="9">
        <v>45</v>
      </c>
      <c r="P11" s="9">
        <v>15</v>
      </c>
      <c r="Q11" s="9">
        <v>6</v>
      </c>
      <c r="R11" s="9">
        <v>421</v>
      </c>
      <c r="S11" s="9">
        <v>106</v>
      </c>
      <c r="T11" s="9">
        <v>31</v>
      </c>
      <c r="U11" s="9">
        <v>29</v>
      </c>
      <c r="V11" s="9">
        <v>14</v>
      </c>
      <c r="W11" s="9">
        <v>54</v>
      </c>
      <c r="X11" s="9">
        <v>50</v>
      </c>
      <c r="Y11" s="9">
        <v>9</v>
      </c>
      <c r="Z11" s="9">
        <v>6</v>
      </c>
      <c r="AA11" s="9">
        <v>4</v>
      </c>
      <c r="AB11" s="9">
        <v>51</v>
      </c>
      <c r="AC11" s="9">
        <v>43</v>
      </c>
      <c r="AD11" s="9">
        <v>2054</v>
      </c>
      <c r="AE11" s="9">
        <v>11156</v>
      </c>
      <c r="AF11" s="9">
        <v>6804</v>
      </c>
      <c r="AG11" s="9">
        <v>17960</v>
      </c>
      <c r="AI11" s="9">
        <v>1134</v>
      </c>
      <c r="AJ11" s="9">
        <v>1644</v>
      </c>
      <c r="AK11" s="9">
        <v>2778</v>
      </c>
    </row>
    <row r="12" spans="1:37" s="9" customFormat="1" ht="10.199999999999999" x14ac:dyDescent="0.2">
      <c r="A12" s="9">
        <v>3</v>
      </c>
      <c r="B12" s="9" t="s">
        <v>274</v>
      </c>
      <c r="C12" s="9">
        <v>368</v>
      </c>
      <c r="D12" s="9">
        <v>140</v>
      </c>
      <c r="E12" s="9">
        <v>55634</v>
      </c>
      <c r="F12" s="9">
        <v>204</v>
      </c>
      <c r="G12" s="9">
        <v>195</v>
      </c>
      <c r="H12" s="9">
        <v>2371</v>
      </c>
      <c r="I12" s="9">
        <v>1018</v>
      </c>
      <c r="J12" s="9">
        <v>11</v>
      </c>
      <c r="K12" s="9">
        <v>16</v>
      </c>
      <c r="L12" s="9">
        <v>42</v>
      </c>
      <c r="M12" s="9">
        <v>97</v>
      </c>
      <c r="N12" s="9">
        <v>4</v>
      </c>
      <c r="O12" s="9">
        <v>34</v>
      </c>
      <c r="P12" s="9">
        <v>20</v>
      </c>
      <c r="Q12" s="9">
        <v>14</v>
      </c>
      <c r="R12" s="9">
        <v>852</v>
      </c>
      <c r="S12" s="9">
        <v>329</v>
      </c>
      <c r="T12" s="9">
        <v>14</v>
      </c>
      <c r="U12" s="9">
        <v>29</v>
      </c>
      <c r="V12" s="9">
        <v>37</v>
      </c>
      <c r="W12" s="9">
        <v>68</v>
      </c>
      <c r="X12" s="9">
        <v>613</v>
      </c>
      <c r="Y12" s="9">
        <v>155</v>
      </c>
      <c r="Z12" s="9">
        <v>82</v>
      </c>
      <c r="AA12" s="9">
        <v>99</v>
      </c>
      <c r="AB12" s="9">
        <v>0</v>
      </c>
      <c r="AC12" s="9">
        <v>35</v>
      </c>
      <c r="AD12" s="9">
        <v>5470</v>
      </c>
      <c r="AE12" s="9">
        <v>67951</v>
      </c>
      <c r="AF12" s="9">
        <v>68232</v>
      </c>
      <c r="AG12" s="9">
        <v>136183</v>
      </c>
      <c r="AI12" s="9">
        <v>11372</v>
      </c>
      <c r="AJ12" s="9">
        <v>11898</v>
      </c>
      <c r="AK12" s="9">
        <v>23270</v>
      </c>
    </row>
    <row r="13" spans="1:37" s="9" customFormat="1" ht="10.199999999999999" x14ac:dyDescent="0.2">
      <c r="A13" s="9">
        <v>4</v>
      </c>
      <c r="B13" s="9" t="s">
        <v>325</v>
      </c>
      <c r="C13" s="9">
        <v>343</v>
      </c>
      <c r="D13" s="9">
        <v>467</v>
      </c>
      <c r="E13" s="9">
        <v>390</v>
      </c>
      <c r="F13" s="9">
        <v>20946</v>
      </c>
      <c r="G13" s="9">
        <v>2290</v>
      </c>
      <c r="H13" s="9">
        <v>778</v>
      </c>
      <c r="I13" s="9">
        <v>261</v>
      </c>
      <c r="J13" s="9">
        <v>101</v>
      </c>
      <c r="K13" s="9">
        <v>137</v>
      </c>
      <c r="L13" s="9">
        <v>993</v>
      </c>
      <c r="M13" s="9">
        <v>52</v>
      </c>
      <c r="N13" s="9">
        <v>164</v>
      </c>
      <c r="O13" s="9">
        <v>27</v>
      </c>
      <c r="P13" s="9">
        <v>3</v>
      </c>
      <c r="Q13" s="9">
        <v>7</v>
      </c>
      <c r="R13" s="9">
        <v>557</v>
      </c>
      <c r="S13" s="9">
        <v>222</v>
      </c>
      <c r="T13" s="9">
        <v>27</v>
      </c>
      <c r="U13" s="9">
        <v>13</v>
      </c>
      <c r="V13" s="9">
        <v>21</v>
      </c>
      <c r="W13" s="9">
        <v>324</v>
      </c>
      <c r="X13" s="9">
        <v>19</v>
      </c>
      <c r="Y13" s="9">
        <v>9</v>
      </c>
      <c r="Z13" s="9">
        <v>7</v>
      </c>
      <c r="AA13" s="9">
        <v>4</v>
      </c>
      <c r="AB13" s="9">
        <v>117</v>
      </c>
      <c r="AC13" s="9">
        <v>92</v>
      </c>
      <c r="AD13" s="9">
        <v>3587</v>
      </c>
      <c r="AE13" s="9">
        <v>31958</v>
      </c>
      <c r="AF13" s="9">
        <v>14184</v>
      </c>
      <c r="AG13" s="9">
        <v>46142</v>
      </c>
      <c r="AI13" s="9">
        <v>2364</v>
      </c>
      <c r="AJ13" s="9">
        <v>5293</v>
      </c>
      <c r="AK13" s="9">
        <v>7657</v>
      </c>
    </row>
    <row r="14" spans="1:37" s="9" customFormat="1" ht="10.199999999999999" x14ac:dyDescent="0.2">
      <c r="A14" s="9">
        <v>5</v>
      </c>
      <c r="B14" s="9" t="s">
        <v>326</v>
      </c>
      <c r="C14" s="9">
        <v>352</v>
      </c>
      <c r="D14" s="9">
        <v>460</v>
      </c>
      <c r="E14" s="9">
        <v>453</v>
      </c>
      <c r="F14" s="9">
        <v>3030</v>
      </c>
      <c r="G14" s="9">
        <v>18166</v>
      </c>
      <c r="H14" s="9">
        <v>686</v>
      </c>
      <c r="I14" s="9">
        <v>232</v>
      </c>
      <c r="J14" s="9">
        <v>133</v>
      </c>
      <c r="K14" s="9">
        <v>261</v>
      </c>
      <c r="L14" s="9">
        <v>1035</v>
      </c>
      <c r="M14" s="9">
        <v>17</v>
      </c>
      <c r="N14" s="9">
        <v>108</v>
      </c>
      <c r="O14" s="9">
        <v>37</v>
      </c>
      <c r="P14" s="9">
        <v>9</v>
      </c>
      <c r="Q14" s="9">
        <v>20</v>
      </c>
      <c r="R14" s="9">
        <v>718</v>
      </c>
      <c r="S14" s="9">
        <v>173</v>
      </c>
      <c r="T14" s="9">
        <v>25</v>
      </c>
      <c r="U14" s="9">
        <v>48</v>
      </c>
      <c r="V14" s="9">
        <v>20</v>
      </c>
      <c r="W14" s="9">
        <v>91</v>
      </c>
      <c r="X14" s="9">
        <v>27</v>
      </c>
      <c r="Y14" s="9">
        <v>15</v>
      </c>
      <c r="Z14" s="9">
        <v>4</v>
      </c>
      <c r="AA14" s="9">
        <v>9</v>
      </c>
      <c r="AB14" s="9">
        <v>136</v>
      </c>
      <c r="AC14" s="9">
        <v>80</v>
      </c>
      <c r="AD14" s="9">
        <v>3346</v>
      </c>
      <c r="AE14" s="9">
        <v>29691</v>
      </c>
      <c r="AF14" s="9">
        <v>11844</v>
      </c>
      <c r="AG14" s="9">
        <v>41535</v>
      </c>
      <c r="AI14" s="9">
        <v>1974</v>
      </c>
      <c r="AJ14" s="9">
        <v>4500</v>
      </c>
      <c r="AK14" s="9">
        <v>6474</v>
      </c>
    </row>
    <row r="15" spans="1:37" s="9" customFormat="1" ht="24" customHeight="1" x14ac:dyDescent="0.2">
      <c r="A15" s="9">
        <v>6</v>
      </c>
      <c r="B15" s="9" t="s">
        <v>327</v>
      </c>
      <c r="C15" s="9">
        <v>812</v>
      </c>
      <c r="D15" s="9">
        <v>716</v>
      </c>
      <c r="E15" s="9">
        <v>3637</v>
      </c>
      <c r="F15" s="9">
        <v>1334</v>
      </c>
      <c r="G15" s="9">
        <v>666</v>
      </c>
      <c r="H15" s="9">
        <v>34292</v>
      </c>
      <c r="I15" s="9">
        <v>3390</v>
      </c>
      <c r="J15" s="9">
        <v>36</v>
      </c>
      <c r="K15" s="9">
        <v>42</v>
      </c>
      <c r="L15" s="9">
        <v>281</v>
      </c>
      <c r="M15" s="9">
        <v>12</v>
      </c>
      <c r="N15" s="9">
        <v>19</v>
      </c>
      <c r="O15" s="9">
        <v>62</v>
      </c>
      <c r="P15" s="9">
        <v>89</v>
      </c>
      <c r="Q15" s="9">
        <v>36</v>
      </c>
      <c r="R15" s="9">
        <v>1900</v>
      </c>
      <c r="S15" s="9">
        <v>644</v>
      </c>
      <c r="T15" s="9">
        <v>50</v>
      </c>
      <c r="U15" s="9">
        <v>51</v>
      </c>
      <c r="V15" s="9">
        <v>57</v>
      </c>
      <c r="W15" s="9">
        <v>66</v>
      </c>
      <c r="X15" s="9">
        <v>60</v>
      </c>
      <c r="Y15" s="9">
        <v>30</v>
      </c>
      <c r="Z15" s="9">
        <v>10</v>
      </c>
      <c r="AA15" s="9">
        <v>30</v>
      </c>
      <c r="AB15" s="9">
        <v>38</v>
      </c>
      <c r="AC15" s="9">
        <v>55</v>
      </c>
      <c r="AD15" s="9">
        <v>6236</v>
      </c>
      <c r="AE15" s="9">
        <v>54651</v>
      </c>
      <c r="AF15" s="9">
        <v>14178</v>
      </c>
      <c r="AG15" s="9">
        <v>68829</v>
      </c>
      <c r="AI15" s="9">
        <v>2363</v>
      </c>
      <c r="AJ15" s="9">
        <v>8040</v>
      </c>
      <c r="AK15" s="9">
        <v>10403</v>
      </c>
    </row>
    <row r="16" spans="1:37" s="9" customFormat="1" ht="10.199999999999999" x14ac:dyDescent="0.2">
      <c r="A16" s="9">
        <v>7</v>
      </c>
      <c r="B16" s="9" t="s">
        <v>328</v>
      </c>
      <c r="C16" s="9">
        <v>434</v>
      </c>
      <c r="D16" s="9">
        <v>308</v>
      </c>
      <c r="E16" s="9">
        <v>2006</v>
      </c>
      <c r="F16" s="9">
        <v>440</v>
      </c>
      <c r="G16" s="9">
        <v>258</v>
      </c>
      <c r="H16" s="9">
        <v>4672</v>
      </c>
      <c r="I16" s="9">
        <v>16189</v>
      </c>
      <c r="J16" s="9">
        <v>13</v>
      </c>
      <c r="K16" s="9">
        <v>14</v>
      </c>
      <c r="L16" s="9">
        <v>107</v>
      </c>
      <c r="M16" s="9">
        <v>25</v>
      </c>
      <c r="N16" s="9">
        <v>9</v>
      </c>
      <c r="O16" s="9">
        <v>28</v>
      </c>
      <c r="P16" s="9">
        <v>38</v>
      </c>
      <c r="Q16" s="9">
        <v>14</v>
      </c>
      <c r="R16" s="9">
        <v>959</v>
      </c>
      <c r="S16" s="9">
        <v>330</v>
      </c>
      <c r="T16" s="9">
        <v>25</v>
      </c>
      <c r="U16" s="9">
        <v>54</v>
      </c>
      <c r="V16" s="9">
        <v>77</v>
      </c>
      <c r="W16" s="9">
        <v>28</v>
      </c>
      <c r="X16" s="9">
        <v>64</v>
      </c>
      <c r="Y16" s="9">
        <v>21</v>
      </c>
      <c r="Z16" s="9">
        <v>12</v>
      </c>
      <c r="AA16" s="9">
        <v>42</v>
      </c>
      <c r="AB16" s="9">
        <v>17</v>
      </c>
      <c r="AC16" s="9">
        <v>20</v>
      </c>
      <c r="AD16" s="9">
        <v>3500</v>
      </c>
      <c r="AE16" s="9">
        <v>29704</v>
      </c>
      <c r="AF16" s="9">
        <v>7878</v>
      </c>
      <c r="AG16" s="9">
        <v>37582</v>
      </c>
      <c r="AI16" s="9">
        <v>1313</v>
      </c>
      <c r="AJ16" s="9">
        <v>3968</v>
      </c>
      <c r="AK16" s="9">
        <v>5281</v>
      </c>
    </row>
    <row r="17" spans="1:37" s="9" customFormat="1" ht="10.199999999999999" x14ac:dyDescent="0.2">
      <c r="A17" s="9">
        <v>8</v>
      </c>
      <c r="B17" s="9" t="s">
        <v>329</v>
      </c>
      <c r="C17" s="9">
        <v>40</v>
      </c>
      <c r="D17" s="9">
        <v>91</v>
      </c>
      <c r="E17" s="9">
        <v>50</v>
      </c>
      <c r="F17" s="9">
        <v>472</v>
      </c>
      <c r="G17" s="9">
        <v>514</v>
      </c>
      <c r="H17" s="9">
        <v>109</v>
      </c>
      <c r="I17" s="9">
        <v>35</v>
      </c>
      <c r="J17" s="9">
        <v>659</v>
      </c>
      <c r="K17" s="9">
        <v>51</v>
      </c>
      <c r="L17" s="9">
        <v>172</v>
      </c>
      <c r="M17" s="9">
        <v>4</v>
      </c>
      <c r="N17" s="9">
        <v>23</v>
      </c>
      <c r="O17" s="9">
        <v>2</v>
      </c>
      <c r="P17" s="9">
        <v>3</v>
      </c>
      <c r="Q17" s="9">
        <v>5</v>
      </c>
      <c r="R17" s="9">
        <v>71</v>
      </c>
      <c r="S17" s="9">
        <v>16</v>
      </c>
      <c r="T17" s="9">
        <v>5</v>
      </c>
      <c r="U17" s="9">
        <v>5</v>
      </c>
      <c r="V17" s="9">
        <v>9</v>
      </c>
      <c r="W17" s="9">
        <v>17</v>
      </c>
      <c r="X17" s="9">
        <v>5</v>
      </c>
      <c r="Y17" s="9">
        <v>5</v>
      </c>
      <c r="Z17" s="9">
        <v>2</v>
      </c>
      <c r="AA17" s="9">
        <v>4</v>
      </c>
      <c r="AB17" s="9">
        <v>47</v>
      </c>
      <c r="AC17" s="9">
        <v>12</v>
      </c>
      <c r="AD17" s="9">
        <v>668</v>
      </c>
      <c r="AE17" s="9">
        <v>3096</v>
      </c>
      <c r="AF17" s="9">
        <v>1596</v>
      </c>
      <c r="AG17" s="9">
        <v>4692</v>
      </c>
      <c r="AI17" s="9">
        <v>266</v>
      </c>
      <c r="AJ17" s="9">
        <v>204</v>
      </c>
      <c r="AK17" s="9">
        <v>470</v>
      </c>
    </row>
    <row r="18" spans="1:37" s="9" customFormat="1" ht="10.199999999999999" x14ac:dyDescent="0.2">
      <c r="A18" s="9">
        <v>9</v>
      </c>
      <c r="B18" s="9" t="s">
        <v>330</v>
      </c>
      <c r="C18" s="9">
        <v>69</v>
      </c>
      <c r="D18" s="9">
        <v>155</v>
      </c>
      <c r="E18" s="9">
        <v>71</v>
      </c>
      <c r="F18" s="9">
        <v>314</v>
      </c>
      <c r="G18" s="9">
        <v>979</v>
      </c>
      <c r="H18" s="9">
        <v>109</v>
      </c>
      <c r="I18" s="9">
        <v>23</v>
      </c>
      <c r="J18" s="9">
        <v>26</v>
      </c>
      <c r="K18" s="9">
        <v>1664</v>
      </c>
      <c r="L18" s="9">
        <v>316</v>
      </c>
      <c r="M18" s="9">
        <v>2</v>
      </c>
      <c r="N18" s="9">
        <v>111</v>
      </c>
      <c r="O18" s="9">
        <v>23</v>
      </c>
      <c r="P18" s="9">
        <v>4</v>
      </c>
      <c r="Q18" s="9">
        <v>12</v>
      </c>
      <c r="R18" s="9">
        <v>91</v>
      </c>
      <c r="S18" s="9">
        <v>24</v>
      </c>
      <c r="T18" s="9">
        <v>10</v>
      </c>
      <c r="U18" s="9">
        <v>30</v>
      </c>
      <c r="V18" s="9">
        <v>5</v>
      </c>
      <c r="W18" s="9">
        <v>8</v>
      </c>
      <c r="X18" s="9">
        <v>11</v>
      </c>
      <c r="Y18" s="9">
        <v>1</v>
      </c>
      <c r="Z18" s="9">
        <v>2</v>
      </c>
      <c r="AA18" s="9">
        <v>1</v>
      </c>
      <c r="AB18" s="9">
        <v>171</v>
      </c>
      <c r="AC18" s="9">
        <v>114</v>
      </c>
      <c r="AD18" s="9">
        <v>986</v>
      </c>
      <c r="AE18" s="9">
        <v>5332</v>
      </c>
      <c r="AF18" s="9">
        <v>1872</v>
      </c>
      <c r="AG18" s="9">
        <v>7204</v>
      </c>
      <c r="AI18" s="9">
        <v>312</v>
      </c>
      <c r="AJ18" s="9">
        <v>464</v>
      </c>
      <c r="AK18" s="9">
        <v>776</v>
      </c>
    </row>
    <row r="19" spans="1:37" s="9" customFormat="1" ht="10.199999999999999" x14ac:dyDescent="0.2">
      <c r="A19" s="9">
        <v>10</v>
      </c>
      <c r="B19" s="9" t="s">
        <v>141</v>
      </c>
      <c r="C19" s="9">
        <v>185</v>
      </c>
      <c r="D19" s="9">
        <v>491</v>
      </c>
      <c r="E19" s="9">
        <v>148</v>
      </c>
      <c r="F19" s="9">
        <v>1601</v>
      </c>
      <c r="G19" s="9">
        <v>1461</v>
      </c>
      <c r="H19" s="9">
        <v>267</v>
      </c>
      <c r="I19" s="9">
        <v>113</v>
      </c>
      <c r="J19" s="9">
        <v>48</v>
      </c>
      <c r="K19" s="9">
        <v>97</v>
      </c>
      <c r="L19" s="9">
        <v>7060</v>
      </c>
      <c r="M19" s="9">
        <v>2</v>
      </c>
      <c r="N19" s="9">
        <v>94</v>
      </c>
      <c r="O19" s="9">
        <v>25</v>
      </c>
      <c r="P19" s="9">
        <v>4</v>
      </c>
      <c r="Q19" s="9">
        <v>3</v>
      </c>
      <c r="R19" s="9">
        <v>317</v>
      </c>
      <c r="S19" s="9">
        <v>76</v>
      </c>
      <c r="T19" s="9">
        <v>5</v>
      </c>
      <c r="U19" s="9">
        <v>19</v>
      </c>
      <c r="V19" s="9">
        <v>24</v>
      </c>
      <c r="W19" s="9">
        <v>47</v>
      </c>
      <c r="X19" s="9">
        <v>26</v>
      </c>
      <c r="Y19" s="9">
        <v>7</v>
      </c>
      <c r="Z19" s="9">
        <v>3</v>
      </c>
      <c r="AA19" s="9">
        <v>3</v>
      </c>
      <c r="AB19" s="9">
        <v>247</v>
      </c>
      <c r="AC19" s="9">
        <v>80</v>
      </c>
      <c r="AD19" s="9">
        <v>2009</v>
      </c>
      <c r="AE19" s="9">
        <v>14462</v>
      </c>
      <c r="AF19" s="9">
        <v>8040</v>
      </c>
      <c r="AG19" s="9">
        <v>22502</v>
      </c>
      <c r="AI19" s="9">
        <v>1340</v>
      </c>
      <c r="AJ19" s="9">
        <v>2004</v>
      </c>
      <c r="AK19" s="9">
        <v>3344</v>
      </c>
    </row>
    <row r="20" spans="1:37" s="9" customFormat="1" ht="24" customHeight="1" x14ac:dyDescent="0.2">
      <c r="A20" s="9">
        <v>11</v>
      </c>
      <c r="B20" s="9" t="s">
        <v>331</v>
      </c>
      <c r="C20" s="9">
        <v>20</v>
      </c>
      <c r="D20" s="9">
        <v>10</v>
      </c>
      <c r="E20" s="9">
        <v>154</v>
      </c>
      <c r="F20" s="9">
        <v>24</v>
      </c>
      <c r="G20" s="9">
        <v>14</v>
      </c>
      <c r="H20" s="9">
        <v>16</v>
      </c>
      <c r="I20" s="9">
        <v>12</v>
      </c>
      <c r="J20" s="9">
        <v>4</v>
      </c>
      <c r="K20" s="9">
        <v>2</v>
      </c>
      <c r="L20" s="9">
        <v>4</v>
      </c>
      <c r="M20" s="9">
        <v>1263</v>
      </c>
      <c r="N20" s="9">
        <v>0</v>
      </c>
      <c r="O20" s="9">
        <v>4</v>
      </c>
      <c r="P20" s="9">
        <v>0</v>
      </c>
      <c r="Q20" s="9">
        <v>2</v>
      </c>
      <c r="R20" s="9">
        <v>33</v>
      </c>
      <c r="S20" s="9">
        <v>22</v>
      </c>
      <c r="T20" s="9">
        <v>2</v>
      </c>
      <c r="U20" s="9">
        <v>0</v>
      </c>
      <c r="V20" s="9">
        <v>6</v>
      </c>
      <c r="W20" s="9">
        <v>76</v>
      </c>
      <c r="X20" s="9">
        <v>22</v>
      </c>
      <c r="Y20" s="9">
        <v>5</v>
      </c>
      <c r="Z20" s="9">
        <v>3</v>
      </c>
      <c r="AA20" s="9">
        <v>6</v>
      </c>
      <c r="AB20" s="9">
        <v>3</v>
      </c>
      <c r="AC20" s="9">
        <v>7</v>
      </c>
      <c r="AD20" s="9">
        <v>256</v>
      </c>
      <c r="AE20" s="9">
        <v>1970</v>
      </c>
      <c r="AF20" s="9">
        <v>660</v>
      </c>
      <c r="AG20" s="9">
        <v>2630</v>
      </c>
      <c r="AI20" s="9">
        <v>110</v>
      </c>
      <c r="AJ20" s="9">
        <v>288</v>
      </c>
      <c r="AK20" s="9">
        <v>398</v>
      </c>
    </row>
    <row r="21" spans="1:37" s="9" customFormat="1" ht="10.199999999999999" x14ac:dyDescent="0.2">
      <c r="A21" s="9">
        <v>12</v>
      </c>
      <c r="B21" s="9" t="s">
        <v>190</v>
      </c>
      <c r="C21" s="9">
        <v>26</v>
      </c>
      <c r="D21" s="9">
        <v>70</v>
      </c>
      <c r="E21" s="9">
        <v>23</v>
      </c>
      <c r="F21" s="9">
        <v>673</v>
      </c>
      <c r="G21" s="9">
        <v>257</v>
      </c>
      <c r="H21" s="9">
        <v>41</v>
      </c>
      <c r="I21" s="9">
        <v>24</v>
      </c>
      <c r="J21" s="9">
        <v>19</v>
      </c>
      <c r="K21" s="9">
        <v>111</v>
      </c>
      <c r="L21" s="9">
        <v>209</v>
      </c>
      <c r="M21" s="9">
        <v>4</v>
      </c>
      <c r="N21" s="9">
        <v>952</v>
      </c>
      <c r="O21" s="9">
        <v>12</v>
      </c>
      <c r="P21" s="9">
        <v>2</v>
      </c>
      <c r="Q21" s="9">
        <v>3</v>
      </c>
      <c r="R21" s="9">
        <v>51</v>
      </c>
      <c r="S21" s="9">
        <v>15</v>
      </c>
      <c r="T21" s="9">
        <v>9</v>
      </c>
      <c r="U21" s="9">
        <v>13</v>
      </c>
      <c r="V21" s="9">
        <v>0</v>
      </c>
      <c r="W21" s="9">
        <v>7</v>
      </c>
      <c r="X21" s="9">
        <v>1</v>
      </c>
      <c r="Y21" s="9">
        <v>1</v>
      </c>
      <c r="Z21" s="9">
        <v>2</v>
      </c>
      <c r="AA21" s="9">
        <v>0</v>
      </c>
      <c r="AB21" s="9">
        <v>142</v>
      </c>
      <c r="AC21" s="9">
        <v>42</v>
      </c>
      <c r="AD21" s="9">
        <v>590</v>
      </c>
      <c r="AE21" s="9">
        <v>3299</v>
      </c>
      <c r="AF21" s="9">
        <v>1386</v>
      </c>
      <c r="AG21" s="9">
        <v>4685</v>
      </c>
      <c r="AI21" s="9">
        <v>231</v>
      </c>
      <c r="AJ21" s="9">
        <v>281</v>
      </c>
      <c r="AK21" s="9">
        <v>512</v>
      </c>
    </row>
    <row r="22" spans="1:37" s="9" customFormat="1" ht="10.199999999999999" x14ac:dyDescent="0.2">
      <c r="A22" s="9">
        <v>13</v>
      </c>
      <c r="B22" s="9" t="s">
        <v>332</v>
      </c>
      <c r="C22" s="9">
        <v>488</v>
      </c>
      <c r="D22" s="9">
        <v>161</v>
      </c>
      <c r="E22" s="9">
        <v>252</v>
      </c>
      <c r="F22" s="9">
        <v>87</v>
      </c>
      <c r="G22" s="9">
        <v>65</v>
      </c>
      <c r="H22" s="9">
        <v>163</v>
      </c>
      <c r="I22" s="9">
        <v>89</v>
      </c>
      <c r="J22" s="9">
        <v>9</v>
      </c>
      <c r="K22" s="9">
        <v>10</v>
      </c>
      <c r="L22" s="9">
        <v>48</v>
      </c>
      <c r="M22" s="9">
        <v>9</v>
      </c>
      <c r="N22" s="9">
        <v>7</v>
      </c>
      <c r="O22" s="9">
        <v>708</v>
      </c>
      <c r="P22" s="9">
        <v>8</v>
      </c>
      <c r="Q22" s="9">
        <v>4</v>
      </c>
      <c r="R22" s="9">
        <v>106</v>
      </c>
      <c r="S22" s="9">
        <v>89</v>
      </c>
      <c r="T22" s="9">
        <v>17</v>
      </c>
      <c r="U22" s="9">
        <v>17</v>
      </c>
      <c r="V22" s="9">
        <v>5</v>
      </c>
      <c r="W22" s="9">
        <v>13</v>
      </c>
      <c r="X22" s="9">
        <v>16</v>
      </c>
      <c r="Y22" s="9">
        <v>5</v>
      </c>
      <c r="Z22" s="9">
        <v>13</v>
      </c>
      <c r="AA22" s="9">
        <v>7</v>
      </c>
      <c r="AB22" s="9">
        <v>17</v>
      </c>
      <c r="AC22" s="9">
        <v>20</v>
      </c>
      <c r="AD22" s="9">
        <v>793</v>
      </c>
      <c r="AE22" s="9">
        <v>3226</v>
      </c>
      <c r="AF22" s="9">
        <v>582</v>
      </c>
      <c r="AG22" s="9">
        <v>3808</v>
      </c>
      <c r="AI22" s="9">
        <v>97</v>
      </c>
      <c r="AJ22" s="9">
        <v>232</v>
      </c>
      <c r="AK22" s="9">
        <v>329</v>
      </c>
    </row>
    <row r="23" spans="1:37" s="9" customFormat="1" ht="10.199999999999999" x14ac:dyDescent="0.2">
      <c r="A23" s="9">
        <v>14</v>
      </c>
      <c r="B23" s="9" t="s">
        <v>333</v>
      </c>
      <c r="C23" s="9">
        <v>47</v>
      </c>
      <c r="D23" s="9">
        <v>57</v>
      </c>
      <c r="E23" s="9">
        <v>164</v>
      </c>
      <c r="F23" s="9">
        <v>44</v>
      </c>
      <c r="G23" s="9">
        <v>32</v>
      </c>
      <c r="H23" s="9">
        <v>626</v>
      </c>
      <c r="I23" s="9">
        <v>231</v>
      </c>
      <c r="J23" s="9">
        <v>1</v>
      </c>
      <c r="K23" s="9">
        <v>8</v>
      </c>
      <c r="L23" s="9">
        <v>18</v>
      </c>
      <c r="M23" s="9">
        <v>0</v>
      </c>
      <c r="N23" s="9">
        <v>2</v>
      </c>
      <c r="O23" s="9">
        <v>13</v>
      </c>
      <c r="P23" s="9">
        <v>427</v>
      </c>
      <c r="Q23" s="9">
        <v>35</v>
      </c>
      <c r="R23" s="9">
        <v>61</v>
      </c>
      <c r="S23" s="9">
        <v>23</v>
      </c>
      <c r="T23" s="9">
        <v>23</v>
      </c>
      <c r="U23" s="9">
        <v>11</v>
      </c>
      <c r="V23" s="9">
        <v>4</v>
      </c>
      <c r="W23" s="9">
        <v>5</v>
      </c>
      <c r="X23" s="9">
        <v>5</v>
      </c>
      <c r="Y23" s="9">
        <v>2</v>
      </c>
      <c r="Z23" s="9">
        <v>3</v>
      </c>
      <c r="AA23" s="9">
        <v>4</v>
      </c>
      <c r="AB23" s="9">
        <v>12</v>
      </c>
      <c r="AC23" s="9">
        <v>4</v>
      </c>
      <c r="AD23" s="9">
        <v>504</v>
      </c>
      <c r="AE23" s="9">
        <v>2366</v>
      </c>
      <c r="AF23" s="9">
        <v>468</v>
      </c>
      <c r="AG23" s="9">
        <v>2834</v>
      </c>
      <c r="AI23" s="9">
        <v>78</v>
      </c>
      <c r="AJ23" s="9">
        <v>123</v>
      </c>
      <c r="AK23" s="9">
        <v>201</v>
      </c>
    </row>
    <row r="24" spans="1:37" s="9" customFormat="1" ht="10.199999999999999" x14ac:dyDescent="0.2">
      <c r="A24" s="9">
        <v>15</v>
      </c>
      <c r="B24" s="9" t="s">
        <v>334</v>
      </c>
      <c r="C24" s="9">
        <v>21</v>
      </c>
      <c r="D24" s="9">
        <v>22</v>
      </c>
      <c r="E24" s="9">
        <v>62</v>
      </c>
      <c r="F24" s="9">
        <v>23</v>
      </c>
      <c r="G24" s="9">
        <v>22</v>
      </c>
      <c r="H24" s="9">
        <v>218</v>
      </c>
      <c r="I24" s="9">
        <v>55</v>
      </c>
      <c r="J24" s="9">
        <v>0</v>
      </c>
      <c r="K24" s="9">
        <v>13</v>
      </c>
      <c r="L24" s="9">
        <v>7</v>
      </c>
      <c r="M24" s="9">
        <v>0</v>
      </c>
      <c r="N24" s="9">
        <v>4</v>
      </c>
      <c r="O24" s="9">
        <v>5</v>
      </c>
      <c r="P24" s="9">
        <v>35</v>
      </c>
      <c r="Q24" s="9">
        <v>232</v>
      </c>
      <c r="R24" s="9">
        <v>33</v>
      </c>
      <c r="S24" s="9">
        <v>7</v>
      </c>
      <c r="T24" s="9">
        <v>5</v>
      </c>
      <c r="U24" s="9">
        <v>7</v>
      </c>
      <c r="V24" s="9">
        <v>0</v>
      </c>
      <c r="W24" s="9">
        <v>1</v>
      </c>
      <c r="X24" s="9">
        <v>3</v>
      </c>
      <c r="Y24" s="9">
        <v>0</v>
      </c>
      <c r="Z24" s="9">
        <v>1</v>
      </c>
      <c r="AA24" s="9">
        <v>1</v>
      </c>
      <c r="AB24" s="9">
        <v>2</v>
      </c>
      <c r="AC24" s="9">
        <v>4</v>
      </c>
      <c r="AD24" s="9">
        <v>227</v>
      </c>
      <c r="AE24" s="9">
        <v>1010</v>
      </c>
      <c r="AF24" s="9">
        <v>228</v>
      </c>
      <c r="AG24" s="9">
        <v>1238</v>
      </c>
      <c r="AI24" s="9">
        <v>38</v>
      </c>
      <c r="AJ24" s="9">
        <v>74</v>
      </c>
      <c r="AK24" s="9">
        <v>112</v>
      </c>
    </row>
    <row r="25" spans="1:37" s="9" customFormat="1" ht="24" customHeight="1" x14ac:dyDescent="0.2">
      <c r="A25" s="9">
        <v>16</v>
      </c>
      <c r="B25" s="9" t="s">
        <v>335</v>
      </c>
      <c r="C25" s="9">
        <v>456</v>
      </c>
      <c r="D25" s="9">
        <v>531</v>
      </c>
      <c r="E25" s="9">
        <v>997</v>
      </c>
      <c r="F25" s="9">
        <v>668</v>
      </c>
      <c r="G25" s="9">
        <v>576</v>
      </c>
      <c r="H25" s="9">
        <v>1381</v>
      </c>
      <c r="I25" s="9">
        <v>698</v>
      </c>
      <c r="J25" s="9">
        <v>27</v>
      </c>
      <c r="K25" s="9">
        <v>44</v>
      </c>
      <c r="L25" s="9">
        <v>315</v>
      </c>
      <c r="M25" s="9">
        <v>28</v>
      </c>
      <c r="N25" s="9">
        <v>10</v>
      </c>
      <c r="O25" s="9">
        <v>63</v>
      </c>
      <c r="P25" s="9">
        <v>12</v>
      </c>
      <c r="Q25" s="9">
        <v>7</v>
      </c>
      <c r="R25" s="9">
        <v>21860</v>
      </c>
      <c r="S25" s="9">
        <v>1633</v>
      </c>
      <c r="T25" s="9">
        <v>101</v>
      </c>
      <c r="U25" s="9">
        <v>176</v>
      </c>
      <c r="V25" s="9">
        <v>153</v>
      </c>
      <c r="W25" s="9">
        <v>95</v>
      </c>
      <c r="X25" s="9">
        <v>32</v>
      </c>
      <c r="Y25" s="9">
        <v>17</v>
      </c>
      <c r="Z25" s="9">
        <v>3</v>
      </c>
      <c r="AA25" s="9">
        <v>25</v>
      </c>
      <c r="AB25" s="9">
        <v>26</v>
      </c>
      <c r="AC25" s="9">
        <v>32</v>
      </c>
      <c r="AD25" s="9">
        <v>3763</v>
      </c>
      <c r="AE25" s="9">
        <v>33729</v>
      </c>
      <c r="AF25" s="9">
        <v>9984</v>
      </c>
      <c r="AG25" s="9">
        <v>43713</v>
      </c>
      <c r="AI25" s="9">
        <v>1664</v>
      </c>
      <c r="AJ25" s="9">
        <v>5631</v>
      </c>
      <c r="AK25" s="9">
        <v>7295</v>
      </c>
    </row>
    <row r="26" spans="1:37" s="9" customFormat="1" ht="10.199999999999999" x14ac:dyDescent="0.2">
      <c r="A26" s="9">
        <v>17</v>
      </c>
      <c r="B26" s="9" t="s">
        <v>336</v>
      </c>
      <c r="C26" s="9">
        <v>340</v>
      </c>
      <c r="D26" s="9">
        <v>163</v>
      </c>
      <c r="E26" s="9">
        <v>1066</v>
      </c>
      <c r="F26" s="9">
        <v>292</v>
      </c>
      <c r="G26" s="9">
        <v>164</v>
      </c>
      <c r="H26" s="9">
        <v>701</v>
      </c>
      <c r="I26" s="9">
        <v>502</v>
      </c>
      <c r="J26" s="9">
        <v>12</v>
      </c>
      <c r="K26" s="9">
        <v>13</v>
      </c>
      <c r="L26" s="9">
        <v>90</v>
      </c>
      <c r="M26" s="9">
        <v>26</v>
      </c>
      <c r="N26" s="9">
        <v>5</v>
      </c>
      <c r="O26" s="9">
        <v>37</v>
      </c>
      <c r="P26" s="9">
        <v>11</v>
      </c>
      <c r="Q26" s="9">
        <v>6</v>
      </c>
      <c r="R26" s="9">
        <v>3232</v>
      </c>
      <c r="S26" s="9">
        <v>8209</v>
      </c>
      <c r="T26" s="9">
        <v>58</v>
      </c>
      <c r="U26" s="9">
        <v>69</v>
      </c>
      <c r="V26" s="9">
        <v>84</v>
      </c>
      <c r="W26" s="9">
        <v>35</v>
      </c>
      <c r="X26" s="9">
        <v>14</v>
      </c>
      <c r="Y26" s="9">
        <v>14</v>
      </c>
      <c r="Z26" s="9">
        <v>3</v>
      </c>
      <c r="AA26" s="9">
        <v>18</v>
      </c>
      <c r="AB26" s="9">
        <v>10</v>
      </c>
      <c r="AC26" s="9">
        <v>15</v>
      </c>
      <c r="AD26" s="9">
        <v>2048</v>
      </c>
      <c r="AE26" s="9">
        <v>17237</v>
      </c>
      <c r="AF26" s="9">
        <v>3390</v>
      </c>
      <c r="AG26" s="9">
        <v>20627</v>
      </c>
      <c r="AI26" s="9">
        <v>565</v>
      </c>
      <c r="AJ26" s="9">
        <v>2156</v>
      </c>
      <c r="AK26" s="9">
        <v>2721</v>
      </c>
    </row>
    <row r="27" spans="1:37" s="9" customFormat="1" ht="10.199999999999999" x14ac:dyDescent="0.2">
      <c r="A27" s="9">
        <v>18</v>
      </c>
      <c r="B27" s="9" t="s">
        <v>337</v>
      </c>
      <c r="C27" s="9">
        <v>77</v>
      </c>
      <c r="D27" s="9">
        <v>111</v>
      </c>
      <c r="E27" s="9">
        <v>121</v>
      </c>
      <c r="F27" s="9">
        <v>116</v>
      </c>
      <c r="G27" s="9">
        <v>68</v>
      </c>
      <c r="H27" s="9">
        <v>118</v>
      </c>
      <c r="I27" s="9">
        <v>72</v>
      </c>
      <c r="J27" s="9">
        <v>10</v>
      </c>
      <c r="K27" s="9">
        <v>14</v>
      </c>
      <c r="L27" s="9">
        <v>35</v>
      </c>
      <c r="M27" s="9">
        <v>5</v>
      </c>
      <c r="N27" s="9">
        <v>11</v>
      </c>
      <c r="O27" s="9">
        <v>32</v>
      </c>
      <c r="P27" s="9">
        <v>23</v>
      </c>
      <c r="Q27" s="9">
        <v>5</v>
      </c>
      <c r="R27" s="9">
        <v>486</v>
      </c>
      <c r="S27" s="9">
        <v>174</v>
      </c>
      <c r="T27" s="9">
        <v>1129</v>
      </c>
      <c r="U27" s="9">
        <v>127</v>
      </c>
      <c r="V27" s="9">
        <v>31</v>
      </c>
      <c r="W27" s="9">
        <v>20</v>
      </c>
      <c r="X27" s="9">
        <v>2</v>
      </c>
      <c r="Y27" s="9">
        <v>4</v>
      </c>
      <c r="Z27" s="9">
        <v>3</v>
      </c>
      <c r="AA27" s="9">
        <v>1</v>
      </c>
      <c r="AB27" s="9">
        <v>19</v>
      </c>
      <c r="AC27" s="9">
        <v>19</v>
      </c>
      <c r="AD27" s="9">
        <v>679</v>
      </c>
      <c r="AE27" s="9">
        <v>3512</v>
      </c>
      <c r="AF27" s="9">
        <v>690</v>
      </c>
      <c r="AG27" s="9">
        <v>4202</v>
      </c>
      <c r="AI27" s="9">
        <v>115</v>
      </c>
      <c r="AJ27" s="9">
        <v>285</v>
      </c>
      <c r="AK27" s="9">
        <v>400</v>
      </c>
    </row>
    <row r="28" spans="1:37" s="9" customFormat="1" ht="10.199999999999999" x14ac:dyDescent="0.2">
      <c r="A28" s="9">
        <v>19</v>
      </c>
      <c r="B28" s="9" t="s">
        <v>338</v>
      </c>
      <c r="C28" s="9">
        <v>97</v>
      </c>
      <c r="D28" s="9">
        <v>69</v>
      </c>
      <c r="E28" s="9">
        <v>192</v>
      </c>
      <c r="F28" s="9">
        <v>47</v>
      </c>
      <c r="G28" s="9">
        <v>110</v>
      </c>
      <c r="H28" s="9">
        <v>115</v>
      </c>
      <c r="I28" s="9">
        <v>102</v>
      </c>
      <c r="J28" s="9">
        <v>7</v>
      </c>
      <c r="K28" s="9">
        <v>38</v>
      </c>
      <c r="L28" s="9">
        <v>35</v>
      </c>
      <c r="M28" s="9">
        <v>24</v>
      </c>
      <c r="N28" s="9">
        <v>12</v>
      </c>
      <c r="O28" s="9">
        <v>21</v>
      </c>
      <c r="P28" s="9">
        <v>6</v>
      </c>
      <c r="Q28" s="9">
        <v>5</v>
      </c>
      <c r="R28" s="9">
        <v>974</v>
      </c>
      <c r="S28" s="9">
        <v>293</v>
      </c>
      <c r="T28" s="9">
        <v>82</v>
      </c>
      <c r="U28" s="9">
        <v>1234</v>
      </c>
      <c r="V28" s="9">
        <v>72</v>
      </c>
      <c r="W28" s="9">
        <v>18</v>
      </c>
      <c r="X28" s="9">
        <v>13</v>
      </c>
      <c r="Y28" s="9">
        <v>7</v>
      </c>
      <c r="Z28" s="9">
        <v>6</v>
      </c>
      <c r="AA28" s="9">
        <v>3</v>
      </c>
      <c r="AB28" s="9">
        <v>12</v>
      </c>
      <c r="AC28" s="9">
        <v>22</v>
      </c>
      <c r="AD28" s="9">
        <v>768</v>
      </c>
      <c r="AE28" s="9">
        <v>4384</v>
      </c>
      <c r="AF28" s="9">
        <v>750</v>
      </c>
      <c r="AG28" s="9">
        <v>5134</v>
      </c>
      <c r="AI28" s="9">
        <v>125</v>
      </c>
      <c r="AJ28" s="9">
        <v>343</v>
      </c>
      <c r="AK28" s="9">
        <v>468</v>
      </c>
    </row>
    <row r="29" spans="1:37" s="9" customFormat="1" ht="10.199999999999999" x14ac:dyDescent="0.2">
      <c r="A29" s="9">
        <v>20</v>
      </c>
      <c r="B29" s="9" t="s">
        <v>339</v>
      </c>
      <c r="C29" s="9">
        <v>54</v>
      </c>
      <c r="D29" s="9">
        <v>40</v>
      </c>
      <c r="E29" s="9">
        <v>108</v>
      </c>
      <c r="F29" s="9">
        <v>59</v>
      </c>
      <c r="G29" s="9">
        <v>64</v>
      </c>
      <c r="H29" s="9">
        <v>78</v>
      </c>
      <c r="I29" s="9">
        <v>89</v>
      </c>
      <c r="J29" s="9">
        <v>7</v>
      </c>
      <c r="K29" s="9">
        <v>2</v>
      </c>
      <c r="L29" s="9">
        <v>27</v>
      </c>
      <c r="M29" s="9">
        <v>10</v>
      </c>
      <c r="N29" s="9">
        <v>2</v>
      </c>
      <c r="O29" s="9">
        <v>5</v>
      </c>
      <c r="P29" s="9">
        <v>3</v>
      </c>
      <c r="Q29" s="9">
        <v>0</v>
      </c>
      <c r="R29" s="9">
        <v>407</v>
      </c>
      <c r="S29" s="9">
        <v>142</v>
      </c>
      <c r="T29" s="9">
        <v>23</v>
      </c>
      <c r="U29" s="9">
        <v>56</v>
      </c>
      <c r="V29" s="9">
        <v>553</v>
      </c>
      <c r="W29" s="9">
        <v>11</v>
      </c>
      <c r="X29" s="9">
        <v>3</v>
      </c>
      <c r="Y29" s="9">
        <v>5</v>
      </c>
      <c r="Z29" s="9">
        <v>1</v>
      </c>
      <c r="AA29" s="9">
        <v>3</v>
      </c>
      <c r="AB29" s="9">
        <v>2</v>
      </c>
      <c r="AC29" s="9">
        <v>8</v>
      </c>
      <c r="AD29" s="9">
        <v>430</v>
      </c>
      <c r="AE29" s="9">
        <v>2192</v>
      </c>
      <c r="AF29" s="9">
        <v>1170</v>
      </c>
      <c r="AG29" s="9">
        <v>3362</v>
      </c>
      <c r="AI29" s="9">
        <v>195</v>
      </c>
      <c r="AJ29" s="9">
        <v>203</v>
      </c>
      <c r="AK29" s="9">
        <v>398</v>
      </c>
    </row>
    <row r="30" spans="1:37" s="9" customFormat="1" ht="24" customHeight="1" x14ac:dyDescent="0.2">
      <c r="A30" s="9">
        <v>21</v>
      </c>
      <c r="B30" s="9" t="s">
        <v>182</v>
      </c>
      <c r="C30" s="9">
        <v>43</v>
      </c>
      <c r="D30" s="9">
        <v>80</v>
      </c>
      <c r="E30" s="9">
        <v>137</v>
      </c>
      <c r="F30" s="9">
        <v>143</v>
      </c>
      <c r="G30" s="9">
        <v>142</v>
      </c>
      <c r="H30" s="9">
        <v>120</v>
      </c>
      <c r="I30" s="9">
        <v>25</v>
      </c>
      <c r="J30" s="9">
        <v>13</v>
      </c>
      <c r="K30" s="9">
        <v>20</v>
      </c>
      <c r="L30" s="9">
        <v>90</v>
      </c>
      <c r="M30" s="9">
        <v>84</v>
      </c>
      <c r="N30" s="9">
        <v>8</v>
      </c>
      <c r="O30" s="9">
        <v>17</v>
      </c>
      <c r="P30" s="9">
        <v>2</v>
      </c>
      <c r="Q30" s="9">
        <v>5</v>
      </c>
      <c r="R30" s="9">
        <v>173</v>
      </c>
      <c r="S30" s="9">
        <v>62</v>
      </c>
      <c r="T30" s="9">
        <v>11</v>
      </c>
      <c r="U30" s="9">
        <v>8</v>
      </c>
      <c r="V30" s="9">
        <v>9</v>
      </c>
      <c r="W30" s="9">
        <v>1773</v>
      </c>
      <c r="X30" s="9">
        <v>18</v>
      </c>
      <c r="Y30" s="9">
        <v>2</v>
      </c>
      <c r="Z30" s="9">
        <v>1</v>
      </c>
      <c r="AA30" s="9">
        <v>4</v>
      </c>
      <c r="AB30" s="9">
        <v>21</v>
      </c>
      <c r="AC30" s="9">
        <v>19</v>
      </c>
      <c r="AD30" s="9">
        <v>698</v>
      </c>
      <c r="AE30" s="9">
        <v>3728</v>
      </c>
      <c r="AF30" s="9">
        <v>2532</v>
      </c>
      <c r="AG30" s="9">
        <v>6260</v>
      </c>
      <c r="AI30" s="9">
        <v>422</v>
      </c>
      <c r="AJ30" s="9">
        <v>470</v>
      </c>
      <c r="AK30" s="9">
        <v>892</v>
      </c>
    </row>
    <row r="31" spans="1:37" s="9" customFormat="1" ht="10.199999999999999" x14ac:dyDescent="0.2">
      <c r="A31" s="9">
        <v>22</v>
      </c>
      <c r="B31" s="9" t="s">
        <v>340</v>
      </c>
      <c r="C31" s="9">
        <v>25</v>
      </c>
      <c r="D31" s="9">
        <v>21</v>
      </c>
      <c r="E31" s="9">
        <v>1161</v>
      </c>
      <c r="F31" s="9">
        <v>30</v>
      </c>
      <c r="G31" s="9">
        <v>11</v>
      </c>
      <c r="H31" s="9">
        <v>53</v>
      </c>
      <c r="I31" s="9">
        <v>33</v>
      </c>
      <c r="J31" s="9">
        <v>4</v>
      </c>
      <c r="K31" s="9">
        <v>2</v>
      </c>
      <c r="L31" s="9">
        <v>5</v>
      </c>
      <c r="M31" s="9">
        <v>19</v>
      </c>
      <c r="N31" s="9">
        <v>2</v>
      </c>
      <c r="O31" s="9">
        <v>3</v>
      </c>
      <c r="P31" s="9">
        <v>4</v>
      </c>
      <c r="Q31" s="9">
        <v>2</v>
      </c>
      <c r="R31" s="9">
        <v>16</v>
      </c>
      <c r="S31" s="9">
        <v>15</v>
      </c>
      <c r="T31" s="9">
        <v>3</v>
      </c>
      <c r="U31" s="9">
        <v>5</v>
      </c>
      <c r="V31" s="9">
        <v>3</v>
      </c>
      <c r="W31" s="9">
        <v>5</v>
      </c>
      <c r="X31" s="9">
        <v>846</v>
      </c>
      <c r="Y31" s="9">
        <v>20</v>
      </c>
      <c r="Z31" s="9">
        <v>28</v>
      </c>
      <c r="AA31" s="9">
        <v>14</v>
      </c>
      <c r="AB31" s="9">
        <v>1</v>
      </c>
      <c r="AC31" s="9">
        <v>12</v>
      </c>
      <c r="AD31" s="9">
        <v>426</v>
      </c>
      <c r="AE31" s="9">
        <v>2769</v>
      </c>
      <c r="AF31" s="9">
        <v>972</v>
      </c>
      <c r="AG31" s="9">
        <v>3741</v>
      </c>
      <c r="AI31" s="9">
        <v>162</v>
      </c>
      <c r="AJ31" s="9">
        <v>353</v>
      </c>
      <c r="AK31" s="9">
        <v>515</v>
      </c>
    </row>
    <row r="32" spans="1:37" s="9" customFormat="1" ht="10.199999999999999" x14ac:dyDescent="0.2">
      <c r="A32" s="9">
        <v>23</v>
      </c>
      <c r="B32" s="9" t="s">
        <v>341</v>
      </c>
      <c r="C32" s="9">
        <v>53</v>
      </c>
      <c r="D32" s="9">
        <v>43</v>
      </c>
      <c r="E32" s="9">
        <v>1703</v>
      </c>
      <c r="F32" s="9">
        <v>24</v>
      </c>
      <c r="G32" s="9">
        <v>20</v>
      </c>
      <c r="H32" s="9">
        <v>110</v>
      </c>
      <c r="I32" s="9">
        <v>59</v>
      </c>
      <c r="J32" s="9">
        <v>9</v>
      </c>
      <c r="K32" s="9">
        <v>2</v>
      </c>
      <c r="L32" s="9">
        <v>13</v>
      </c>
      <c r="M32" s="9">
        <v>8</v>
      </c>
      <c r="N32" s="9">
        <v>1</v>
      </c>
      <c r="O32" s="9">
        <v>20</v>
      </c>
      <c r="P32" s="9">
        <v>3</v>
      </c>
      <c r="Q32" s="9">
        <v>3</v>
      </c>
      <c r="R32" s="9">
        <v>47</v>
      </c>
      <c r="S32" s="9">
        <v>28</v>
      </c>
      <c r="T32" s="9">
        <v>6</v>
      </c>
      <c r="U32" s="9">
        <v>8</v>
      </c>
      <c r="V32" s="9">
        <v>9</v>
      </c>
      <c r="W32" s="9">
        <v>14</v>
      </c>
      <c r="X32" s="9">
        <v>82</v>
      </c>
      <c r="Y32" s="9">
        <v>1216</v>
      </c>
      <c r="Z32" s="9">
        <v>43</v>
      </c>
      <c r="AA32" s="9">
        <v>45</v>
      </c>
      <c r="AB32" s="9">
        <v>1</v>
      </c>
      <c r="AC32" s="9">
        <v>3</v>
      </c>
      <c r="AD32" s="9">
        <v>686</v>
      </c>
      <c r="AE32" s="9">
        <v>4259</v>
      </c>
      <c r="AF32" s="9">
        <v>948</v>
      </c>
      <c r="AG32" s="9">
        <v>5207</v>
      </c>
      <c r="AI32" s="9">
        <v>158</v>
      </c>
      <c r="AJ32" s="9">
        <v>275</v>
      </c>
      <c r="AK32" s="9">
        <v>433</v>
      </c>
    </row>
    <row r="33" spans="1:37" s="9" customFormat="1" ht="10.199999999999999" x14ac:dyDescent="0.2">
      <c r="A33" s="9">
        <v>24</v>
      </c>
      <c r="B33" s="9" t="s">
        <v>342</v>
      </c>
      <c r="C33" s="9">
        <v>27</v>
      </c>
      <c r="D33" s="9">
        <v>10</v>
      </c>
      <c r="E33" s="9">
        <v>887</v>
      </c>
      <c r="F33" s="9">
        <v>11</v>
      </c>
      <c r="G33" s="9">
        <v>3</v>
      </c>
      <c r="H33" s="9">
        <v>38</v>
      </c>
      <c r="I33" s="9">
        <v>32</v>
      </c>
      <c r="J33" s="9">
        <v>2</v>
      </c>
      <c r="K33" s="9">
        <v>0</v>
      </c>
      <c r="L33" s="9">
        <v>4</v>
      </c>
      <c r="M33" s="9">
        <v>5</v>
      </c>
      <c r="N33" s="9">
        <v>5</v>
      </c>
      <c r="O33" s="9">
        <v>12</v>
      </c>
      <c r="P33" s="9">
        <v>5</v>
      </c>
      <c r="Q33" s="9">
        <v>4</v>
      </c>
      <c r="R33" s="9">
        <v>17</v>
      </c>
      <c r="S33" s="9">
        <v>4</v>
      </c>
      <c r="T33" s="9">
        <v>3</v>
      </c>
      <c r="U33" s="9">
        <v>13</v>
      </c>
      <c r="V33" s="9">
        <v>1</v>
      </c>
      <c r="W33" s="9">
        <v>10</v>
      </c>
      <c r="X33" s="9">
        <v>86</v>
      </c>
      <c r="Y33" s="9">
        <v>49</v>
      </c>
      <c r="Z33" s="9">
        <v>502</v>
      </c>
      <c r="AA33" s="9">
        <v>25</v>
      </c>
      <c r="AB33" s="9">
        <v>0</v>
      </c>
      <c r="AC33" s="9">
        <v>8</v>
      </c>
      <c r="AD33" s="9">
        <v>414</v>
      </c>
      <c r="AE33" s="9">
        <v>2177</v>
      </c>
      <c r="AF33" s="9">
        <v>1248</v>
      </c>
      <c r="AG33" s="9">
        <v>3425</v>
      </c>
      <c r="AI33" s="9">
        <v>208</v>
      </c>
      <c r="AJ33" s="9">
        <v>129</v>
      </c>
      <c r="AK33" s="9">
        <v>337</v>
      </c>
    </row>
    <row r="34" spans="1:37" s="9" customFormat="1" ht="10.199999999999999" x14ac:dyDescent="0.2">
      <c r="A34" s="9">
        <v>25</v>
      </c>
      <c r="B34" s="9" t="s">
        <v>343</v>
      </c>
      <c r="C34" s="9">
        <v>22</v>
      </c>
      <c r="D34" s="9">
        <v>11</v>
      </c>
      <c r="E34" s="9">
        <v>1065</v>
      </c>
      <c r="F34" s="9">
        <v>7</v>
      </c>
      <c r="G34" s="9">
        <v>13</v>
      </c>
      <c r="H34" s="9">
        <v>67</v>
      </c>
      <c r="I34" s="9">
        <v>86</v>
      </c>
      <c r="J34" s="9">
        <v>1</v>
      </c>
      <c r="K34" s="9">
        <v>0</v>
      </c>
      <c r="L34" s="9">
        <v>7</v>
      </c>
      <c r="M34" s="9">
        <v>4</v>
      </c>
      <c r="N34" s="9">
        <v>1</v>
      </c>
      <c r="O34" s="9">
        <v>7</v>
      </c>
      <c r="P34" s="9">
        <v>2</v>
      </c>
      <c r="Q34" s="9">
        <v>3</v>
      </c>
      <c r="R34" s="9">
        <v>34</v>
      </c>
      <c r="S34" s="9">
        <v>20</v>
      </c>
      <c r="T34" s="9">
        <v>5</v>
      </c>
      <c r="U34" s="9">
        <v>9</v>
      </c>
      <c r="V34" s="9">
        <v>5</v>
      </c>
      <c r="W34" s="9">
        <v>3</v>
      </c>
      <c r="X34" s="9">
        <v>52</v>
      </c>
      <c r="Y34" s="9">
        <v>33</v>
      </c>
      <c r="Z34" s="9">
        <v>22</v>
      </c>
      <c r="AA34" s="9">
        <v>804</v>
      </c>
      <c r="AB34" s="9">
        <v>0</v>
      </c>
      <c r="AC34" s="9">
        <v>2</v>
      </c>
      <c r="AD34" s="9">
        <v>516</v>
      </c>
      <c r="AE34" s="9">
        <v>2801</v>
      </c>
      <c r="AF34" s="9">
        <v>2454</v>
      </c>
      <c r="AG34" s="9">
        <v>5255</v>
      </c>
      <c r="AI34" s="9">
        <v>409</v>
      </c>
      <c r="AJ34" s="9">
        <v>196</v>
      </c>
      <c r="AK34" s="9">
        <v>605</v>
      </c>
    </row>
    <row r="35" spans="1:37" s="9" customFormat="1" ht="24" customHeight="1" x14ac:dyDescent="0.2">
      <c r="A35" s="9">
        <v>26</v>
      </c>
      <c r="B35" s="9" t="s">
        <v>142</v>
      </c>
      <c r="C35" s="9">
        <v>37</v>
      </c>
      <c r="D35" s="9">
        <v>159</v>
      </c>
      <c r="E35" s="9">
        <v>37</v>
      </c>
      <c r="F35" s="9">
        <v>386</v>
      </c>
      <c r="G35" s="9">
        <v>305</v>
      </c>
      <c r="H35" s="9">
        <v>75</v>
      </c>
      <c r="I35" s="9">
        <v>32</v>
      </c>
      <c r="J35" s="9">
        <v>28</v>
      </c>
      <c r="K35" s="9">
        <v>130</v>
      </c>
      <c r="L35" s="9">
        <v>542</v>
      </c>
      <c r="M35" s="9">
        <v>0</v>
      </c>
      <c r="N35" s="9">
        <v>92</v>
      </c>
      <c r="O35" s="9">
        <v>18</v>
      </c>
      <c r="P35" s="9">
        <v>3</v>
      </c>
      <c r="Q35" s="9">
        <v>2</v>
      </c>
      <c r="R35" s="9">
        <v>74</v>
      </c>
      <c r="S35" s="9">
        <v>23</v>
      </c>
      <c r="T35" s="9">
        <v>17</v>
      </c>
      <c r="U35" s="9">
        <v>11</v>
      </c>
      <c r="V35" s="9">
        <v>2</v>
      </c>
      <c r="W35" s="9">
        <v>7</v>
      </c>
      <c r="X35" s="9">
        <v>13</v>
      </c>
      <c r="Y35" s="9">
        <v>5</v>
      </c>
      <c r="Z35" s="9">
        <v>3</v>
      </c>
      <c r="AA35" s="9">
        <v>0</v>
      </c>
      <c r="AB35" s="9">
        <v>1252</v>
      </c>
      <c r="AC35" s="9">
        <v>44</v>
      </c>
      <c r="AD35" s="9">
        <v>863</v>
      </c>
      <c r="AE35" s="9">
        <v>4160</v>
      </c>
      <c r="AF35" s="9">
        <v>2256</v>
      </c>
      <c r="AG35" s="9">
        <v>6416</v>
      </c>
      <c r="AI35" s="9">
        <v>376</v>
      </c>
      <c r="AJ35" s="9">
        <v>396</v>
      </c>
      <c r="AK35" s="9">
        <v>772</v>
      </c>
    </row>
    <row r="36" spans="1:37" s="9" customFormat="1" ht="10.199999999999999" x14ac:dyDescent="0.2">
      <c r="A36" s="9">
        <v>27</v>
      </c>
      <c r="B36" s="9" t="s">
        <v>344</v>
      </c>
      <c r="C36" s="9">
        <v>6</v>
      </c>
      <c r="D36" s="9">
        <v>23</v>
      </c>
      <c r="E36" s="9">
        <v>16</v>
      </c>
      <c r="F36" s="9">
        <v>45</v>
      </c>
      <c r="G36" s="9">
        <v>93</v>
      </c>
      <c r="H36" s="9">
        <v>32</v>
      </c>
      <c r="I36" s="9">
        <v>12</v>
      </c>
      <c r="J36" s="9">
        <v>2</v>
      </c>
      <c r="K36" s="9">
        <v>32</v>
      </c>
      <c r="L36" s="9">
        <v>59</v>
      </c>
      <c r="M36" s="9">
        <v>0</v>
      </c>
      <c r="N36" s="9">
        <v>15</v>
      </c>
      <c r="O36" s="9">
        <v>1</v>
      </c>
      <c r="P36" s="9">
        <v>0</v>
      </c>
      <c r="Q36" s="9">
        <v>0</v>
      </c>
      <c r="R36" s="9">
        <v>10</v>
      </c>
      <c r="S36" s="9">
        <v>6</v>
      </c>
      <c r="T36" s="9">
        <v>2</v>
      </c>
      <c r="U36" s="9">
        <v>0</v>
      </c>
      <c r="V36" s="9">
        <v>1</v>
      </c>
      <c r="W36" s="9">
        <v>2</v>
      </c>
      <c r="X36" s="9">
        <v>4</v>
      </c>
      <c r="Y36" s="9">
        <v>0</v>
      </c>
      <c r="Z36" s="9">
        <v>0</v>
      </c>
      <c r="AA36" s="9">
        <v>2</v>
      </c>
      <c r="AB36" s="9">
        <v>25</v>
      </c>
      <c r="AC36" s="9">
        <v>430</v>
      </c>
      <c r="AD36" s="9">
        <v>182</v>
      </c>
      <c r="AE36" s="9">
        <v>1000</v>
      </c>
      <c r="AF36" s="9">
        <v>384</v>
      </c>
      <c r="AG36" s="9">
        <v>1384</v>
      </c>
      <c r="AI36" s="9">
        <v>64</v>
      </c>
      <c r="AJ36" s="9">
        <v>206</v>
      </c>
      <c r="AK36" s="9">
        <v>270</v>
      </c>
    </row>
    <row r="37" spans="1:37" s="1" customFormat="1" x14ac:dyDescent="0.3">
      <c r="AH37" s="31"/>
    </row>
    <row r="38" spans="1:37" s="9" customFormat="1" ht="24" customHeight="1" x14ac:dyDescent="0.2">
      <c r="A38" s="28" t="s">
        <v>42</v>
      </c>
      <c r="B38" s="28"/>
      <c r="C38" s="28">
        <f>SUM(C10:C36)</f>
        <v>8784</v>
      </c>
      <c r="D38" s="28">
        <f t="shared" ref="D38:AK38" si="0">SUM(D10:D36)</f>
        <v>9864</v>
      </c>
      <c r="E38" s="28">
        <f t="shared" si="0"/>
        <v>71388</v>
      </c>
      <c r="F38" s="28">
        <f t="shared" si="0"/>
        <v>31758</v>
      </c>
      <c r="G38" s="28">
        <f t="shared" si="0"/>
        <v>27000</v>
      </c>
      <c r="H38" s="28">
        <f t="shared" si="0"/>
        <v>48240</v>
      </c>
      <c r="I38" s="28">
        <f t="shared" si="0"/>
        <v>23808</v>
      </c>
      <c r="J38" s="28">
        <f t="shared" si="0"/>
        <v>1224</v>
      </c>
      <c r="K38" s="28">
        <f t="shared" si="0"/>
        <v>2784</v>
      </c>
      <c r="L38" s="28">
        <f t="shared" si="0"/>
        <v>12024</v>
      </c>
      <c r="M38" s="28">
        <f t="shared" si="0"/>
        <v>1728</v>
      </c>
      <c r="N38" s="28">
        <f t="shared" si="0"/>
        <v>1686</v>
      </c>
      <c r="O38" s="28">
        <f t="shared" si="0"/>
        <v>1392</v>
      </c>
      <c r="P38" s="28">
        <f t="shared" si="0"/>
        <v>738</v>
      </c>
      <c r="Q38" s="28">
        <f t="shared" si="0"/>
        <v>444</v>
      </c>
      <c r="R38" s="28">
        <f t="shared" si="0"/>
        <v>33786</v>
      </c>
      <c r="S38" s="28">
        <f t="shared" si="0"/>
        <v>12936</v>
      </c>
      <c r="T38" s="28">
        <f t="shared" si="0"/>
        <v>1710</v>
      </c>
      <c r="U38" s="28">
        <f t="shared" si="0"/>
        <v>2058</v>
      </c>
      <c r="V38" s="28">
        <f t="shared" si="0"/>
        <v>1218</v>
      </c>
      <c r="W38" s="28">
        <f t="shared" si="0"/>
        <v>2820</v>
      </c>
      <c r="X38" s="28">
        <f t="shared" si="0"/>
        <v>2118</v>
      </c>
      <c r="Y38" s="28">
        <f t="shared" si="0"/>
        <v>1650</v>
      </c>
      <c r="Z38" s="28">
        <f t="shared" si="0"/>
        <v>774</v>
      </c>
      <c r="AA38" s="28">
        <f t="shared" si="0"/>
        <v>1176</v>
      </c>
      <c r="AB38" s="28">
        <f t="shared" si="0"/>
        <v>2376</v>
      </c>
      <c r="AC38" s="28">
        <f t="shared" si="0"/>
        <v>1236</v>
      </c>
      <c r="AD38" s="28">
        <f t="shared" si="0"/>
        <v>43248</v>
      </c>
      <c r="AE38" s="28">
        <f t="shared" si="0"/>
        <v>349968</v>
      </c>
      <c r="AF38" s="28">
        <f t="shared" si="0"/>
        <v>170580</v>
      </c>
      <c r="AG38" s="28">
        <f t="shared" si="0"/>
        <v>520548</v>
      </c>
      <c r="AH38" s="29"/>
      <c r="AI38" s="28">
        <f t="shared" si="0"/>
        <v>28430</v>
      </c>
      <c r="AJ38" s="28">
        <f t="shared" si="0"/>
        <v>51120</v>
      </c>
      <c r="AK38" s="28">
        <f t="shared" si="0"/>
        <v>79550</v>
      </c>
    </row>
    <row r="39" spans="1:37" s="1" customFormat="1" x14ac:dyDescent="0.3">
      <c r="AH39" s="31"/>
    </row>
    <row r="40" spans="1:37" s="11" customFormat="1" ht="10.199999999999999" x14ac:dyDescent="0.2">
      <c r="A40" s="13" t="s">
        <v>517</v>
      </c>
      <c r="AH40" s="30"/>
    </row>
    <row r="41" spans="1:37" s="11" customFormat="1" ht="10.199999999999999" x14ac:dyDescent="0.2">
      <c r="A41" s="11" t="s">
        <v>516</v>
      </c>
      <c r="AH41" s="30"/>
    </row>
    <row r="42" spans="1:37" s="11" customFormat="1" ht="10.199999999999999" x14ac:dyDescent="0.2">
      <c r="A42" s="11" t="s">
        <v>518</v>
      </c>
      <c r="AH42" s="30"/>
    </row>
    <row r="43" spans="1:37" s="11" customFormat="1" ht="10.199999999999999" x14ac:dyDescent="0.2">
      <c r="A43" s="11" t="s">
        <v>519</v>
      </c>
      <c r="AH43" s="30"/>
    </row>
    <row r="44" spans="1:37" s="11" customFormat="1" ht="10.199999999999999" x14ac:dyDescent="0.2">
      <c r="AH44" s="30"/>
    </row>
    <row r="45" spans="1:37" s="11" customFormat="1" ht="10.199999999999999" x14ac:dyDescent="0.2">
      <c r="A45" s="38" t="s">
        <v>475</v>
      </c>
      <c r="B45" s="39"/>
      <c r="F45" s="40"/>
      <c r="K45" s="41"/>
      <c r="L45" s="42"/>
      <c r="AH45" s="30"/>
    </row>
    <row r="46" spans="1:37" s="11" customFormat="1" ht="10.199999999999999" x14ac:dyDescent="0.2">
      <c r="A46" s="38" t="s">
        <v>476</v>
      </c>
      <c r="B46" s="21"/>
      <c r="F46" s="40"/>
      <c r="K46" s="41"/>
      <c r="L46" s="42"/>
      <c r="AH46" s="30"/>
    </row>
    <row r="47" spans="1:37" s="11" customFormat="1" ht="10.199999999999999" x14ac:dyDescent="0.2">
      <c r="A47" s="38" t="s">
        <v>51</v>
      </c>
      <c r="F47" s="40"/>
      <c r="K47" s="41"/>
      <c r="L47" s="42"/>
      <c r="AH47" s="30"/>
    </row>
    <row r="48" spans="1:37" s="11" customFormat="1" ht="10.199999999999999" x14ac:dyDescent="0.2">
      <c r="A48" s="38" t="s">
        <v>52</v>
      </c>
      <c r="F48" s="40"/>
      <c r="K48" s="41"/>
      <c r="L48" s="42"/>
      <c r="AH48" s="30"/>
    </row>
    <row r="49" spans="1:34" s="11" customFormat="1" ht="10.199999999999999" x14ac:dyDescent="0.2">
      <c r="A49" s="38" t="s">
        <v>477</v>
      </c>
      <c r="F49" s="40"/>
      <c r="K49" s="41"/>
      <c r="L49" s="42"/>
      <c r="AH49" s="30"/>
    </row>
    <row r="50" spans="1:34" s="1" customFormat="1" x14ac:dyDescent="0.3">
      <c r="AH50" s="31"/>
    </row>
    <row r="51" spans="1:34" s="1" customFormat="1" x14ac:dyDescent="0.3">
      <c r="AH51" s="31"/>
    </row>
    <row r="52" spans="1:34" s="1" customFormat="1" x14ac:dyDescent="0.3">
      <c r="AH52" s="31"/>
    </row>
    <row r="53" spans="1:34" s="1" customFormat="1" x14ac:dyDescent="0.3">
      <c r="AH53" s="31"/>
    </row>
    <row r="54" spans="1:34" s="1" customFormat="1" x14ac:dyDescent="0.3">
      <c r="AH54" s="31"/>
    </row>
    <row r="55" spans="1:34" s="1" customFormat="1" x14ac:dyDescent="0.3">
      <c r="AH55" s="31"/>
    </row>
    <row r="56" spans="1:34" s="1" customFormat="1" x14ac:dyDescent="0.3">
      <c r="AH56" s="31"/>
    </row>
    <row r="57" spans="1:34" s="1" customFormat="1" x14ac:dyDescent="0.3">
      <c r="AH57" s="31"/>
    </row>
    <row r="58" spans="1:34" s="1" customFormat="1" x14ac:dyDescent="0.3">
      <c r="AH58" s="31"/>
    </row>
    <row r="59" spans="1:34" s="1" customFormat="1" x14ac:dyDescent="0.3">
      <c r="AH59" s="31"/>
    </row>
    <row r="60" spans="1:34" s="1" customFormat="1" x14ac:dyDescent="0.3">
      <c r="AH60" s="31"/>
    </row>
    <row r="61" spans="1:34" s="1" customFormat="1" x14ac:dyDescent="0.3">
      <c r="AH61" s="31"/>
    </row>
    <row r="62" spans="1:34" s="1" customFormat="1" x14ac:dyDescent="0.3">
      <c r="AH62" s="31"/>
    </row>
    <row r="63" spans="1:34" s="1" customFormat="1" x14ac:dyDescent="0.3">
      <c r="AH63" s="31"/>
    </row>
    <row r="64" spans="1:34" s="1" customFormat="1" x14ac:dyDescent="0.3">
      <c r="AH64" s="31"/>
    </row>
    <row r="65" spans="34:34" s="1" customFormat="1" x14ac:dyDescent="0.3">
      <c r="AH65" s="31"/>
    </row>
    <row r="66" spans="34:34" s="1" customFormat="1" x14ac:dyDescent="0.3">
      <c r="AH66" s="31"/>
    </row>
    <row r="67" spans="34:34" s="1" customFormat="1" x14ac:dyDescent="0.3">
      <c r="AH67" s="31"/>
    </row>
    <row r="68" spans="34:34" s="1" customFormat="1" x14ac:dyDescent="0.3">
      <c r="AH68" s="31"/>
    </row>
    <row r="69" spans="34:34" s="1" customFormat="1" x14ac:dyDescent="0.3">
      <c r="AH69" s="31"/>
    </row>
    <row r="70" spans="34:34" s="1" customFormat="1" x14ac:dyDescent="0.3">
      <c r="AH70" s="31"/>
    </row>
    <row r="71" spans="34:34" s="1" customFormat="1" x14ac:dyDescent="0.3">
      <c r="AH71" s="31"/>
    </row>
    <row r="72" spans="34:34" s="1" customFormat="1" x14ac:dyDescent="0.3">
      <c r="AH72" s="31"/>
    </row>
    <row r="73" spans="34:34" s="1" customFormat="1" x14ac:dyDescent="0.3">
      <c r="AH73" s="31"/>
    </row>
    <row r="74" spans="34:34" s="1" customFormat="1" x14ac:dyDescent="0.3">
      <c r="AH74" s="31"/>
    </row>
    <row r="75" spans="34:34" s="1" customFormat="1" x14ac:dyDescent="0.3">
      <c r="AH75" s="31"/>
    </row>
    <row r="76" spans="34:34" s="1" customFormat="1" x14ac:dyDescent="0.3">
      <c r="AH76" s="31"/>
    </row>
    <row r="77" spans="34:34" s="1" customFormat="1" x14ac:dyDescent="0.3">
      <c r="AH77" s="31"/>
    </row>
    <row r="78" spans="34:34" s="1" customFormat="1" x14ac:dyDescent="0.3">
      <c r="AH78" s="31"/>
    </row>
    <row r="79" spans="34:34" s="1" customFormat="1" x14ac:dyDescent="0.3">
      <c r="AH79" s="31"/>
    </row>
    <row r="80" spans="34:34" s="1" customFormat="1" x14ac:dyDescent="0.3">
      <c r="AH80" s="31"/>
    </row>
    <row r="81" spans="34:34" s="1" customFormat="1" x14ac:dyDescent="0.3">
      <c r="AH81" s="31"/>
    </row>
    <row r="82" spans="34:34" s="1" customFormat="1" x14ac:dyDescent="0.3">
      <c r="AH82" s="31"/>
    </row>
    <row r="83" spans="34:34" s="1" customFormat="1" x14ac:dyDescent="0.3">
      <c r="AH83" s="31"/>
    </row>
    <row r="84" spans="34:34" s="1" customFormat="1" x14ac:dyDescent="0.3">
      <c r="AH84" s="31"/>
    </row>
    <row r="85" spans="34:34" s="1" customFormat="1" x14ac:dyDescent="0.3">
      <c r="AH85" s="31"/>
    </row>
    <row r="86" spans="34:34" s="1" customFormat="1" x14ac:dyDescent="0.3">
      <c r="AH86" s="31"/>
    </row>
    <row r="87" spans="34:34" s="1" customFormat="1" x14ac:dyDescent="0.3">
      <c r="AH87" s="31"/>
    </row>
    <row r="88" spans="34:34" s="1" customFormat="1" x14ac:dyDescent="0.3">
      <c r="AH88" s="31"/>
    </row>
    <row r="89" spans="34:34" s="1" customFormat="1" x14ac:dyDescent="0.3">
      <c r="AH89" s="31"/>
    </row>
    <row r="90" spans="34:34" s="1" customFormat="1" x14ac:dyDescent="0.3">
      <c r="AH90" s="31"/>
    </row>
    <row r="91" spans="34:34" s="1" customFormat="1" x14ac:dyDescent="0.3">
      <c r="AH91" s="31"/>
    </row>
    <row r="92" spans="34:34" s="1" customFormat="1" x14ac:dyDescent="0.3">
      <c r="AH92" s="31"/>
    </row>
    <row r="93" spans="34:34" s="1" customFormat="1" x14ac:dyDescent="0.3">
      <c r="AH93" s="31"/>
    </row>
    <row r="94" spans="34:34" s="1" customFormat="1" x14ac:dyDescent="0.3">
      <c r="AH94" s="31"/>
    </row>
    <row r="95" spans="34:34" s="1" customFormat="1" x14ac:dyDescent="0.3">
      <c r="AH95" s="31"/>
    </row>
    <row r="96" spans="34:34" s="1" customFormat="1" x14ac:dyDescent="0.3">
      <c r="AH96" s="31"/>
    </row>
    <row r="97" spans="34:34" s="1" customFormat="1" x14ac:dyDescent="0.3">
      <c r="AH97" s="31"/>
    </row>
    <row r="98" spans="34:34" s="1" customFormat="1" x14ac:dyDescent="0.3">
      <c r="AH98" s="31"/>
    </row>
    <row r="99" spans="34:34" s="1" customFormat="1" x14ac:dyDescent="0.3">
      <c r="AH99" s="31"/>
    </row>
    <row r="100" spans="34:34" s="1" customFormat="1" x14ac:dyDescent="0.3">
      <c r="AH100" s="31"/>
    </row>
    <row r="101" spans="34:34" s="1" customFormat="1" x14ac:dyDescent="0.3">
      <c r="AH101" s="31"/>
    </row>
    <row r="102" spans="34:34" s="1" customFormat="1" x14ac:dyDescent="0.3">
      <c r="AH102" s="31"/>
    </row>
    <row r="103" spans="34:34" s="1" customFormat="1" x14ac:dyDescent="0.3">
      <c r="AH103" s="31"/>
    </row>
    <row r="104" spans="34:34" s="1" customFormat="1" x14ac:dyDescent="0.3">
      <c r="AH104" s="31"/>
    </row>
    <row r="105" spans="34:34" s="1" customFormat="1" x14ac:dyDescent="0.3">
      <c r="AH105" s="31"/>
    </row>
    <row r="106" spans="34:34" s="1" customFormat="1" x14ac:dyDescent="0.3">
      <c r="AH106" s="31"/>
    </row>
    <row r="107" spans="34:34" s="1" customFormat="1" x14ac:dyDescent="0.3">
      <c r="AH107" s="31"/>
    </row>
    <row r="108" spans="34:34" s="1" customFormat="1" x14ac:dyDescent="0.3">
      <c r="AH108" s="31"/>
    </row>
    <row r="109" spans="34:34" s="1" customFormat="1" x14ac:dyDescent="0.3">
      <c r="AH109" s="31"/>
    </row>
    <row r="110" spans="34:34" s="1" customFormat="1" x14ac:dyDescent="0.3">
      <c r="AH110" s="31"/>
    </row>
    <row r="111" spans="34:34" s="1" customFormat="1" x14ac:dyDescent="0.3">
      <c r="AH111" s="31"/>
    </row>
    <row r="112" spans="34:34" s="1" customFormat="1" x14ac:dyDescent="0.3">
      <c r="AH112" s="31"/>
    </row>
    <row r="113" spans="34:34" s="1" customFormat="1" x14ac:dyDescent="0.3">
      <c r="AH113" s="31"/>
    </row>
    <row r="114" spans="34:34" s="1" customFormat="1" x14ac:dyDescent="0.3">
      <c r="AH114" s="31"/>
    </row>
    <row r="115" spans="34:34" s="1" customFormat="1" x14ac:dyDescent="0.3">
      <c r="AH115" s="31"/>
    </row>
    <row r="116" spans="34:34" s="1" customFormat="1" x14ac:dyDescent="0.3">
      <c r="AH116" s="31"/>
    </row>
    <row r="117" spans="34:34" s="1" customFormat="1" x14ac:dyDescent="0.3">
      <c r="AH117" s="31"/>
    </row>
    <row r="118" spans="34:34" s="1" customFormat="1" x14ac:dyDescent="0.3">
      <c r="AH118" s="31"/>
    </row>
    <row r="119" spans="34:34" s="1" customFormat="1" x14ac:dyDescent="0.3">
      <c r="AH119" s="31"/>
    </row>
    <row r="120" spans="34:34" s="1" customFormat="1" x14ac:dyDescent="0.3">
      <c r="AH120" s="31"/>
    </row>
    <row r="121" spans="34:34" s="1" customFormat="1" x14ac:dyDescent="0.3">
      <c r="AH121" s="31"/>
    </row>
    <row r="122" spans="34:34" s="1" customFormat="1" x14ac:dyDescent="0.3">
      <c r="AH122" s="31"/>
    </row>
    <row r="123" spans="34:34" s="1" customFormat="1" x14ac:dyDescent="0.3">
      <c r="AH123" s="31"/>
    </row>
    <row r="124" spans="34:34" s="1" customFormat="1" x14ac:dyDescent="0.3">
      <c r="AH124" s="31"/>
    </row>
    <row r="125" spans="34:34" s="1" customFormat="1" x14ac:dyDescent="0.3">
      <c r="AH125" s="31"/>
    </row>
    <row r="126" spans="34:34" s="1" customFormat="1" x14ac:dyDescent="0.3">
      <c r="AH126" s="31"/>
    </row>
    <row r="127" spans="34:34" s="1" customFormat="1" x14ac:dyDescent="0.3">
      <c r="AH127" s="31"/>
    </row>
    <row r="128" spans="34:34" s="1" customFormat="1" x14ac:dyDescent="0.3">
      <c r="AH128" s="31"/>
    </row>
    <row r="129" spans="34:34" s="1" customFormat="1" x14ac:dyDescent="0.3">
      <c r="AH129" s="31"/>
    </row>
    <row r="130" spans="34:34" s="1" customFormat="1" x14ac:dyDescent="0.3">
      <c r="AH130" s="31"/>
    </row>
    <row r="131" spans="34:34" s="1" customFormat="1" x14ac:dyDescent="0.3">
      <c r="AH131" s="31"/>
    </row>
    <row r="132" spans="34:34" s="1" customFormat="1" x14ac:dyDescent="0.3">
      <c r="AH132" s="31"/>
    </row>
    <row r="133" spans="34:34" s="1" customFormat="1" x14ac:dyDescent="0.3">
      <c r="AH133" s="31"/>
    </row>
    <row r="134" spans="34:34" s="1" customFormat="1" x14ac:dyDescent="0.3">
      <c r="AH134" s="31"/>
    </row>
    <row r="135" spans="34:34" s="1" customFormat="1" x14ac:dyDescent="0.3">
      <c r="AH135" s="31"/>
    </row>
    <row r="136" spans="34:34" s="1" customFormat="1" x14ac:dyDescent="0.3">
      <c r="AH136" s="31"/>
    </row>
    <row r="137" spans="34:34" s="1" customFormat="1" x14ac:dyDescent="0.3">
      <c r="AH137" s="31"/>
    </row>
    <row r="138" spans="34:34" s="1" customFormat="1" x14ac:dyDescent="0.3">
      <c r="AH138" s="31"/>
    </row>
    <row r="139" spans="34:34" s="1" customFormat="1" x14ac:dyDescent="0.3">
      <c r="AH139" s="31"/>
    </row>
    <row r="140" spans="34:34" s="1" customFormat="1" x14ac:dyDescent="0.3">
      <c r="AH140" s="31"/>
    </row>
    <row r="141" spans="34:34" s="1" customFormat="1" x14ac:dyDescent="0.3">
      <c r="AH141" s="31"/>
    </row>
    <row r="142" spans="34:34" s="1" customFormat="1" x14ac:dyDescent="0.3">
      <c r="AH142" s="31"/>
    </row>
    <row r="143" spans="34:34" s="1" customFormat="1" x14ac:dyDescent="0.3">
      <c r="AH143" s="31"/>
    </row>
    <row r="144" spans="34:34" s="1" customFormat="1" x14ac:dyDescent="0.3">
      <c r="AH144" s="31"/>
    </row>
    <row r="145" spans="34:34" s="1" customFormat="1" x14ac:dyDescent="0.3">
      <c r="AH145" s="31"/>
    </row>
    <row r="146" spans="34:34" s="1" customFormat="1" x14ac:dyDescent="0.3">
      <c r="AH146" s="31"/>
    </row>
    <row r="147" spans="34:34" s="1" customFormat="1" x14ac:dyDescent="0.3">
      <c r="AH147" s="31"/>
    </row>
    <row r="148" spans="34:34" s="1" customFormat="1" x14ac:dyDescent="0.3">
      <c r="AH148" s="31"/>
    </row>
    <row r="149" spans="34:34" s="1" customFormat="1" x14ac:dyDescent="0.3">
      <c r="AH149" s="31"/>
    </row>
    <row r="150" spans="34:34" s="1" customFormat="1" x14ac:dyDescent="0.3">
      <c r="AH150" s="31"/>
    </row>
    <row r="151" spans="34:34" s="1" customFormat="1" x14ac:dyDescent="0.3">
      <c r="AH151" s="31"/>
    </row>
    <row r="152" spans="34:34" s="1" customFormat="1" x14ac:dyDescent="0.3">
      <c r="AH152" s="31"/>
    </row>
    <row r="153" spans="34:34" s="1" customFormat="1" x14ac:dyDescent="0.3">
      <c r="AH153" s="31"/>
    </row>
    <row r="154" spans="34:34" s="1" customFormat="1" x14ac:dyDescent="0.3">
      <c r="AH154" s="31"/>
    </row>
    <row r="155" spans="34:34" s="1" customFormat="1" x14ac:dyDescent="0.3">
      <c r="AH155" s="31"/>
    </row>
    <row r="156" spans="34:34" s="1" customFormat="1" x14ac:dyDescent="0.3">
      <c r="AH156" s="31"/>
    </row>
    <row r="157" spans="34:34" s="1" customFormat="1" x14ac:dyDescent="0.3">
      <c r="AH157" s="31"/>
    </row>
    <row r="158" spans="34:34" s="1" customFormat="1" x14ac:dyDescent="0.3">
      <c r="AH158" s="31"/>
    </row>
    <row r="159" spans="34:34" s="1" customFormat="1" x14ac:dyDescent="0.3">
      <c r="AH159" s="31"/>
    </row>
    <row r="160" spans="34:34" s="1" customFormat="1" x14ac:dyDescent="0.3">
      <c r="AH160" s="31"/>
    </row>
    <row r="161" spans="34:34" s="1" customFormat="1" x14ac:dyDescent="0.3">
      <c r="AH161" s="31"/>
    </row>
    <row r="162" spans="34:34" s="1" customFormat="1" x14ac:dyDescent="0.3">
      <c r="AH162" s="31"/>
    </row>
    <row r="163" spans="34:34" s="1" customFormat="1" x14ac:dyDescent="0.3">
      <c r="AH163" s="31"/>
    </row>
    <row r="164" spans="34:34" s="1" customFormat="1" x14ac:dyDescent="0.3">
      <c r="AH164" s="31"/>
    </row>
    <row r="165" spans="34:34" s="1" customFormat="1" x14ac:dyDescent="0.3">
      <c r="AH165" s="31"/>
    </row>
    <row r="166" spans="34:34" s="1" customFormat="1" x14ac:dyDescent="0.3">
      <c r="AH166" s="31"/>
    </row>
    <row r="167" spans="34:34" s="1" customFormat="1" x14ac:dyDescent="0.3">
      <c r="AH167" s="31"/>
    </row>
    <row r="168" spans="34:34" s="1" customFormat="1" x14ac:dyDescent="0.3">
      <c r="AH168" s="31"/>
    </row>
    <row r="169" spans="34:34" s="1" customFormat="1" x14ac:dyDescent="0.3">
      <c r="AH169" s="31"/>
    </row>
    <row r="170" spans="34:34" s="1" customFormat="1" x14ac:dyDescent="0.3">
      <c r="AH170" s="31"/>
    </row>
    <row r="171" spans="34:34" s="1" customFormat="1" x14ac:dyDescent="0.3">
      <c r="AH171" s="31"/>
    </row>
    <row r="172" spans="34:34" s="1" customFormat="1" x14ac:dyDescent="0.3">
      <c r="AH172" s="31"/>
    </row>
    <row r="173" spans="34:34" s="1" customFormat="1" x14ac:dyDescent="0.3">
      <c r="AH173" s="31"/>
    </row>
    <row r="174" spans="34:34" s="1" customFormat="1" x14ac:dyDescent="0.3">
      <c r="AH174" s="31"/>
    </row>
    <row r="175" spans="34:34" s="1" customFormat="1" x14ac:dyDescent="0.3">
      <c r="AH175" s="31"/>
    </row>
    <row r="176" spans="34:34" s="1" customFormat="1" x14ac:dyDescent="0.3">
      <c r="AH176" s="31"/>
    </row>
    <row r="177" spans="34:34" s="1" customFormat="1" x14ac:dyDescent="0.3">
      <c r="AH177" s="31"/>
    </row>
    <row r="178" spans="34:34" s="1" customFormat="1" x14ac:dyDescent="0.3">
      <c r="AH178" s="31"/>
    </row>
    <row r="179" spans="34:34" s="1" customFormat="1" x14ac:dyDescent="0.3">
      <c r="AH179" s="31"/>
    </row>
    <row r="180" spans="34:34" s="1" customFormat="1" x14ac:dyDescent="0.3">
      <c r="AH180" s="31"/>
    </row>
    <row r="181" spans="34:34" s="1" customFormat="1" x14ac:dyDescent="0.3">
      <c r="AH181" s="31"/>
    </row>
    <row r="182" spans="34:34" s="1" customFormat="1" x14ac:dyDescent="0.3">
      <c r="AH182" s="31"/>
    </row>
    <row r="183" spans="34:34" s="1" customFormat="1" x14ac:dyDescent="0.3">
      <c r="AH183" s="31"/>
    </row>
    <row r="184" spans="34:34" s="1" customFormat="1" x14ac:dyDescent="0.3">
      <c r="AH184" s="31"/>
    </row>
    <row r="185" spans="34:34" s="1" customFormat="1" x14ac:dyDescent="0.3">
      <c r="AH185" s="31"/>
    </row>
    <row r="186" spans="34:34" s="1" customFormat="1" x14ac:dyDescent="0.3">
      <c r="AH186" s="31"/>
    </row>
    <row r="187" spans="34:34" s="1" customFormat="1" x14ac:dyDescent="0.3">
      <c r="AH187" s="31"/>
    </row>
    <row r="188" spans="34:34" s="1" customFormat="1" x14ac:dyDescent="0.3">
      <c r="AH188" s="31"/>
    </row>
    <row r="189" spans="34:34" s="1" customFormat="1" x14ac:dyDescent="0.3">
      <c r="AH189" s="31"/>
    </row>
    <row r="190" spans="34:34" s="1" customFormat="1" x14ac:dyDescent="0.3">
      <c r="AH190" s="31"/>
    </row>
    <row r="191" spans="34:34" s="1" customFormat="1" x14ac:dyDescent="0.3">
      <c r="AH191" s="31"/>
    </row>
    <row r="192" spans="34:34" s="1" customFormat="1" x14ac:dyDescent="0.3">
      <c r="AH192" s="31"/>
    </row>
    <row r="193" spans="34:34" s="1" customFormat="1" x14ac:dyDescent="0.3">
      <c r="AH193" s="31"/>
    </row>
    <row r="194" spans="34:34" s="1" customFormat="1" x14ac:dyDescent="0.3">
      <c r="AH194" s="31"/>
    </row>
    <row r="195" spans="34:34" s="1" customFormat="1" x14ac:dyDescent="0.3">
      <c r="AH195" s="31"/>
    </row>
    <row r="196" spans="34:34" s="1" customFormat="1" x14ac:dyDescent="0.3">
      <c r="AH196" s="31"/>
    </row>
    <row r="197" spans="34:34" s="1" customFormat="1" x14ac:dyDescent="0.3">
      <c r="AH197" s="31"/>
    </row>
    <row r="198" spans="34:34" s="1" customFormat="1" x14ac:dyDescent="0.3">
      <c r="AH198" s="31"/>
    </row>
    <row r="199" spans="34:34" s="1" customFormat="1" x14ac:dyDescent="0.3">
      <c r="AH199" s="31"/>
    </row>
    <row r="200" spans="34:34" s="1" customFormat="1" x14ac:dyDescent="0.3">
      <c r="AH200" s="31"/>
    </row>
    <row r="201" spans="34:34" s="1" customFormat="1" x14ac:dyDescent="0.3">
      <c r="AH201" s="31"/>
    </row>
    <row r="202" spans="34:34" s="1" customFormat="1" x14ac:dyDescent="0.3">
      <c r="AH202" s="31"/>
    </row>
    <row r="203" spans="34:34" s="1" customFormat="1" x14ac:dyDescent="0.3">
      <c r="AH203" s="31"/>
    </row>
    <row r="204" spans="34:34" s="1" customFormat="1" x14ac:dyDescent="0.3">
      <c r="AH204" s="31"/>
    </row>
    <row r="205" spans="34:34" s="1" customFormat="1" x14ac:dyDescent="0.3">
      <c r="AH205" s="31"/>
    </row>
    <row r="206" spans="34:34" s="1" customFormat="1" x14ac:dyDescent="0.3">
      <c r="AH206" s="31"/>
    </row>
    <row r="207" spans="34:34" s="1" customFormat="1" x14ac:dyDescent="0.3">
      <c r="AH207" s="31"/>
    </row>
    <row r="208" spans="34:34" s="1" customFormat="1" x14ac:dyDescent="0.3">
      <c r="AH208" s="31"/>
    </row>
    <row r="209" spans="34:34" s="1" customFormat="1" x14ac:dyDescent="0.3">
      <c r="AH209" s="31"/>
    </row>
    <row r="210" spans="34:34" s="1" customFormat="1" x14ac:dyDescent="0.3">
      <c r="AH210" s="31"/>
    </row>
    <row r="211" spans="34:34" s="1" customFormat="1" x14ac:dyDescent="0.3">
      <c r="AH211" s="31"/>
    </row>
    <row r="212" spans="34:34" s="1" customFormat="1" x14ac:dyDescent="0.3">
      <c r="AH212" s="31"/>
    </row>
    <row r="213" spans="34:34" s="1" customFormat="1" x14ac:dyDescent="0.3">
      <c r="AH213" s="31"/>
    </row>
    <row r="214" spans="34:34" s="1" customFormat="1" x14ac:dyDescent="0.3">
      <c r="AH214" s="31"/>
    </row>
    <row r="215" spans="34:34" s="1" customFormat="1" x14ac:dyDescent="0.3">
      <c r="AH215" s="31"/>
    </row>
    <row r="216" spans="34:34" s="1" customFormat="1" x14ac:dyDescent="0.3">
      <c r="AH216" s="31"/>
    </row>
    <row r="217" spans="34:34" s="1" customFormat="1" x14ac:dyDescent="0.3">
      <c r="AH217" s="31"/>
    </row>
    <row r="218" spans="34:34" s="1" customFormat="1" x14ac:dyDescent="0.3">
      <c r="AH218" s="31"/>
    </row>
    <row r="219" spans="34:34" s="1" customFormat="1" x14ac:dyDescent="0.3">
      <c r="AH219" s="31"/>
    </row>
    <row r="220" spans="34:34" s="1" customFormat="1" x14ac:dyDescent="0.3">
      <c r="AH220" s="31"/>
    </row>
    <row r="221" spans="34:34" s="1" customFormat="1" x14ac:dyDescent="0.3">
      <c r="AH221" s="31"/>
    </row>
    <row r="222" spans="34:34" s="1" customFormat="1" x14ac:dyDescent="0.3">
      <c r="AH222" s="31"/>
    </row>
    <row r="223" spans="34:34" s="1" customFormat="1" x14ac:dyDescent="0.3">
      <c r="AH223" s="31"/>
    </row>
    <row r="224" spans="34:34" s="1" customFormat="1" x14ac:dyDescent="0.3">
      <c r="AH224" s="31"/>
    </row>
    <row r="225" spans="34:34" s="1" customFormat="1" x14ac:dyDescent="0.3">
      <c r="AH225" s="31"/>
    </row>
    <row r="226" spans="34:34" s="1" customFormat="1" x14ac:dyDescent="0.3">
      <c r="AH226" s="31"/>
    </row>
    <row r="227" spans="34:34" s="1" customFormat="1" x14ac:dyDescent="0.3">
      <c r="AH227" s="31"/>
    </row>
    <row r="228" spans="34:34" s="1" customFormat="1" x14ac:dyDescent="0.3">
      <c r="AH228" s="31"/>
    </row>
    <row r="229" spans="34:34" s="1" customFormat="1" x14ac:dyDescent="0.3">
      <c r="AH229" s="31"/>
    </row>
    <row r="230" spans="34:34" s="1" customFormat="1" x14ac:dyDescent="0.3">
      <c r="AH230" s="31"/>
    </row>
    <row r="231" spans="34:34" s="1" customFormat="1" x14ac:dyDescent="0.3">
      <c r="AH231" s="31"/>
    </row>
    <row r="232" spans="34:34" s="1" customFormat="1" x14ac:dyDescent="0.3">
      <c r="AH232" s="31"/>
    </row>
    <row r="233" spans="34:34" s="1" customFormat="1" x14ac:dyDescent="0.3">
      <c r="AH233" s="31"/>
    </row>
    <row r="234" spans="34:34" s="1" customFormat="1" x14ac:dyDescent="0.3">
      <c r="AH234" s="31"/>
    </row>
    <row r="235" spans="34:34" s="1" customFormat="1" x14ac:dyDescent="0.3">
      <c r="AH235" s="31"/>
    </row>
    <row r="236" spans="34:34" s="1" customFormat="1" x14ac:dyDescent="0.3">
      <c r="AH236" s="31"/>
    </row>
    <row r="237" spans="34:34" s="1" customFormat="1" x14ac:dyDescent="0.3">
      <c r="AH237" s="31"/>
    </row>
    <row r="238" spans="34:34" s="1" customFormat="1" x14ac:dyDescent="0.3">
      <c r="AH238" s="31"/>
    </row>
    <row r="239" spans="34:34" s="1" customFormat="1" x14ac:dyDescent="0.3">
      <c r="AH239" s="31"/>
    </row>
    <row r="240" spans="34:34" s="1" customFormat="1" x14ac:dyDescent="0.3">
      <c r="AH240" s="31"/>
    </row>
    <row r="241" spans="34:34" s="1" customFormat="1" x14ac:dyDescent="0.3">
      <c r="AH241" s="31"/>
    </row>
    <row r="242" spans="34:34" s="1" customFormat="1" x14ac:dyDescent="0.3">
      <c r="AH242" s="31"/>
    </row>
    <row r="243" spans="34:34" s="1" customFormat="1" x14ac:dyDescent="0.3">
      <c r="AH243" s="31"/>
    </row>
    <row r="244" spans="34:34" s="1" customFormat="1" x14ac:dyDescent="0.3">
      <c r="AH244" s="31"/>
    </row>
    <row r="245" spans="34:34" s="1" customFormat="1" x14ac:dyDescent="0.3">
      <c r="AH245" s="31"/>
    </row>
    <row r="246" spans="34:34" s="1" customFormat="1" x14ac:dyDescent="0.3">
      <c r="AH246" s="31"/>
    </row>
    <row r="247" spans="34:34" s="1" customFormat="1" x14ac:dyDescent="0.3">
      <c r="AH247" s="31"/>
    </row>
    <row r="248" spans="34:34" s="1" customFormat="1" x14ac:dyDescent="0.3">
      <c r="AH248" s="31"/>
    </row>
    <row r="249" spans="34:34" s="1" customFormat="1" x14ac:dyDescent="0.3">
      <c r="AH249" s="31"/>
    </row>
    <row r="250" spans="34:34" s="1" customFormat="1" x14ac:dyDescent="0.3">
      <c r="AH250" s="31"/>
    </row>
    <row r="251" spans="34:34" s="1" customFormat="1" x14ac:dyDescent="0.3">
      <c r="AH251" s="31"/>
    </row>
    <row r="252" spans="34:34" s="1" customFormat="1" x14ac:dyDescent="0.3">
      <c r="AH252" s="31"/>
    </row>
    <row r="253" spans="34:34" s="1" customFormat="1" x14ac:dyDescent="0.3">
      <c r="AH253" s="31"/>
    </row>
    <row r="254" spans="34:34" s="1" customFormat="1" x14ac:dyDescent="0.3">
      <c r="AH254" s="31"/>
    </row>
    <row r="255" spans="34:34" s="1" customFormat="1" x14ac:dyDescent="0.3">
      <c r="AH255" s="31"/>
    </row>
    <row r="256" spans="34:34" s="1" customFormat="1" x14ac:dyDescent="0.3">
      <c r="AH256" s="31"/>
    </row>
    <row r="257" spans="34:34" s="1" customFormat="1" x14ac:dyDescent="0.3">
      <c r="AH257" s="31"/>
    </row>
    <row r="258" spans="34:34" s="1" customFormat="1" x14ac:dyDescent="0.3">
      <c r="AH258" s="31"/>
    </row>
    <row r="259" spans="34:34" s="1" customFormat="1" x14ac:dyDescent="0.3">
      <c r="AH259" s="31"/>
    </row>
    <row r="260" spans="34:34" s="1" customFormat="1" x14ac:dyDescent="0.3">
      <c r="AH260" s="31"/>
    </row>
    <row r="261" spans="34:34" s="1" customFormat="1" x14ac:dyDescent="0.3">
      <c r="AH261" s="31"/>
    </row>
    <row r="262" spans="34:34" s="1" customFormat="1" x14ac:dyDescent="0.3">
      <c r="AH262" s="31"/>
    </row>
    <row r="263" spans="34:34" s="1" customFormat="1" x14ac:dyDescent="0.3">
      <c r="AH263" s="31"/>
    </row>
    <row r="264" spans="34:34" s="1" customFormat="1" x14ac:dyDescent="0.3">
      <c r="AH264" s="31"/>
    </row>
    <row r="265" spans="34:34" s="1" customFormat="1" x14ac:dyDescent="0.3">
      <c r="AH265" s="31"/>
    </row>
    <row r="266" spans="34:34" s="1" customFormat="1" x14ac:dyDescent="0.3">
      <c r="AH266" s="31"/>
    </row>
    <row r="267" spans="34:34" s="1" customFormat="1" x14ac:dyDescent="0.3">
      <c r="AH267" s="31"/>
    </row>
    <row r="268" spans="34:34" s="1" customFormat="1" x14ac:dyDescent="0.3">
      <c r="AH268" s="31"/>
    </row>
    <row r="269" spans="34:34" s="1" customFormat="1" x14ac:dyDescent="0.3">
      <c r="AH269" s="31"/>
    </row>
    <row r="270" spans="34:34" s="1" customFormat="1" x14ac:dyDescent="0.3">
      <c r="AH270" s="31"/>
    </row>
    <row r="271" spans="34:34" s="1" customFormat="1" x14ac:dyDescent="0.3">
      <c r="AH271" s="31"/>
    </row>
    <row r="272" spans="34:34" s="1" customFormat="1" x14ac:dyDescent="0.3">
      <c r="AH272" s="31"/>
    </row>
    <row r="273" spans="34:34" s="1" customFormat="1" x14ac:dyDescent="0.3">
      <c r="AH273" s="31"/>
    </row>
    <row r="274" spans="34:34" s="1" customFormat="1" x14ac:dyDescent="0.3">
      <c r="AH274" s="31"/>
    </row>
    <row r="275" spans="34:34" s="1" customFormat="1" x14ac:dyDescent="0.3">
      <c r="AH275" s="31"/>
    </row>
    <row r="276" spans="34:34" s="1" customFormat="1" x14ac:dyDescent="0.3">
      <c r="AH276" s="31"/>
    </row>
    <row r="277" spans="34:34" s="1" customFormat="1" x14ac:dyDescent="0.3">
      <c r="AH277" s="31"/>
    </row>
    <row r="278" spans="34:34" s="1" customFormat="1" x14ac:dyDescent="0.3">
      <c r="AH278" s="31"/>
    </row>
    <row r="279" spans="34:34" s="1" customFormat="1" x14ac:dyDescent="0.3">
      <c r="AH279" s="31"/>
    </row>
    <row r="280" spans="34:34" s="1" customFormat="1" x14ac:dyDescent="0.3">
      <c r="AH280" s="31"/>
    </row>
    <row r="281" spans="34:34" s="1" customFormat="1" x14ac:dyDescent="0.3">
      <c r="AH281" s="31"/>
    </row>
    <row r="282" spans="34:34" s="1" customFormat="1" x14ac:dyDescent="0.3">
      <c r="AH282" s="31"/>
    </row>
    <row r="283" spans="34:34" s="1" customFormat="1" x14ac:dyDescent="0.3">
      <c r="AH283" s="31"/>
    </row>
    <row r="284" spans="34:34" s="1" customFormat="1" x14ac:dyDescent="0.3">
      <c r="AH284" s="31"/>
    </row>
    <row r="285" spans="34:34" s="1" customFormat="1" x14ac:dyDescent="0.3">
      <c r="AH285" s="31"/>
    </row>
    <row r="286" spans="34:34" s="1" customFormat="1" x14ac:dyDescent="0.3">
      <c r="AH286" s="31"/>
    </row>
    <row r="287" spans="34:34" s="1" customFormat="1" x14ac:dyDescent="0.3">
      <c r="AH287" s="31"/>
    </row>
    <row r="288" spans="34:34" s="1" customFormat="1" x14ac:dyDescent="0.3">
      <c r="AH288" s="31"/>
    </row>
    <row r="289" spans="34:34" s="1" customFormat="1" x14ac:dyDescent="0.3">
      <c r="AH289" s="31"/>
    </row>
    <row r="290" spans="34:34" s="1" customFormat="1" x14ac:dyDescent="0.3">
      <c r="AH290" s="31"/>
    </row>
    <row r="291" spans="34:34" s="1" customFormat="1" x14ac:dyDescent="0.3">
      <c r="AH291" s="31"/>
    </row>
    <row r="292" spans="34:34" s="1" customFormat="1" x14ac:dyDescent="0.3">
      <c r="AH292" s="31"/>
    </row>
    <row r="293" spans="34:34" s="1" customFormat="1" x14ac:dyDescent="0.3">
      <c r="AH293" s="31"/>
    </row>
    <row r="294" spans="34:34" s="1" customFormat="1" x14ac:dyDescent="0.3">
      <c r="AH294" s="31"/>
    </row>
    <row r="295" spans="34:34" s="1" customFormat="1" x14ac:dyDescent="0.3">
      <c r="AH295" s="31"/>
    </row>
    <row r="296" spans="34:34" s="1" customFormat="1" x14ac:dyDescent="0.3">
      <c r="AH296" s="31"/>
    </row>
    <row r="297" spans="34:34" s="1" customFormat="1" x14ac:dyDescent="0.3">
      <c r="AH297" s="31"/>
    </row>
    <row r="298" spans="34:34" s="1" customFormat="1" x14ac:dyDescent="0.3">
      <c r="AH298" s="31"/>
    </row>
    <row r="299" spans="34:34" s="1" customFormat="1" x14ac:dyDescent="0.3">
      <c r="AH299" s="31"/>
    </row>
    <row r="300" spans="34:34" s="1" customFormat="1" x14ac:dyDescent="0.3">
      <c r="AH300" s="31"/>
    </row>
    <row r="301" spans="34:34" s="1" customFormat="1" x14ac:dyDescent="0.3">
      <c r="AH301" s="31"/>
    </row>
    <row r="302" spans="34:34" s="1" customFormat="1" x14ac:dyDescent="0.3">
      <c r="AH302" s="31"/>
    </row>
    <row r="303" spans="34:34" s="1" customFormat="1" x14ac:dyDescent="0.3">
      <c r="AH303" s="31"/>
    </row>
    <row r="304" spans="34:34" s="1" customFormat="1" x14ac:dyDescent="0.3">
      <c r="AH304" s="31"/>
    </row>
    <row r="305" spans="34:34" s="1" customFormat="1" x14ac:dyDescent="0.3">
      <c r="AH305" s="31"/>
    </row>
    <row r="306" spans="34:34" s="1" customFormat="1" x14ac:dyDescent="0.3">
      <c r="AH306" s="31"/>
    </row>
    <row r="307" spans="34:34" s="1" customFormat="1" x14ac:dyDescent="0.3">
      <c r="AH307" s="31"/>
    </row>
    <row r="308" spans="34:34" s="1" customFormat="1" x14ac:dyDescent="0.3">
      <c r="AH308" s="31"/>
    </row>
    <row r="309" spans="34:34" s="1" customFormat="1" x14ac:dyDescent="0.3">
      <c r="AH309" s="31"/>
    </row>
    <row r="310" spans="34:34" s="1" customFormat="1" x14ac:dyDescent="0.3">
      <c r="AH310" s="31"/>
    </row>
    <row r="311" spans="34:34" s="1" customFormat="1" x14ac:dyDescent="0.3">
      <c r="AH311" s="31"/>
    </row>
    <row r="312" spans="34:34" s="1" customFormat="1" x14ac:dyDescent="0.3">
      <c r="AH312" s="31"/>
    </row>
    <row r="313" spans="34:34" s="1" customFormat="1" x14ac:dyDescent="0.3">
      <c r="AH313" s="31"/>
    </row>
    <row r="314" spans="34:34" s="1" customFormat="1" x14ac:dyDescent="0.3">
      <c r="AH314" s="31"/>
    </row>
    <row r="315" spans="34:34" s="1" customFormat="1" x14ac:dyDescent="0.3">
      <c r="AH315" s="31"/>
    </row>
    <row r="316" spans="34:34" s="1" customFormat="1" x14ac:dyDescent="0.3">
      <c r="AH316" s="31"/>
    </row>
    <row r="317" spans="34:34" s="1" customFormat="1" x14ac:dyDescent="0.3">
      <c r="AH317" s="31"/>
    </row>
    <row r="318" spans="34:34" s="1" customFormat="1" x14ac:dyDescent="0.3">
      <c r="AH318" s="31"/>
    </row>
    <row r="319" spans="34:34" s="1" customFormat="1" x14ac:dyDescent="0.3">
      <c r="AH319" s="31"/>
    </row>
    <row r="320" spans="34:34" s="1" customFormat="1" x14ac:dyDescent="0.3">
      <c r="AH320" s="31"/>
    </row>
    <row r="321" spans="34:34" s="1" customFormat="1" x14ac:dyDescent="0.3">
      <c r="AH321" s="31"/>
    </row>
    <row r="322" spans="34:34" s="1" customFormat="1" x14ac:dyDescent="0.3">
      <c r="AH322" s="31"/>
    </row>
    <row r="323" spans="34:34" s="1" customFormat="1" x14ac:dyDescent="0.3">
      <c r="AH323" s="31"/>
    </row>
    <row r="324" spans="34:34" s="1" customFormat="1" x14ac:dyDescent="0.3">
      <c r="AH324" s="31"/>
    </row>
    <row r="325" spans="34:34" s="1" customFormat="1" x14ac:dyDescent="0.3">
      <c r="AH325" s="31"/>
    </row>
    <row r="326" spans="34:34" s="1" customFormat="1" x14ac:dyDescent="0.3">
      <c r="AH326" s="31"/>
    </row>
    <row r="327" spans="34:34" s="1" customFormat="1" x14ac:dyDescent="0.3">
      <c r="AH327" s="31"/>
    </row>
    <row r="328" spans="34:34" s="1" customFormat="1" x14ac:dyDescent="0.3">
      <c r="AH328" s="31"/>
    </row>
    <row r="329" spans="34:34" s="1" customFormat="1" x14ac:dyDescent="0.3">
      <c r="AH329" s="31"/>
    </row>
    <row r="330" spans="34:34" s="1" customFormat="1" x14ac:dyDescent="0.3">
      <c r="AH330" s="31"/>
    </row>
    <row r="331" spans="34:34" s="1" customFormat="1" x14ac:dyDescent="0.3">
      <c r="AH331" s="31"/>
    </row>
    <row r="332" spans="34:34" s="1" customFormat="1" x14ac:dyDescent="0.3">
      <c r="AH332" s="31"/>
    </row>
    <row r="333" spans="34:34" s="1" customFormat="1" x14ac:dyDescent="0.3">
      <c r="AH333" s="31"/>
    </row>
    <row r="334" spans="34:34" s="1" customFormat="1" x14ac:dyDescent="0.3">
      <c r="AH334" s="31"/>
    </row>
    <row r="335" spans="34:34" s="1" customFormat="1" x14ac:dyDescent="0.3">
      <c r="AH335" s="31"/>
    </row>
    <row r="336" spans="34:34" s="1" customFormat="1" x14ac:dyDescent="0.3">
      <c r="AH336" s="31"/>
    </row>
    <row r="337" spans="34:34" s="1" customFormat="1" x14ac:dyDescent="0.3">
      <c r="AH337" s="31"/>
    </row>
    <row r="338" spans="34:34" s="1" customFormat="1" x14ac:dyDescent="0.3">
      <c r="AH338" s="31"/>
    </row>
    <row r="339" spans="34:34" s="1" customFormat="1" x14ac:dyDescent="0.3">
      <c r="AH339" s="31"/>
    </row>
    <row r="340" spans="34:34" s="1" customFormat="1" x14ac:dyDescent="0.3">
      <c r="AH340" s="31"/>
    </row>
    <row r="341" spans="34:34" s="1" customFormat="1" x14ac:dyDescent="0.3">
      <c r="AH341" s="31"/>
    </row>
    <row r="342" spans="34:34" s="1" customFormat="1" x14ac:dyDescent="0.3">
      <c r="AH342" s="31"/>
    </row>
    <row r="343" spans="34:34" s="1" customFormat="1" x14ac:dyDescent="0.3">
      <c r="AH343" s="31"/>
    </row>
    <row r="344" spans="34:34" s="1" customFormat="1" x14ac:dyDescent="0.3">
      <c r="AH344" s="31"/>
    </row>
    <row r="345" spans="34:34" s="1" customFormat="1" x14ac:dyDescent="0.3">
      <c r="AH345" s="31"/>
    </row>
    <row r="346" spans="34:34" s="1" customFormat="1" x14ac:dyDescent="0.3">
      <c r="AH346" s="31"/>
    </row>
    <row r="347" spans="34:34" s="1" customFormat="1" x14ac:dyDescent="0.3">
      <c r="AH347" s="31"/>
    </row>
    <row r="348" spans="34:34" s="1" customFormat="1" x14ac:dyDescent="0.3">
      <c r="AH348" s="31"/>
    </row>
    <row r="349" spans="34:34" s="1" customFormat="1" x14ac:dyDescent="0.3">
      <c r="AH349" s="31"/>
    </row>
    <row r="350" spans="34:34" s="1" customFormat="1" x14ac:dyDescent="0.3">
      <c r="AH350" s="31"/>
    </row>
    <row r="351" spans="34:34" s="1" customFormat="1" x14ac:dyDescent="0.3">
      <c r="AH351" s="31"/>
    </row>
    <row r="352" spans="34:34" s="1" customFormat="1" x14ac:dyDescent="0.3">
      <c r="AH352" s="31"/>
    </row>
    <row r="353" spans="34:34" s="1" customFormat="1" x14ac:dyDescent="0.3">
      <c r="AH353" s="31"/>
    </row>
    <row r="354" spans="34:34" s="1" customFormat="1" x14ac:dyDescent="0.3">
      <c r="AH354" s="31"/>
    </row>
    <row r="355" spans="34:34" s="1" customFormat="1" x14ac:dyDescent="0.3">
      <c r="AH355" s="31"/>
    </row>
    <row r="356" spans="34:34" s="1" customFormat="1" x14ac:dyDescent="0.3">
      <c r="AH356" s="31"/>
    </row>
    <row r="357" spans="34:34" s="1" customFormat="1" x14ac:dyDescent="0.3">
      <c r="AH357" s="31"/>
    </row>
    <row r="358" spans="34:34" s="1" customFormat="1" x14ac:dyDescent="0.3">
      <c r="AH358" s="31"/>
    </row>
    <row r="359" spans="34:34" s="1" customFormat="1" x14ac:dyDescent="0.3">
      <c r="AH359" s="31"/>
    </row>
    <row r="360" spans="34:34" s="1" customFormat="1" x14ac:dyDescent="0.3">
      <c r="AH360" s="31"/>
    </row>
    <row r="361" spans="34:34" s="1" customFormat="1" x14ac:dyDescent="0.3">
      <c r="AH361" s="31"/>
    </row>
    <row r="362" spans="34:34" s="1" customFormat="1" x14ac:dyDescent="0.3">
      <c r="AH362" s="31"/>
    </row>
    <row r="363" spans="34:34" s="1" customFormat="1" x14ac:dyDescent="0.3">
      <c r="AH363" s="31"/>
    </row>
    <row r="364" spans="34:34" s="1" customFormat="1" x14ac:dyDescent="0.3">
      <c r="AH364" s="31"/>
    </row>
    <row r="365" spans="34:34" s="1" customFormat="1" x14ac:dyDescent="0.3">
      <c r="AH365" s="31"/>
    </row>
    <row r="366" spans="34:34" s="1" customFormat="1" x14ac:dyDescent="0.3">
      <c r="AH366" s="31"/>
    </row>
    <row r="367" spans="34:34" s="1" customFormat="1" x14ac:dyDescent="0.3">
      <c r="AH367" s="31"/>
    </row>
    <row r="368" spans="34:34" s="1" customFormat="1" x14ac:dyDescent="0.3">
      <c r="AH368" s="31"/>
    </row>
    <row r="369" spans="34:34" s="1" customFormat="1" x14ac:dyDescent="0.3">
      <c r="AH369" s="31"/>
    </row>
    <row r="370" spans="34:34" s="1" customFormat="1" x14ac:dyDescent="0.3">
      <c r="AH370" s="31"/>
    </row>
    <row r="371" spans="34:34" s="1" customFormat="1" x14ac:dyDescent="0.3">
      <c r="AH371" s="31"/>
    </row>
    <row r="372" spans="34:34" s="1" customFormat="1" x14ac:dyDescent="0.3">
      <c r="AH372" s="31"/>
    </row>
    <row r="373" spans="34:34" s="1" customFormat="1" x14ac:dyDescent="0.3">
      <c r="AH373" s="31"/>
    </row>
    <row r="374" spans="34:34" s="1" customFormat="1" x14ac:dyDescent="0.3">
      <c r="AH374" s="31"/>
    </row>
    <row r="375" spans="34:34" s="1" customFormat="1" x14ac:dyDescent="0.3">
      <c r="AH375" s="31"/>
    </row>
    <row r="376" spans="34:34" s="1" customFormat="1" x14ac:dyDescent="0.3">
      <c r="AH376" s="31"/>
    </row>
    <row r="377" spans="34:34" s="1" customFormat="1" x14ac:dyDescent="0.3">
      <c r="AH377" s="31"/>
    </row>
    <row r="378" spans="34:34" s="1" customFormat="1" x14ac:dyDescent="0.3">
      <c r="AH378" s="31"/>
    </row>
    <row r="379" spans="34:34" s="1" customFormat="1" x14ac:dyDescent="0.3">
      <c r="AH379" s="31"/>
    </row>
    <row r="380" spans="34:34" s="1" customFormat="1" x14ac:dyDescent="0.3">
      <c r="AH380" s="31"/>
    </row>
    <row r="381" spans="34:34" s="1" customFormat="1" x14ac:dyDescent="0.3">
      <c r="AH381" s="31"/>
    </row>
    <row r="382" spans="34:34" s="1" customFormat="1" x14ac:dyDescent="0.3">
      <c r="AH382" s="31"/>
    </row>
    <row r="383" spans="34:34" s="1" customFormat="1" x14ac:dyDescent="0.3">
      <c r="AH383" s="31"/>
    </row>
    <row r="384" spans="34:34" s="1" customFormat="1" x14ac:dyDescent="0.3">
      <c r="AH384" s="31"/>
    </row>
  </sheetData>
  <mergeCells count="2">
    <mergeCell ref="AE8:AF8"/>
    <mergeCell ref="AI8:AK8"/>
  </mergeCells>
  <hyperlinks>
    <hyperlink ref="G1" location="Survol!A1" display="Survol"/>
    <hyperlink ref="G2" location="Survol!A1" display="Survo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3"/>
  <sheetViews>
    <sheetView zoomScaleNormal="100" workbookViewId="0">
      <pane xSplit="2" ySplit="9" topLeftCell="C10" activePane="bottomRight" state="frozen"/>
      <selection activeCell="G1" sqref="G1"/>
      <selection pane="topRight" activeCell="G1" sqref="G1"/>
      <selection pane="bottomLeft" activeCell="G1" sqref="G1"/>
      <selection pane="bottomRight" activeCell="A10" sqref="A10"/>
    </sheetView>
  </sheetViews>
  <sheetFormatPr baseColWidth="10" defaultRowHeight="14.4" x14ac:dyDescent="0.3"/>
  <cols>
    <col min="1" max="1" width="6" customWidth="1"/>
    <col min="2" max="2" width="33.6640625" customWidth="1"/>
    <col min="3" max="32" width="8.6640625" customWidth="1"/>
    <col min="33" max="33" width="8.6640625" style="31" customWidth="1"/>
    <col min="34" max="35" width="8.6640625" customWidth="1"/>
    <col min="36" max="36" width="8.6640625" style="31" customWidth="1"/>
  </cols>
  <sheetData>
    <row r="1" spans="1:36" s="4" customFormat="1" ht="12" x14ac:dyDescent="0.25">
      <c r="A1" s="3" t="s">
        <v>480</v>
      </c>
      <c r="C1" s="5"/>
      <c r="D1" s="6"/>
      <c r="E1" s="6"/>
      <c r="F1" s="6"/>
      <c r="G1" s="88" t="s">
        <v>547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G1" s="32"/>
      <c r="AJ1" s="32"/>
    </row>
    <row r="2" spans="1:36" s="11" customFormat="1" ht="10.199999999999999" x14ac:dyDescent="0.2">
      <c r="A2" s="7" t="s">
        <v>481</v>
      </c>
      <c r="B2" s="8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G2" s="30"/>
      <c r="AJ2" s="30"/>
    </row>
    <row r="3" spans="1:36" s="13" customFormat="1" ht="12" x14ac:dyDescent="0.25">
      <c r="A3" s="12" t="s">
        <v>482</v>
      </c>
      <c r="C3" s="14"/>
      <c r="D3" s="15"/>
      <c r="E3" s="15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AG3" s="33"/>
      <c r="AJ3" s="33"/>
    </row>
    <row r="4" spans="1:36" s="13" customFormat="1" ht="10.199999999999999" x14ac:dyDescent="0.2">
      <c r="A4" s="16"/>
      <c r="C4" s="14"/>
      <c r="D4" s="15"/>
      <c r="E4" s="15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AG4" s="33"/>
      <c r="AJ4" s="33"/>
    </row>
    <row r="5" spans="1:36" s="13" customFormat="1" ht="12" x14ac:dyDescent="0.25">
      <c r="A5" s="87" t="s">
        <v>530</v>
      </c>
      <c r="C5" s="14"/>
      <c r="D5" s="15"/>
      <c r="E5" s="15"/>
      <c r="F5" s="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AG5" s="33"/>
      <c r="AJ5" s="33"/>
    </row>
    <row r="6" spans="1:36" s="13" customFormat="1" ht="10.199999999999999" x14ac:dyDescent="0.2">
      <c r="A6" s="16" t="s">
        <v>478</v>
      </c>
      <c r="C6" s="14"/>
      <c r="D6" s="15"/>
      <c r="E6" s="15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AG6" s="33"/>
      <c r="AJ6" s="33"/>
    </row>
    <row r="7" spans="1:36" s="31" customFormat="1" x14ac:dyDescent="0.3"/>
    <row r="8" spans="1:36" s="11" customFormat="1" ht="15.9" customHeight="1" x14ac:dyDescent="0.3">
      <c r="A8" s="17" t="s">
        <v>509</v>
      </c>
      <c r="B8" s="18"/>
      <c r="C8" s="19" t="s">
        <v>508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90" t="s">
        <v>512</v>
      </c>
      <c r="AE8" s="91" t="s">
        <v>520</v>
      </c>
      <c r="AF8" s="72" t="s">
        <v>521</v>
      </c>
      <c r="AG8" s="21"/>
      <c r="AH8" s="92" t="s">
        <v>522</v>
      </c>
      <c r="AI8" s="92"/>
      <c r="AJ8" s="92"/>
    </row>
    <row r="9" spans="1:36" s="11" customFormat="1" ht="22.5" customHeight="1" x14ac:dyDescent="0.2">
      <c r="A9" s="18" t="s">
        <v>510</v>
      </c>
      <c r="B9" s="22" t="s">
        <v>511</v>
      </c>
      <c r="C9" s="23" t="s">
        <v>53</v>
      </c>
      <c r="D9" s="23" t="s">
        <v>54</v>
      </c>
      <c r="E9" s="23" t="s">
        <v>55</v>
      </c>
      <c r="F9" s="23" t="s">
        <v>56</v>
      </c>
      <c r="G9" s="23" t="s">
        <v>57</v>
      </c>
      <c r="H9" s="23" t="s">
        <v>58</v>
      </c>
      <c r="I9" s="23" t="s">
        <v>36</v>
      </c>
      <c r="J9" s="23" t="s">
        <v>37</v>
      </c>
      <c r="K9" s="23" t="s">
        <v>39</v>
      </c>
      <c r="L9" s="23" t="s">
        <v>40</v>
      </c>
      <c r="M9" s="23" t="s">
        <v>47</v>
      </c>
      <c r="N9" s="23" t="s">
        <v>49</v>
      </c>
      <c r="O9" s="23" t="s">
        <v>60</v>
      </c>
      <c r="P9" s="23" t="s">
        <v>61</v>
      </c>
      <c r="Q9" s="23" t="s">
        <v>63</v>
      </c>
      <c r="R9" s="23" t="s">
        <v>64</v>
      </c>
      <c r="S9" s="23" t="s">
        <v>65</v>
      </c>
      <c r="T9" s="23" t="s">
        <v>66</v>
      </c>
      <c r="U9" s="23" t="s">
        <v>67</v>
      </c>
      <c r="V9" s="23" t="s">
        <v>68</v>
      </c>
      <c r="W9" s="23" t="s">
        <v>69</v>
      </c>
      <c r="X9" s="24" t="s">
        <v>75</v>
      </c>
      <c r="Y9" s="24" t="s">
        <v>76</v>
      </c>
      <c r="Z9" s="24" t="s">
        <v>77</v>
      </c>
      <c r="AA9" s="24" t="s">
        <v>73</v>
      </c>
      <c r="AB9" s="24" t="s">
        <v>514</v>
      </c>
      <c r="AC9" s="24" t="s">
        <v>515</v>
      </c>
      <c r="AD9" s="23" t="s">
        <v>523</v>
      </c>
      <c r="AE9" s="23" t="s">
        <v>514</v>
      </c>
      <c r="AF9" s="25" t="s">
        <v>524</v>
      </c>
      <c r="AG9" s="21"/>
      <c r="AH9" s="26" t="s">
        <v>526</v>
      </c>
      <c r="AI9" s="27" t="s">
        <v>525</v>
      </c>
      <c r="AJ9" s="25" t="s">
        <v>42</v>
      </c>
    </row>
    <row r="10" spans="1:36" s="9" customFormat="1" ht="24" customHeight="1" x14ac:dyDescent="0.2">
      <c r="A10" s="9">
        <v>1</v>
      </c>
      <c r="B10" s="9" t="s">
        <v>195</v>
      </c>
      <c r="C10" s="9">
        <v>9385</v>
      </c>
      <c r="D10" s="9">
        <v>978</v>
      </c>
      <c r="E10" s="9">
        <v>51</v>
      </c>
      <c r="F10" s="9">
        <v>757</v>
      </c>
      <c r="G10" s="9">
        <v>26</v>
      </c>
      <c r="H10" s="9">
        <v>338</v>
      </c>
      <c r="I10" s="9">
        <v>43</v>
      </c>
      <c r="J10" s="9">
        <v>3</v>
      </c>
      <c r="K10" s="9">
        <v>215</v>
      </c>
      <c r="L10" s="9">
        <v>83</v>
      </c>
      <c r="M10" s="9">
        <v>893</v>
      </c>
      <c r="N10" s="9">
        <v>4</v>
      </c>
      <c r="O10" s="9">
        <v>8</v>
      </c>
      <c r="P10" s="9">
        <v>11</v>
      </c>
      <c r="Q10" s="9">
        <v>7</v>
      </c>
      <c r="R10" s="9">
        <v>6</v>
      </c>
      <c r="S10" s="9">
        <v>11</v>
      </c>
      <c r="T10" s="9">
        <v>16</v>
      </c>
      <c r="U10" s="9">
        <v>7</v>
      </c>
      <c r="V10" s="9">
        <v>7</v>
      </c>
      <c r="W10" s="9">
        <v>20</v>
      </c>
      <c r="X10" s="9">
        <v>5</v>
      </c>
      <c r="Y10" s="9">
        <v>36</v>
      </c>
      <c r="Z10" s="9">
        <v>25</v>
      </c>
      <c r="AA10" s="9">
        <v>12</v>
      </c>
      <c r="AB10" s="9">
        <v>6</v>
      </c>
      <c r="AC10" s="9">
        <v>1467</v>
      </c>
      <c r="AD10" s="9">
        <v>14420</v>
      </c>
      <c r="AE10" s="9">
        <v>9130</v>
      </c>
      <c r="AF10" s="9">
        <v>23550</v>
      </c>
      <c r="AH10" s="9">
        <v>1826</v>
      </c>
      <c r="AI10" s="9">
        <v>2831</v>
      </c>
      <c r="AJ10" s="9">
        <v>4657</v>
      </c>
    </row>
    <row r="11" spans="1:36" s="9" customFormat="1" ht="10.199999999999999" x14ac:dyDescent="0.2">
      <c r="A11" s="9">
        <v>3</v>
      </c>
      <c r="B11" s="9" t="s">
        <v>196</v>
      </c>
      <c r="C11" s="9">
        <v>2010</v>
      </c>
      <c r="D11" s="9">
        <v>11148</v>
      </c>
      <c r="E11" s="9">
        <v>122</v>
      </c>
      <c r="F11" s="9">
        <v>1854</v>
      </c>
      <c r="G11" s="9">
        <v>7</v>
      </c>
      <c r="H11" s="9">
        <v>491</v>
      </c>
      <c r="I11" s="9">
        <v>151</v>
      </c>
      <c r="J11" s="9">
        <v>9</v>
      </c>
      <c r="K11" s="9">
        <v>262</v>
      </c>
      <c r="L11" s="9">
        <v>154</v>
      </c>
      <c r="M11" s="9">
        <v>1145</v>
      </c>
      <c r="N11" s="9">
        <v>4</v>
      </c>
      <c r="O11" s="9">
        <v>1</v>
      </c>
      <c r="P11" s="9">
        <v>10</v>
      </c>
      <c r="Q11" s="9">
        <v>9</v>
      </c>
      <c r="R11" s="9">
        <v>21</v>
      </c>
      <c r="S11" s="9">
        <v>17</v>
      </c>
      <c r="T11" s="9">
        <v>32</v>
      </c>
      <c r="U11" s="9">
        <v>12</v>
      </c>
      <c r="V11" s="9">
        <v>8</v>
      </c>
      <c r="W11" s="9">
        <v>3</v>
      </c>
      <c r="X11" s="9">
        <v>7</v>
      </c>
      <c r="Y11" s="9">
        <v>13</v>
      </c>
      <c r="Z11" s="9">
        <v>16</v>
      </c>
      <c r="AA11" s="9">
        <v>31</v>
      </c>
      <c r="AB11" s="9">
        <v>8</v>
      </c>
      <c r="AC11" s="9">
        <v>2497</v>
      </c>
      <c r="AD11" s="9">
        <v>20042</v>
      </c>
      <c r="AE11" s="9">
        <v>9815</v>
      </c>
      <c r="AF11" s="9">
        <v>29857</v>
      </c>
      <c r="AH11" s="9">
        <v>1963</v>
      </c>
      <c r="AI11" s="9">
        <v>2934</v>
      </c>
      <c r="AJ11" s="9">
        <v>4897</v>
      </c>
    </row>
    <row r="12" spans="1:36" s="9" customFormat="1" ht="10.199999999999999" x14ac:dyDescent="0.2">
      <c r="A12" s="9">
        <v>4</v>
      </c>
      <c r="B12" s="9" t="s">
        <v>197</v>
      </c>
      <c r="C12" s="9">
        <v>56</v>
      </c>
      <c r="D12" s="9">
        <v>84</v>
      </c>
      <c r="E12" s="9">
        <v>2275</v>
      </c>
      <c r="F12" s="9">
        <v>267</v>
      </c>
      <c r="G12" s="9">
        <v>0</v>
      </c>
      <c r="H12" s="9">
        <v>116</v>
      </c>
      <c r="I12" s="9">
        <v>54</v>
      </c>
      <c r="J12" s="9">
        <v>18</v>
      </c>
      <c r="K12" s="9">
        <v>61</v>
      </c>
      <c r="L12" s="9">
        <v>39</v>
      </c>
      <c r="M12" s="9">
        <v>71</v>
      </c>
      <c r="N12" s="9">
        <v>1</v>
      </c>
      <c r="O12" s="9">
        <v>0</v>
      </c>
      <c r="P12" s="9">
        <v>1</v>
      </c>
      <c r="Q12" s="9">
        <v>11</v>
      </c>
      <c r="R12" s="9">
        <v>10</v>
      </c>
      <c r="S12" s="9">
        <v>1</v>
      </c>
      <c r="T12" s="9">
        <v>0</v>
      </c>
      <c r="U12" s="9">
        <v>10</v>
      </c>
      <c r="V12" s="9">
        <v>19</v>
      </c>
      <c r="W12" s="9">
        <v>3</v>
      </c>
      <c r="X12" s="9">
        <v>1</v>
      </c>
      <c r="Y12" s="9">
        <v>7</v>
      </c>
      <c r="Z12" s="9">
        <v>2</v>
      </c>
      <c r="AA12" s="9">
        <v>5</v>
      </c>
      <c r="AB12" s="9">
        <v>4</v>
      </c>
      <c r="AC12" s="9">
        <v>443</v>
      </c>
      <c r="AD12" s="9">
        <v>3559</v>
      </c>
      <c r="AE12" s="9">
        <v>2890</v>
      </c>
      <c r="AF12" s="9">
        <v>6449</v>
      </c>
      <c r="AH12" s="9">
        <v>578</v>
      </c>
      <c r="AI12" s="9">
        <v>685</v>
      </c>
      <c r="AJ12" s="9">
        <v>1263</v>
      </c>
    </row>
    <row r="13" spans="1:36" s="9" customFormat="1" ht="10.199999999999999" x14ac:dyDescent="0.2">
      <c r="A13" s="9">
        <v>5</v>
      </c>
      <c r="B13" s="9" t="s">
        <v>198</v>
      </c>
      <c r="C13" s="9">
        <v>419</v>
      </c>
      <c r="D13" s="9">
        <v>485</v>
      </c>
      <c r="E13" s="9">
        <v>205</v>
      </c>
      <c r="F13" s="9">
        <v>38906</v>
      </c>
      <c r="G13" s="9">
        <v>6</v>
      </c>
      <c r="H13" s="9">
        <v>313</v>
      </c>
      <c r="I13" s="9">
        <v>2736</v>
      </c>
      <c r="J13" s="9">
        <v>2</v>
      </c>
      <c r="K13" s="9">
        <v>500</v>
      </c>
      <c r="L13" s="9">
        <v>157</v>
      </c>
      <c r="M13" s="9">
        <v>182</v>
      </c>
      <c r="N13" s="9">
        <v>8</v>
      </c>
      <c r="O13" s="9">
        <v>3</v>
      </c>
      <c r="P13" s="9">
        <v>2</v>
      </c>
      <c r="Q13" s="9">
        <v>423</v>
      </c>
      <c r="R13" s="9">
        <v>149</v>
      </c>
      <c r="S13" s="9">
        <v>7</v>
      </c>
      <c r="T13" s="9">
        <v>6</v>
      </c>
      <c r="U13" s="9">
        <v>15</v>
      </c>
      <c r="V13" s="9">
        <v>26</v>
      </c>
      <c r="W13" s="9">
        <v>27</v>
      </c>
      <c r="X13" s="9">
        <v>4</v>
      </c>
      <c r="Y13" s="9">
        <v>16</v>
      </c>
      <c r="Z13" s="9">
        <v>7</v>
      </c>
      <c r="AA13" s="9">
        <v>13</v>
      </c>
      <c r="AB13" s="9">
        <v>13</v>
      </c>
      <c r="AC13" s="9">
        <v>2816</v>
      </c>
      <c r="AD13" s="9">
        <v>47446</v>
      </c>
      <c r="AE13" s="9">
        <v>40955</v>
      </c>
      <c r="AF13" s="9">
        <v>88401</v>
      </c>
      <c r="AH13" s="9">
        <v>8191</v>
      </c>
      <c r="AI13" s="9">
        <v>10199</v>
      </c>
      <c r="AJ13" s="9">
        <v>18390</v>
      </c>
    </row>
    <row r="14" spans="1:36" s="9" customFormat="1" ht="10.199999999999999" x14ac:dyDescent="0.2">
      <c r="A14" s="9">
        <v>6</v>
      </c>
      <c r="B14" s="9" t="s">
        <v>199</v>
      </c>
      <c r="C14" s="9">
        <v>86</v>
      </c>
      <c r="D14" s="9">
        <v>33</v>
      </c>
      <c r="E14" s="9">
        <v>3</v>
      </c>
      <c r="F14" s="9">
        <v>30</v>
      </c>
      <c r="G14" s="9">
        <v>173</v>
      </c>
      <c r="H14" s="9">
        <v>6</v>
      </c>
      <c r="I14" s="9">
        <v>6</v>
      </c>
      <c r="J14" s="9">
        <v>0</v>
      </c>
      <c r="K14" s="9">
        <v>7</v>
      </c>
      <c r="L14" s="9">
        <v>6</v>
      </c>
      <c r="M14" s="9">
        <v>14</v>
      </c>
      <c r="N14" s="9">
        <v>1</v>
      </c>
      <c r="O14" s="9">
        <v>0</v>
      </c>
      <c r="P14" s="9">
        <v>1</v>
      </c>
      <c r="Q14" s="9">
        <v>0</v>
      </c>
      <c r="R14" s="9">
        <v>2</v>
      </c>
      <c r="S14" s="9">
        <v>5</v>
      </c>
      <c r="T14" s="9">
        <v>9</v>
      </c>
      <c r="U14" s="9">
        <v>0</v>
      </c>
      <c r="V14" s="9">
        <v>0</v>
      </c>
      <c r="W14" s="9">
        <v>0</v>
      </c>
      <c r="X14" s="9">
        <v>0</v>
      </c>
      <c r="Y14" s="9">
        <v>2</v>
      </c>
      <c r="Z14" s="9">
        <v>2</v>
      </c>
      <c r="AA14" s="9">
        <v>1</v>
      </c>
      <c r="AB14" s="9">
        <v>3</v>
      </c>
      <c r="AC14" s="9">
        <v>75</v>
      </c>
      <c r="AD14" s="9">
        <v>465</v>
      </c>
      <c r="AE14" s="9">
        <v>415</v>
      </c>
      <c r="AF14" s="9">
        <v>880</v>
      </c>
      <c r="AH14" s="9">
        <v>83</v>
      </c>
      <c r="AI14" s="9">
        <v>50</v>
      </c>
      <c r="AJ14" s="9">
        <v>133</v>
      </c>
    </row>
    <row r="15" spans="1:36" s="9" customFormat="1" ht="24" customHeight="1" x14ac:dyDescent="0.2">
      <c r="A15" s="9">
        <v>7</v>
      </c>
      <c r="B15" s="9" t="s">
        <v>200</v>
      </c>
      <c r="C15" s="9">
        <v>711</v>
      </c>
      <c r="D15" s="9">
        <v>566</v>
      </c>
      <c r="E15" s="9">
        <v>375</v>
      </c>
      <c r="F15" s="9">
        <v>668</v>
      </c>
      <c r="G15" s="9">
        <v>4</v>
      </c>
      <c r="H15" s="9">
        <v>5163</v>
      </c>
      <c r="I15" s="9">
        <v>47</v>
      </c>
      <c r="J15" s="9">
        <v>102</v>
      </c>
      <c r="K15" s="9">
        <v>102</v>
      </c>
      <c r="L15" s="9">
        <v>99</v>
      </c>
      <c r="M15" s="9">
        <v>605</v>
      </c>
      <c r="N15" s="9">
        <v>3</v>
      </c>
      <c r="O15" s="9">
        <v>3</v>
      </c>
      <c r="P15" s="9">
        <v>8</v>
      </c>
      <c r="Q15" s="9">
        <v>8</v>
      </c>
      <c r="R15" s="9">
        <v>1</v>
      </c>
      <c r="S15" s="9">
        <v>30</v>
      </c>
      <c r="T15" s="9">
        <v>3</v>
      </c>
      <c r="U15" s="9">
        <v>42</v>
      </c>
      <c r="V15" s="9">
        <v>3</v>
      </c>
      <c r="W15" s="9">
        <v>9</v>
      </c>
      <c r="X15" s="9">
        <v>3</v>
      </c>
      <c r="Y15" s="9">
        <v>3</v>
      </c>
      <c r="Z15" s="9">
        <v>9</v>
      </c>
      <c r="AA15" s="9">
        <v>12</v>
      </c>
      <c r="AB15" s="9">
        <v>0</v>
      </c>
      <c r="AC15" s="9">
        <v>1155</v>
      </c>
      <c r="AD15" s="9">
        <v>9734</v>
      </c>
      <c r="AE15" s="9">
        <v>5450</v>
      </c>
      <c r="AF15" s="9">
        <v>15184</v>
      </c>
      <c r="AH15" s="9">
        <v>1090</v>
      </c>
      <c r="AI15" s="9">
        <v>1469</v>
      </c>
      <c r="AJ15" s="9">
        <v>2559</v>
      </c>
    </row>
    <row r="16" spans="1:36" s="9" customFormat="1" ht="10.199999999999999" x14ac:dyDescent="0.2">
      <c r="A16" s="9">
        <v>8</v>
      </c>
      <c r="B16" s="9" t="s">
        <v>201</v>
      </c>
      <c r="C16" s="9">
        <v>73</v>
      </c>
      <c r="D16" s="9">
        <v>120</v>
      </c>
      <c r="E16" s="9">
        <v>58</v>
      </c>
      <c r="F16" s="9">
        <v>5369</v>
      </c>
      <c r="G16" s="9">
        <v>10</v>
      </c>
      <c r="H16" s="9">
        <v>66</v>
      </c>
      <c r="I16" s="9">
        <v>10580</v>
      </c>
      <c r="J16" s="9">
        <v>3</v>
      </c>
      <c r="K16" s="9">
        <v>178</v>
      </c>
      <c r="L16" s="9">
        <v>35</v>
      </c>
      <c r="M16" s="9">
        <v>47</v>
      </c>
      <c r="N16" s="9">
        <v>4</v>
      </c>
      <c r="O16" s="9">
        <v>0</v>
      </c>
      <c r="P16" s="9">
        <v>0</v>
      </c>
      <c r="Q16" s="9">
        <v>170</v>
      </c>
      <c r="R16" s="9">
        <v>212</v>
      </c>
      <c r="S16" s="9">
        <v>3</v>
      </c>
      <c r="T16" s="9">
        <v>2</v>
      </c>
      <c r="U16" s="9">
        <v>3</v>
      </c>
      <c r="V16" s="9">
        <v>17</v>
      </c>
      <c r="W16" s="9">
        <v>10</v>
      </c>
      <c r="X16" s="9">
        <v>2</v>
      </c>
      <c r="Y16" s="9">
        <v>4</v>
      </c>
      <c r="Z16" s="9">
        <v>1</v>
      </c>
      <c r="AA16" s="9">
        <v>4</v>
      </c>
      <c r="AB16" s="9">
        <v>38</v>
      </c>
      <c r="AC16" s="9">
        <v>1196</v>
      </c>
      <c r="AD16" s="9">
        <v>18205</v>
      </c>
      <c r="AE16" s="9">
        <v>9665</v>
      </c>
      <c r="AF16" s="9">
        <v>27870</v>
      </c>
      <c r="AH16" s="9">
        <v>1933</v>
      </c>
      <c r="AI16" s="9">
        <v>2901</v>
      </c>
      <c r="AJ16" s="9">
        <v>4834</v>
      </c>
    </row>
    <row r="17" spans="1:36" s="9" customFormat="1" ht="10.199999999999999" x14ac:dyDescent="0.2">
      <c r="A17" s="9">
        <v>9</v>
      </c>
      <c r="B17" s="9" t="s">
        <v>202</v>
      </c>
      <c r="C17" s="9">
        <v>4</v>
      </c>
      <c r="D17" s="9">
        <v>4</v>
      </c>
      <c r="E17" s="9">
        <v>24</v>
      </c>
      <c r="F17" s="9">
        <v>7</v>
      </c>
      <c r="G17" s="9">
        <v>0</v>
      </c>
      <c r="H17" s="9">
        <v>22</v>
      </c>
      <c r="I17" s="9">
        <v>4</v>
      </c>
      <c r="J17" s="9">
        <v>421</v>
      </c>
      <c r="K17" s="9">
        <v>0</v>
      </c>
      <c r="L17" s="9">
        <v>2</v>
      </c>
      <c r="M17" s="9">
        <v>66</v>
      </c>
      <c r="N17" s="9">
        <v>3</v>
      </c>
      <c r="O17" s="9">
        <v>1</v>
      </c>
      <c r="P17" s="9">
        <v>3</v>
      </c>
      <c r="Q17" s="9">
        <v>0</v>
      </c>
      <c r="R17" s="9">
        <v>0</v>
      </c>
      <c r="S17" s="9">
        <v>1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1</v>
      </c>
      <c r="Z17" s="9">
        <v>0</v>
      </c>
      <c r="AA17" s="9">
        <v>0</v>
      </c>
      <c r="AB17" s="9">
        <v>1</v>
      </c>
      <c r="AC17" s="9">
        <v>43</v>
      </c>
      <c r="AD17" s="9">
        <v>607</v>
      </c>
      <c r="AE17" s="9">
        <v>670</v>
      </c>
      <c r="AF17" s="9">
        <v>1277</v>
      </c>
      <c r="AH17" s="9">
        <v>134</v>
      </c>
      <c r="AI17" s="9">
        <v>135</v>
      </c>
      <c r="AJ17" s="9">
        <v>269</v>
      </c>
    </row>
    <row r="18" spans="1:36" s="9" customFormat="1" ht="10.199999999999999" x14ac:dyDescent="0.2">
      <c r="A18" s="9">
        <v>10</v>
      </c>
      <c r="B18" s="9" t="s">
        <v>203</v>
      </c>
      <c r="C18" s="9">
        <v>161</v>
      </c>
      <c r="D18" s="9">
        <v>140</v>
      </c>
      <c r="E18" s="9">
        <v>50</v>
      </c>
      <c r="F18" s="9">
        <v>885</v>
      </c>
      <c r="G18" s="9">
        <v>1</v>
      </c>
      <c r="H18" s="9">
        <v>77</v>
      </c>
      <c r="I18" s="9">
        <v>173</v>
      </c>
      <c r="J18" s="9">
        <v>0</v>
      </c>
      <c r="K18" s="9">
        <v>3236</v>
      </c>
      <c r="L18" s="9">
        <v>59</v>
      </c>
      <c r="M18" s="9">
        <v>69</v>
      </c>
      <c r="N18" s="9">
        <v>1</v>
      </c>
      <c r="O18" s="9">
        <v>1</v>
      </c>
      <c r="P18" s="9">
        <v>4</v>
      </c>
      <c r="Q18" s="9">
        <v>8</v>
      </c>
      <c r="R18" s="9">
        <v>13</v>
      </c>
      <c r="S18" s="9">
        <v>5</v>
      </c>
      <c r="T18" s="9">
        <v>2</v>
      </c>
      <c r="U18" s="9">
        <v>4</v>
      </c>
      <c r="V18" s="9">
        <v>49</v>
      </c>
      <c r="W18" s="9">
        <v>53</v>
      </c>
      <c r="X18" s="9">
        <v>3</v>
      </c>
      <c r="Y18" s="9">
        <v>23</v>
      </c>
      <c r="Z18" s="9">
        <v>1</v>
      </c>
      <c r="AA18" s="9">
        <v>2</v>
      </c>
      <c r="AB18" s="9">
        <v>8</v>
      </c>
      <c r="AC18" s="9">
        <v>695</v>
      </c>
      <c r="AD18" s="9">
        <v>5723</v>
      </c>
      <c r="AE18" s="9">
        <v>4645</v>
      </c>
      <c r="AF18" s="9">
        <v>10368</v>
      </c>
      <c r="AH18" s="9">
        <v>929</v>
      </c>
      <c r="AI18" s="9">
        <v>1011</v>
      </c>
      <c r="AJ18" s="9">
        <v>1940</v>
      </c>
    </row>
    <row r="19" spans="1:36" s="9" customFormat="1" ht="10.199999999999999" x14ac:dyDescent="0.2">
      <c r="A19" s="9">
        <v>11</v>
      </c>
      <c r="B19" s="9" t="s">
        <v>204</v>
      </c>
      <c r="C19" s="9">
        <v>58</v>
      </c>
      <c r="D19" s="9">
        <v>21</v>
      </c>
      <c r="E19" s="9">
        <v>22</v>
      </c>
      <c r="F19" s="9">
        <v>77</v>
      </c>
      <c r="G19" s="9">
        <v>1</v>
      </c>
      <c r="H19" s="9">
        <v>39</v>
      </c>
      <c r="I19" s="9">
        <v>6</v>
      </c>
      <c r="J19" s="9">
        <v>0</v>
      </c>
      <c r="K19" s="9">
        <v>13</v>
      </c>
      <c r="L19" s="9">
        <v>734</v>
      </c>
      <c r="M19" s="9">
        <v>40</v>
      </c>
      <c r="N19" s="9">
        <v>1</v>
      </c>
      <c r="O19" s="9">
        <v>0</v>
      </c>
      <c r="P19" s="9">
        <v>2</v>
      </c>
      <c r="Q19" s="9">
        <v>3</v>
      </c>
      <c r="R19" s="9">
        <v>1</v>
      </c>
      <c r="S19" s="9">
        <v>2</v>
      </c>
      <c r="T19" s="9">
        <v>1</v>
      </c>
      <c r="U19" s="9">
        <v>1</v>
      </c>
      <c r="V19" s="9">
        <v>13</v>
      </c>
      <c r="W19" s="9">
        <v>0</v>
      </c>
      <c r="X19" s="9">
        <v>4</v>
      </c>
      <c r="Y19" s="9">
        <v>4</v>
      </c>
      <c r="Z19" s="9">
        <v>1</v>
      </c>
      <c r="AA19" s="9">
        <v>3</v>
      </c>
      <c r="AB19" s="9">
        <v>2</v>
      </c>
      <c r="AC19" s="9">
        <v>142</v>
      </c>
      <c r="AD19" s="9">
        <v>1191</v>
      </c>
      <c r="AE19" s="9">
        <v>1870</v>
      </c>
      <c r="AF19" s="9">
        <v>3061</v>
      </c>
      <c r="AH19" s="9">
        <v>374</v>
      </c>
      <c r="AI19" s="9">
        <v>308</v>
      </c>
      <c r="AJ19" s="9">
        <v>682</v>
      </c>
    </row>
    <row r="20" spans="1:36" s="9" customFormat="1" ht="24" customHeight="1" x14ac:dyDescent="0.2">
      <c r="A20" s="9">
        <v>12</v>
      </c>
      <c r="B20" s="9" t="s">
        <v>205</v>
      </c>
      <c r="C20" s="9">
        <v>544</v>
      </c>
      <c r="D20" s="9">
        <v>387</v>
      </c>
      <c r="E20" s="9">
        <v>101</v>
      </c>
      <c r="F20" s="9">
        <v>139</v>
      </c>
      <c r="G20" s="9">
        <v>0</v>
      </c>
      <c r="H20" s="9">
        <v>202</v>
      </c>
      <c r="I20" s="9">
        <v>7</v>
      </c>
      <c r="J20" s="9">
        <v>103</v>
      </c>
      <c r="K20" s="9">
        <v>27</v>
      </c>
      <c r="L20" s="9">
        <v>37</v>
      </c>
      <c r="M20" s="9">
        <v>12692</v>
      </c>
      <c r="N20" s="9">
        <v>33</v>
      </c>
      <c r="O20" s="9">
        <v>18</v>
      </c>
      <c r="P20" s="9">
        <v>25</v>
      </c>
      <c r="Q20" s="9">
        <v>1</v>
      </c>
      <c r="R20" s="9">
        <v>0</v>
      </c>
      <c r="S20" s="9">
        <v>2</v>
      </c>
      <c r="T20" s="9">
        <v>0</v>
      </c>
      <c r="U20" s="9">
        <v>4</v>
      </c>
      <c r="V20" s="9">
        <v>2</v>
      </c>
      <c r="W20" s="9">
        <v>5</v>
      </c>
      <c r="X20" s="9">
        <v>24</v>
      </c>
      <c r="Y20" s="9">
        <v>5</v>
      </c>
      <c r="Z20" s="9">
        <v>3</v>
      </c>
      <c r="AA20" s="9">
        <v>7</v>
      </c>
      <c r="AB20" s="9">
        <v>2</v>
      </c>
      <c r="AC20" s="9">
        <v>985</v>
      </c>
      <c r="AD20" s="9">
        <v>15355</v>
      </c>
      <c r="AE20" s="9">
        <v>30580</v>
      </c>
      <c r="AF20" s="9">
        <v>45935</v>
      </c>
      <c r="AH20" s="9">
        <v>6116</v>
      </c>
      <c r="AI20" s="9">
        <v>3358</v>
      </c>
      <c r="AJ20" s="9">
        <v>9474</v>
      </c>
    </row>
    <row r="21" spans="1:36" s="9" customFormat="1" ht="10.199999999999999" x14ac:dyDescent="0.2">
      <c r="A21" s="9">
        <v>14</v>
      </c>
      <c r="B21" s="9" t="s">
        <v>206</v>
      </c>
      <c r="C21" s="9">
        <v>13</v>
      </c>
      <c r="D21" s="9">
        <v>21</v>
      </c>
      <c r="E21" s="9">
        <v>0</v>
      </c>
      <c r="F21" s="9">
        <v>16</v>
      </c>
      <c r="G21" s="9">
        <v>0</v>
      </c>
      <c r="H21" s="9">
        <v>3</v>
      </c>
      <c r="I21" s="9">
        <v>1</v>
      </c>
      <c r="J21" s="9">
        <v>6</v>
      </c>
      <c r="K21" s="9">
        <v>4</v>
      </c>
      <c r="L21" s="9">
        <v>2</v>
      </c>
      <c r="M21" s="9">
        <v>171</v>
      </c>
      <c r="N21" s="9">
        <v>335</v>
      </c>
      <c r="O21" s="9">
        <v>1</v>
      </c>
      <c r="P21" s="9">
        <v>5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6</v>
      </c>
      <c r="Y21" s="9">
        <v>0</v>
      </c>
      <c r="Z21" s="9">
        <v>0</v>
      </c>
      <c r="AA21" s="9">
        <v>0</v>
      </c>
      <c r="AB21" s="9">
        <v>2</v>
      </c>
      <c r="AC21" s="9">
        <v>82</v>
      </c>
      <c r="AD21" s="9">
        <v>669</v>
      </c>
      <c r="AE21" s="9">
        <v>2820</v>
      </c>
      <c r="AF21" s="9">
        <v>3489</v>
      </c>
      <c r="AH21" s="9">
        <v>564</v>
      </c>
      <c r="AI21" s="9">
        <v>84</v>
      </c>
      <c r="AJ21" s="9">
        <v>648</v>
      </c>
    </row>
    <row r="22" spans="1:36" s="9" customFormat="1" ht="10.199999999999999" x14ac:dyDescent="0.2">
      <c r="A22" s="9">
        <v>17</v>
      </c>
      <c r="B22" s="9" t="s">
        <v>207</v>
      </c>
      <c r="C22" s="9">
        <v>8</v>
      </c>
      <c r="D22" s="9">
        <v>4</v>
      </c>
      <c r="E22" s="9">
        <v>0</v>
      </c>
      <c r="F22" s="9">
        <v>2</v>
      </c>
      <c r="G22" s="9">
        <v>0</v>
      </c>
      <c r="H22" s="9">
        <v>4</v>
      </c>
      <c r="I22" s="9">
        <v>0</v>
      </c>
      <c r="J22" s="9">
        <v>2</v>
      </c>
      <c r="K22" s="9">
        <v>3</v>
      </c>
      <c r="L22" s="9">
        <v>0</v>
      </c>
      <c r="M22" s="9">
        <v>36</v>
      </c>
      <c r="N22" s="9">
        <v>2</v>
      </c>
      <c r="O22" s="9">
        <v>65</v>
      </c>
      <c r="P22" s="9">
        <v>4</v>
      </c>
      <c r="Q22" s="9">
        <v>0</v>
      </c>
      <c r="R22" s="9">
        <v>0</v>
      </c>
      <c r="S22" s="9">
        <v>1</v>
      </c>
      <c r="T22" s="9">
        <v>0</v>
      </c>
      <c r="U22" s="9">
        <v>2</v>
      </c>
      <c r="V22" s="9">
        <v>0</v>
      </c>
      <c r="W22" s="9">
        <v>0</v>
      </c>
      <c r="X22" s="9">
        <v>2</v>
      </c>
      <c r="Y22" s="9">
        <v>2</v>
      </c>
      <c r="Z22" s="9">
        <v>0</v>
      </c>
      <c r="AA22" s="9">
        <v>0</v>
      </c>
      <c r="AB22" s="9">
        <v>0</v>
      </c>
      <c r="AC22" s="9">
        <v>36</v>
      </c>
      <c r="AD22" s="9">
        <v>173</v>
      </c>
      <c r="AE22" s="9">
        <v>550</v>
      </c>
      <c r="AF22" s="9">
        <v>723</v>
      </c>
      <c r="AH22" s="9">
        <v>110</v>
      </c>
      <c r="AI22" s="9">
        <v>23</v>
      </c>
      <c r="AJ22" s="9">
        <v>133</v>
      </c>
    </row>
    <row r="23" spans="1:36" s="9" customFormat="1" ht="10.199999999999999" x14ac:dyDescent="0.2">
      <c r="A23" s="9">
        <v>18</v>
      </c>
      <c r="B23" s="9" t="s">
        <v>208</v>
      </c>
      <c r="C23" s="9">
        <v>18</v>
      </c>
      <c r="D23" s="9">
        <v>16</v>
      </c>
      <c r="E23" s="9">
        <v>2</v>
      </c>
      <c r="F23" s="9">
        <v>5</v>
      </c>
      <c r="G23" s="9">
        <v>1</v>
      </c>
      <c r="H23" s="9">
        <v>3</v>
      </c>
      <c r="I23" s="9">
        <v>4</v>
      </c>
      <c r="J23" s="9">
        <v>0</v>
      </c>
      <c r="K23" s="9">
        <v>4</v>
      </c>
      <c r="L23" s="9">
        <v>1</v>
      </c>
      <c r="M23" s="9">
        <v>274</v>
      </c>
      <c r="N23" s="9">
        <v>3</v>
      </c>
      <c r="O23" s="9">
        <v>6</v>
      </c>
      <c r="P23" s="9">
        <v>243</v>
      </c>
      <c r="Q23" s="9">
        <v>0</v>
      </c>
      <c r="R23" s="9">
        <v>2</v>
      </c>
      <c r="S23" s="9">
        <v>1</v>
      </c>
      <c r="T23" s="9">
        <v>4</v>
      </c>
      <c r="U23" s="9">
        <v>0</v>
      </c>
      <c r="V23" s="9">
        <v>1</v>
      </c>
      <c r="W23" s="9">
        <v>0</v>
      </c>
      <c r="X23" s="9">
        <v>21</v>
      </c>
      <c r="Y23" s="9">
        <v>1</v>
      </c>
      <c r="Z23" s="9">
        <v>0</v>
      </c>
      <c r="AA23" s="9">
        <v>0</v>
      </c>
      <c r="AB23" s="9">
        <v>0</v>
      </c>
      <c r="AC23" s="9">
        <v>71</v>
      </c>
      <c r="AD23" s="9">
        <v>681</v>
      </c>
      <c r="AE23" s="9">
        <v>625</v>
      </c>
      <c r="AF23" s="9">
        <v>1306</v>
      </c>
      <c r="AH23" s="9">
        <v>125</v>
      </c>
      <c r="AI23" s="9">
        <v>69</v>
      </c>
      <c r="AJ23" s="9">
        <v>194</v>
      </c>
    </row>
    <row r="24" spans="1:36" s="9" customFormat="1" ht="10.199999999999999" x14ac:dyDescent="0.2">
      <c r="A24" s="9">
        <v>20</v>
      </c>
      <c r="B24" s="9" t="s">
        <v>209</v>
      </c>
      <c r="C24" s="9">
        <v>5</v>
      </c>
      <c r="D24" s="9">
        <v>6</v>
      </c>
      <c r="E24" s="9">
        <v>11</v>
      </c>
      <c r="F24" s="9">
        <v>763</v>
      </c>
      <c r="G24" s="9">
        <v>1</v>
      </c>
      <c r="H24" s="9">
        <v>7</v>
      </c>
      <c r="I24" s="9">
        <v>234</v>
      </c>
      <c r="J24" s="9">
        <v>0</v>
      </c>
      <c r="K24" s="9">
        <v>14</v>
      </c>
      <c r="L24" s="9">
        <v>11</v>
      </c>
      <c r="M24" s="9">
        <v>14</v>
      </c>
      <c r="N24" s="9">
        <v>2</v>
      </c>
      <c r="O24" s="9">
        <v>0</v>
      </c>
      <c r="P24" s="9">
        <v>0</v>
      </c>
      <c r="Q24" s="9">
        <v>1074</v>
      </c>
      <c r="R24" s="9">
        <v>68</v>
      </c>
      <c r="S24" s="9">
        <v>0</v>
      </c>
      <c r="T24" s="9">
        <v>2</v>
      </c>
      <c r="U24" s="9">
        <v>0</v>
      </c>
      <c r="V24" s="9">
        <v>3</v>
      </c>
      <c r="W24" s="9">
        <v>5</v>
      </c>
      <c r="X24" s="9">
        <v>2</v>
      </c>
      <c r="Y24" s="9">
        <v>3</v>
      </c>
      <c r="Z24" s="9">
        <v>1</v>
      </c>
      <c r="AA24" s="9">
        <v>0</v>
      </c>
      <c r="AB24" s="9">
        <v>7</v>
      </c>
      <c r="AC24" s="9">
        <v>277</v>
      </c>
      <c r="AD24" s="9">
        <v>2510</v>
      </c>
      <c r="AE24" s="9">
        <v>1755</v>
      </c>
      <c r="AF24" s="9">
        <v>4265</v>
      </c>
      <c r="AH24" s="9">
        <v>351</v>
      </c>
      <c r="AI24" s="9">
        <v>371</v>
      </c>
      <c r="AJ24" s="9">
        <v>722</v>
      </c>
    </row>
    <row r="25" spans="1:36" s="9" customFormat="1" ht="24" customHeight="1" x14ac:dyDescent="0.2">
      <c r="A25" s="9">
        <v>21</v>
      </c>
      <c r="B25" s="9" t="s">
        <v>210</v>
      </c>
      <c r="C25" s="9">
        <v>10</v>
      </c>
      <c r="D25" s="9">
        <v>13</v>
      </c>
      <c r="E25" s="9">
        <v>14</v>
      </c>
      <c r="F25" s="9">
        <v>577</v>
      </c>
      <c r="G25" s="9">
        <v>6</v>
      </c>
      <c r="H25" s="9">
        <v>12</v>
      </c>
      <c r="I25" s="9">
        <v>342</v>
      </c>
      <c r="J25" s="9">
        <v>0</v>
      </c>
      <c r="K25" s="9">
        <v>37</v>
      </c>
      <c r="L25" s="9">
        <v>5</v>
      </c>
      <c r="M25" s="9">
        <v>0</v>
      </c>
      <c r="N25" s="9">
        <v>1</v>
      </c>
      <c r="O25" s="9">
        <v>0</v>
      </c>
      <c r="P25" s="9">
        <v>0</v>
      </c>
      <c r="Q25" s="9">
        <v>103</v>
      </c>
      <c r="R25" s="9">
        <v>747</v>
      </c>
      <c r="S25" s="9">
        <v>2</v>
      </c>
      <c r="T25" s="9">
        <v>1</v>
      </c>
      <c r="U25" s="9">
        <v>0</v>
      </c>
      <c r="V25" s="9">
        <v>13</v>
      </c>
      <c r="W25" s="9">
        <v>8</v>
      </c>
      <c r="X25" s="9">
        <v>0</v>
      </c>
      <c r="Y25" s="9">
        <v>4</v>
      </c>
      <c r="Z25" s="9">
        <v>0</v>
      </c>
      <c r="AA25" s="9">
        <v>0</v>
      </c>
      <c r="AB25" s="9">
        <v>4</v>
      </c>
      <c r="AC25" s="9">
        <v>313</v>
      </c>
      <c r="AD25" s="9">
        <v>2212</v>
      </c>
      <c r="AE25" s="9">
        <v>1020</v>
      </c>
      <c r="AF25" s="9">
        <v>3232</v>
      </c>
      <c r="AH25" s="9">
        <v>204</v>
      </c>
      <c r="AI25" s="9">
        <v>254</v>
      </c>
      <c r="AJ25" s="9">
        <v>458</v>
      </c>
    </row>
    <row r="26" spans="1:36" s="9" customFormat="1" ht="10.199999999999999" x14ac:dyDescent="0.2">
      <c r="A26" s="9">
        <v>22</v>
      </c>
      <c r="B26" s="9" t="s">
        <v>211</v>
      </c>
      <c r="C26" s="9">
        <v>56</v>
      </c>
      <c r="D26" s="9">
        <v>75</v>
      </c>
      <c r="E26" s="9">
        <v>4</v>
      </c>
      <c r="F26" s="9">
        <v>54</v>
      </c>
      <c r="G26" s="9">
        <v>2</v>
      </c>
      <c r="H26" s="9">
        <v>221</v>
      </c>
      <c r="I26" s="9">
        <v>7</v>
      </c>
      <c r="J26" s="9">
        <v>2</v>
      </c>
      <c r="K26" s="9">
        <v>23</v>
      </c>
      <c r="L26" s="9">
        <v>14</v>
      </c>
      <c r="M26" s="9">
        <v>39</v>
      </c>
      <c r="N26" s="9">
        <v>0</v>
      </c>
      <c r="O26" s="9">
        <v>2</v>
      </c>
      <c r="P26" s="9">
        <v>3</v>
      </c>
      <c r="Q26" s="9">
        <v>3</v>
      </c>
      <c r="R26" s="9">
        <v>7</v>
      </c>
      <c r="S26" s="9">
        <v>295</v>
      </c>
      <c r="T26" s="9">
        <v>11</v>
      </c>
      <c r="U26" s="9">
        <v>15</v>
      </c>
      <c r="V26" s="9">
        <v>7</v>
      </c>
      <c r="W26" s="9">
        <v>7</v>
      </c>
      <c r="X26" s="9">
        <v>3</v>
      </c>
      <c r="Y26" s="9">
        <v>13</v>
      </c>
      <c r="Z26" s="9">
        <v>6</v>
      </c>
      <c r="AA26" s="9">
        <v>2</v>
      </c>
      <c r="AB26" s="9">
        <v>1</v>
      </c>
      <c r="AC26" s="9">
        <v>210</v>
      </c>
      <c r="AD26" s="9">
        <v>1082</v>
      </c>
      <c r="AE26" s="9">
        <v>320</v>
      </c>
      <c r="AF26" s="9">
        <v>1402</v>
      </c>
      <c r="AH26" s="9">
        <v>64</v>
      </c>
      <c r="AI26" s="9">
        <v>81</v>
      </c>
      <c r="AJ26" s="9">
        <v>145</v>
      </c>
    </row>
    <row r="27" spans="1:36" s="9" customFormat="1" ht="10.199999999999999" x14ac:dyDescent="0.2">
      <c r="A27" s="9">
        <v>23</v>
      </c>
      <c r="B27" s="9" t="s">
        <v>212</v>
      </c>
      <c r="C27" s="9">
        <v>79</v>
      </c>
      <c r="D27" s="9">
        <v>175</v>
      </c>
      <c r="E27" s="9">
        <v>3</v>
      </c>
      <c r="F27" s="9">
        <v>33</v>
      </c>
      <c r="G27" s="9">
        <v>4</v>
      </c>
      <c r="H27" s="9">
        <v>14</v>
      </c>
      <c r="I27" s="9">
        <v>9</v>
      </c>
      <c r="J27" s="9">
        <v>0</v>
      </c>
      <c r="K27" s="9">
        <v>10</v>
      </c>
      <c r="L27" s="9">
        <v>6</v>
      </c>
      <c r="M27" s="9">
        <v>21</v>
      </c>
      <c r="N27" s="9">
        <v>0</v>
      </c>
      <c r="O27" s="9">
        <v>0</v>
      </c>
      <c r="P27" s="9">
        <v>1</v>
      </c>
      <c r="Q27" s="9">
        <v>3</v>
      </c>
      <c r="R27" s="9">
        <v>9</v>
      </c>
      <c r="S27" s="9">
        <v>5</v>
      </c>
      <c r="T27" s="9">
        <v>196</v>
      </c>
      <c r="U27" s="9">
        <v>7</v>
      </c>
      <c r="V27" s="9">
        <v>5</v>
      </c>
      <c r="W27" s="9">
        <v>4</v>
      </c>
      <c r="X27" s="9">
        <v>0</v>
      </c>
      <c r="Y27" s="9">
        <v>4</v>
      </c>
      <c r="Z27" s="9">
        <v>0</v>
      </c>
      <c r="AA27" s="9">
        <v>5</v>
      </c>
      <c r="AB27" s="9">
        <v>2</v>
      </c>
      <c r="AC27" s="9">
        <v>140</v>
      </c>
      <c r="AD27" s="9">
        <v>735</v>
      </c>
      <c r="AE27" s="9">
        <v>360</v>
      </c>
      <c r="AF27" s="9">
        <v>1095</v>
      </c>
      <c r="AH27" s="9">
        <v>72</v>
      </c>
      <c r="AI27" s="9">
        <v>59</v>
      </c>
      <c r="AJ27" s="9">
        <v>131</v>
      </c>
    </row>
    <row r="28" spans="1:36" s="9" customFormat="1" ht="10.199999999999999" x14ac:dyDescent="0.2">
      <c r="A28" s="9">
        <v>24</v>
      </c>
      <c r="B28" s="9" t="s">
        <v>213</v>
      </c>
      <c r="C28" s="9">
        <v>39</v>
      </c>
      <c r="D28" s="9">
        <v>37</v>
      </c>
      <c r="E28" s="9">
        <v>13</v>
      </c>
      <c r="F28" s="9">
        <v>91</v>
      </c>
      <c r="G28" s="9">
        <v>0</v>
      </c>
      <c r="H28" s="9">
        <v>157</v>
      </c>
      <c r="I28" s="9">
        <v>14</v>
      </c>
      <c r="J28" s="9">
        <v>0</v>
      </c>
      <c r="K28" s="9">
        <v>30</v>
      </c>
      <c r="L28" s="9">
        <v>15</v>
      </c>
      <c r="M28" s="9">
        <v>17</v>
      </c>
      <c r="N28" s="9">
        <v>0</v>
      </c>
      <c r="O28" s="9">
        <v>0</v>
      </c>
      <c r="P28" s="9">
        <v>1</v>
      </c>
      <c r="Q28" s="9">
        <v>3</v>
      </c>
      <c r="R28" s="9">
        <v>2</v>
      </c>
      <c r="S28" s="9">
        <v>6</v>
      </c>
      <c r="T28" s="9">
        <v>0</v>
      </c>
      <c r="U28" s="9">
        <v>318</v>
      </c>
      <c r="V28" s="9">
        <v>1</v>
      </c>
      <c r="W28" s="9">
        <v>3</v>
      </c>
      <c r="X28" s="9">
        <v>1</v>
      </c>
      <c r="Y28" s="9">
        <v>6</v>
      </c>
      <c r="Z28" s="9">
        <v>0</v>
      </c>
      <c r="AA28" s="9">
        <v>5</v>
      </c>
      <c r="AB28" s="9">
        <v>1</v>
      </c>
      <c r="AC28" s="9">
        <v>189</v>
      </c>
      <c r="AD28" s="9">
        <v>949</v>
      </c>
      <c r="AE28" s="9">
        <v>400</v>
      </c>
      <c r="AF28" s="9">
        <v>1349</v>
      </c>
      <c r="AH28" s="9">
        <v>80</v>
      </c>
      <c r="AI28" s="9">
        <v>91</v>
      </c>
      <c r="AJ28" s="9">
        <v>171</v>
      </c>
    </row>
    <row r="29" spans="1:36" s="9" customFormat="1" ht="10.199999999999999" x14ac:dyDescent="0.2">
      <c r="A29" s="9">
        <v>25</v>
      </c>
      <c r="B29" s="9" t="s">
        <v>214</v>
      </c>
      <c r="C29" s="9">
        <v>8</v>
      </c>
      <c r="D29" s="9">
        <v>7</v>
      </c>
      <c r="E29" s="9">
        <v>15</v>
      </c>
      <c r="F29" s="9">
        <v>101</v>
      </c>
      <c r="G29" s="9">
        <v>0</v>
      </c>
      <c r="H29" s="9">
        <v>5</v>
      </c>
      <c r="I29" s="9">
        <v>25</v>
      </c>
      <c r="J29" s="9">
        <v>0</v>
      </c>
      <c r="K29" s="9">
        <v>106</v>
      </c>
      <c r="L29" s="9">
        <v>9</v>
      </c>
      <c r="M29" s="9">
        <v>9</v>
      </c>
      <c r="N29" s="9">
        <v>0</v>
      </c>
      <c r="O29" s="9">
        <v>0</v>
      </c>
      <c r="P29" s="9">
        <v>0</v>
      </c>
      <c r="Q29" s="9">
        <v>7</v>
      </c>
      <c r="R29" s="9">
        <v>7</v>
      </c>
      <c r="S29" s="9">
        <v>2</v>
      </c>
      <c r="T29" s="9">
        <v>0</v>
      </c>
      <c r="U29" s="9">
        <v>0</v>
      </c>
      <c r="V29" s="9">
        <v>325</v>
      </c>
      <c r="W29" s="9">
        <v>19</v>
      </c>
      <c r="X29" s="9">
        <v>0</v>
      </c>
      <c r="Y29" s="9">
        <v>15</v>
      </c>
      <c r="Z29" s="9">
        <v>0</v>
      </c>
      <c r="AA29" s="9">
        <v>3</v>
      </c>
      <c r="AB29" s="9">
        <v>4</v>
      </c>
      <c r="AC29" s="9">
        <v>161</v>
      </c>
      <c r="AD29" s="9">
        <v>828</v>
      </c>
      <c r="AE29" s="9">
        <v>755</v>
      </c>
      <c r="AF29" s="9">
        <v>1583</v>
      </c>
      <c r="AH29" s="9">
        <v>151</v>
      </c>
      <c r="AI29" s="9">
        <v>108</v>
      </c>
      <c r="AJ29" s="9">
        <v>259</v>
      </c>
    </row>
    <row r="30" spans="1:36" s="9" customFormat="1" ht="24" customHeight="1" x14ac:dyDescent="0.2">
      <c r="A30" s="9">
        <v>26</v>
      </c>
      <c r="B30" s="9" t="s">
        <v>215</v>
      </c>
      <c r="C30" s="9">
        <v>35</v>
      </c>
      <c r="D30" s="9">
        <v>17</v>
      </c>
      <c r="E30" s="9">
        <v>22</v>
      </c>
      <c r="F30" s="9">
        <v>142</v>
      </c>
      <c r="G30" s="9">
        <v>1</v>
      </c>
      <c r="H30" s="9">
        <v>11</v>
      </c>
      <c r="I30" s="9">
        <v>31</v>
      </c>
      <c r="J30" s="9">
        <v>0</v>
      </c>
      <c r="K30" s="9">
        <v>129</v>
      </c>
      <c r="L30" s="9">
        <v>13</v>
      </c>
      <c r="M30" s="9">
        <v>19</v>
      </c>
      <c r="N30" s="9">
        <v>0</v>
      </c>
      <c r="O30" s="9">
        <v>0</v>
      </c>
      <c r="P30" s="9">
        <v>0</v>
      </c>
      <c r="Q30" s="9">
        <v>7</v>
      </c>
      <c r="R30" s="9">
        <v>3</v>
      </c>
      <c r="S30" s="9">
        <v>1</v>
      </c>
      <c r="T30" s="9">
        <v>1</v>
      </c>
      <c r="U30" s="9">
        <v>0</v>
      </c>
      <c r="V30" s="9">
        <v>16</v>
      </c>
      <c r="W30" s="9">
        <v>297</v>
      </c>
      <c r="X30" s="9">
        <v>0</v>
      </c>
      <c r="Y30" s="9">
        <v>5</v>
      </c>
      <c r="Z30" s="9">
        <v>0</v>
      </c>
      <c r="AA30" s="9">
        <v>7</v>
      </c>
      <c r="AB30" s="9">
        <v>4</v>
      </c>
      <c r="AC30" s="9">
        <v>179</v>
      </c>
      <c r="AD30" s="9">
        <v>940</v>
      </c>
      <c r="AE30" s="9">
        <v>470</v>
      </c>
      <c r="AF30" s="9">
        <v>1410</v>
      </c>
      <c r="AH30" s="9">
        <v>94</v>
      </c>
      <c r="AI30" s="9">
        <v>100</v>
      </c>
      <c r="AJ30" s="9">
        <v>194</v>
      </c>
    </row>
    <row r="31" spans="1:36" s="9" customFormat="1" ht="10.199999999999999" x14ac:dyDescent="0.2">
      <c r="A31" s="9">
        <v>31</v>
      </c>
      <c r="B31" s="9" t="s">
        <v>216</v>
      </c>
      <c r="C31" s="9">
        <v>8</v>
      </c>
      <c r="D31" s="9">
        <v>3</v>
      </c>
      <c r="E31" s="9">
        <v>1</v>
      </c>
      <c r="F31" s="9">
        <v>9</v>
      </c>
      <c r="G31" s="9">
        <v>0</v>
      </c>
      <c r="H31" s="9">
        <v>7</v>
      </c>
      <c r="I31" s="9">
        <v>0</v>
      </c>
      <c r="J31" s="9">
        <v>2</v>
      </c>
      <c r="K31" s="9">
        <v>1</v>
      </c>
      <c r="L31" s="9">
        <v>7</v>
      </c>
      <c r="M31" s="9">
        <v>234</v>
      </c>
      <c r="N31" s="9">
        <v>1</v>
      </c>
      <c r="O31" s="9">
        <v>3</v>
      </c>
      <c r="P31" s="9">
        <v>19</v>
      </c>
      <c r="Q31" s="9">
        <v>0</v>
      </c>
      <c r="R31" s="9">
        <v>2</v>
      </c>
      <c r="S31" s="9">
        <v>1</v>
      </c>
      <c r="T31" s="9">
        <v>0</v>
      </c>
      <c r="U31" s="9">
        <v>0</v>
      </c>
      <c r="V31" s="9">
        <v>0</v>
      </c>
      <c r="W31" s="9">
        <v>0</v>
      </c>
      <c r="X31" s="9">
        <v>177</v>
      </c>
      <c r="Y31" s="9">
        <v>3</v>
      </c>
      <c r="Z31" s="9">
        <v>4</v>
      </c>
      <c r="AA31" s="9">
        <v>1</v>
      </c>
      <c r="AB31" s="9">
        <v>0</v>
      </c>
      <c r="AC31" s="9">
        <v>64</v>
      </c>
      <c r="AD31" s="9">
        <v>547</v>
      </c>
      <c r="AE31" s="9">
        <v>585</v>
      </c>
      <c r="AF31" s="9">
        <v>1132</v>
      </c>
      <c r="AH31" s="9">
        <v>117</v>
      </c>
      <c r="AI31" s="9">
        <v>54</v>
      </c>
      <c r="AJ31" s="9">
        <v>171</v>
      </c>
    </row>
    <row r="32" spans="1:36" s="9" customFormat="1" ht="10.199999999999999" x14ac:dyDescent="0.2">
      <c r="A32" s="9">
        <v>32</v>
      </c>
      <c r="B32" s="9" t="s">
        <v>217</v>
      </c>
      <c r="C32" s="9">
        <v>148</v>
      </c>
      <c r="D32" s="9">
        <v>72</v>
      </c>
      <c r="E32" s="9">
        <v>12</v>
      </c>
      <c r="F32" s="9">
        <v>91</v>
      </c>
      <c r="G32" s="9">
        <v>7</v>
      </c>
      <c r="H32" s="9">
        <v>25</v>
      </c>
      <c r="I32" s="9">
        <v>5</v>
      </c>
      <c r="J32" s="9">
        <v>1</v>
      </c>
      <c r="K32" s="9">
        <v>43</v>
      </c>
      <c r="L32" s="9">
        <v>22</v>
      </c>
      <c r="M32" s="9">
        <v>28</v>
      </c>
      <c r="N32" s="9">
        <v>2</v>
      </c>
      <c r="O32" s="9">
        <v>0</v>
      </c>
      <c r="P32" s="9">
        <v>2</v>
      </c>
      <c r="Q32" s="9">
        <v>6</v>
      </c>
      <c r="R32" s="9">
        <v>2</v>
      </c>
      <c r="S32" s="9">
        <v>3</v>
      </c>
      <c r="T32" s="9">
        <v>5</v>
      </c>
      <c r="U32" s="9">
        <v>4</v>
      </c>
      <c r="V32" s="9">
        <v>17</v>
      </c>
      <c r="W32" s="9">
        <v>15</v>
      </c>
      <c r="X32" s="9">
        <v>3</v>
      </c>
      <c r="Y32" s="9">
        <v>351</v>
      </c>
      <c r="Z32" s="9">
        <v>9</v>
      </c>
      <c r="AA32" s="9">
        <v>5</v>
      </c>
      <c r="AB32" s="9">
        <v>0</v>
      </c>
      <c r="AC32" s="9">
        <v>223</v>
      </c>
      <c r="AD32" s="9">
        <v>1101</v>
      </c>
      <c r="AE32" s="9">
        <v>565</v>
      </c>
      <c r="AF32" s="9">
        <v>1666</v>
      </c>
      <c r="AH32" s="9">
        <v>113</v>
      </c>
      <c r="AI32" s="9">
        <v>108</v>
      </c>
      <c r="AJ32" s="9">
        <v>221</v>
      </c>
    </row>
    <row r="33" spans="1:36" s="9" customFormat="1" ht="10.199999999999999" x14ac:dyDescent="0.2">
      <c r="A33" s="9">
        <v>33</v>
      </c>
      <c r="B33" s="9" t="s">
        <v>218</v>
      </c>
      <c r="C33" s="9">
        <v>127</v>
      </c>
      <c r="D33" s="9">
        <v>54</v>
      </c>
      <c r="E33" s="9">
        <v>26</v>
      </c>
      <c r="F33" s="9">
        <v>59</v>
      </c>
      <c r="G33" s="9">
        <v>0</v>
      </c>
      <c r="H33" s="9">
        <v>9</v>
      </c>
      <c r="I33" s="9">
        <v>4</v>
      </c>
      <c r="J33" s="9">
        <v>1</v>
      </c>
      <c r="K33" s="9">
        <v>12</v>
      </c>
      <c r="L33" s="9">
        <v>11</v>
      </c>
      <c r="M33" s="9">
        <v>30</v>
      </c>
      <c r="N33" s="9">
        <v>0</v>
      </c>
      <c r="O33" s="9">
        <v>3</v>
      </c>
      <c r="P33" s="9">
        <v>0</v>
      </c>
      <c r="Q33" s="9">
        <v>1</v>
      </c>
      <c r="R33" s="9">
        <v>0</v>
      </c>
      <c r="S33" s="9">
        <v>0</v>
      </c>
      <c r="T33" s="9">
        <v>2</v>
      </c>
      <c r="U33" s="9">
        <v>5</v>
      </c>
      <c r="V33" s="9">
        <v>3</v>
      </c>
      <c r="W33" s="9">
        <v>3</v>
      </c>
      <c r="X33" s="9">
        <v>1</v>
      </c>
      <c r="Y33" s="9">
        <v>6</v>
      </c>
      <c r="Z33" s="9">
        <v>222</v>
      </c>
      <c r="AA33" s="9">
        <v>8</v>
      </c>
      <c r="AB33" s="9">
        <v>0</v>
      </c>
      <c r="AC33" s="9">
        <v>125</v>
      </c>
      <c r="AD33" s="9">
        <v>712</v>
      </c>
      <c r="AE33" s="9">
        <v>505</v>
      </c>
      <c r="AF33" s="9">
        <v>1217</v>
      </c>
      <c r="AH33" s="9">
        <v>101</v>
      </c>
      <c r="AI33" s="9">
        <v>62</v>
      </c>
      <c r="AJ33" s="9">
        <v>163</v>
      </c>
    </row>
    <row r="34" spans="1:36" s="9" customFormat="1" ht="10.199999999999999" x14ac:dyDescent="0.2">
      <c r="A34" s="9">
        <v>34</v>
      </c>
      <c r="B34" s="9" t="s">
        <v>219</v>
      </c>
      <c r="C34" s="9">
        <v>93</v>
      </c>
      <c r="D34" s="9">
        <v>201</v>
      </c>
      <c r="E34" s="9">
        <v>12</v>
      </c>
      <c r="F34" s="9">
        <v>73</v>
      </c>
      <c r="G34" s="9">
        <v>0</v>
      </c>
      <c r="H34" s="9">
        <v>32</v>
      </c>
      <c r="I34" s="9">
        <v>4</v>
      </c>
      <c r="J34" s="9">
        <v>0</v>
      </c>
      <c r="K34" s="9">
        <v>37</v>
      </c>
      <c r="L34" s="9">
        <v>17</v>
      </c>
      <c r="M34" s="9">
        <v>70</v>
      </c>
      <c r="N34" s="9">
        <v>8</v>
      </c>
      <c r="O34" s="9">
        <v>0</v>
      </c>
      <c r="P34" s="9">
        <v>0</v>
      </c>
      <c r="Q34" s="9">
        <v>3</v>
      </c>
      <c r="R34" s="9">
        <v>3</v>
      </c>
      <c r="S34" s="9">
        <v>4</v>
      </c>
      <c r="T34" s="9">
        <v>2</v>
      </c>
      <c r="U34" s="9">
        <v>6</v>
      </c>
      <c r="V34" s="9">
        <v>3</v>
      </c>
      <c r="W34" s="9">
        <v>8</v>
      </c>
      <c r="X34" s="9">
        <v>0</v>
      </c>
      <c r="Y34" s="9">
        <v>13</v>
      </c>
      <c r="Z34" s="9">
        <v>1</v>
      </c>
      <c r="AA34" s="9">
        <v>174</v>
      </c>
      <c r="AB34" s="9">
        <v>1</v>
      </c>
      <c r="AC34" s="9">
        <v>243</v>
      </c>
      <c r="AD34" s="9">
        <v>1008</v>
      </c>
      <c r="AE34" s="9">
        <v>155</v>
      </c>
      <c r="AF34" s="9">
        <v>1163</v>
      </c>
      <c r="AH34" s="9">
        <v>31</v>
      </c>
      <c r="AI34" s="9">
        <v>60</v>
      </c>
      <c r="AJ34" s="9">
        <v>91</v>
      </c>
    </row>
    <row r="35" spans="1:36" s="9" customFormat="1" ht="10.199999999999999" x14ac:dyDescent="0.2">
      <c r="A35" s="9">
        <v>35</v>
      </c>
      <c r="B35" s="9" t="s">
        <v>220</v>
      </c>
      <c r="C35" s="9">
        <v>1</v>
      </c>
      <c r="D35" s="9">
        <v>3</v>
      </c>
      <c r="E35" s="9">
        <v>4</v>
      </c>
      <c r="F35" s="9">
        <v>20</v>
      </c>
      <c r="G35" s="9">
        <v>0</v>
      </c>
      <c r="H35" s="9">
        <v>2</v>
      </c>
      <c r="I35" s="9">
        <v>18</v>
      </c>
      <c r="J35" s="9">
        <v>0</v>
      </c>
      <c r="K35" s="9">
        <v>1</v>
      </c>
      <c r="L35" s="9">
        <v>2</v>
      </c>
      <c r="M35" s="9">
        <v>4</v>
      </c>
      <c r="N35" s="9">
        <v>3</v>
      </c>
      <c r="O35" s="9">
        <v>0</v>
      </c>
      <c r="P35" s="9">
        <v>0</v>
      </c>
      <c r="Q35" s="9">
        <v>5</v>
      </c>
      <c r="R35" s="9">
        <v>3</v>
      </c>
      <c r="S35" s="9">
        <v>0</v>
      </c>
      <c r="T35" s="9">
        <v>0</v>
      </c>
      <c r="U35" s="9">
        <v>0</v>
      </c>
      <c r="V35" s="9">
        <v>2</v>
      </c>
      <c r="W35" s="9">
        <v>0</v>
      </c>
      <c r="X35" s="9">
        <v>1</v>
      </c>
      <c r="Y35" s="9">
        <v>0</v>
      </c>
      <c r="Z35" s="9">
        <v>0</v>
      </c>
      <c r="AA35" s="9">
        <v>0</v>
      </c>
      <c r="AB35" s="9">
        <v>84</v>
      </c>
      <c r="AC35" s="9">
        <v>38</v>
      </c>
      <c r="AD35" s="9">
        <v>191</v>
      </c>
      <c r="AE35" s="9">
        <v>135</v>
      </c>
      <c r="AF35" s="9">
        <v>326</v>
      </c>
      <c r="AH35" s="9">
        <v>27</v>
      </c>
      <c r="AI35" s="9">
        <v>39</v>
      </c>
      <c r="AJ35" s="9">
        <v>66</v>
      </c>
    </row>
    <row r="36" spans="1:36" s="9" customFormat="1" ht="8.1" customHeight="1" x14ac:dyDescent="0.2">
      <c r="AG36" s="34"/>
      <c r="AJ36" s="34"/>
    </row>
    <row r="37" spans="1:36" s="9" customFormat="1" ht="24" customHeight="1" x14ac:dyDescent="0.2">
      <c r="A37" s="28" t="s">
        <v>42</v>
      </c>
      <c r="B37" s="28"/>
      <c r="C37" s="28">
        <f>SUM(C10:C35)</f>
        <v>14155</v>
      </c>
      <c r="D37" s="28">
        <f t="shared" ref="D37:AH37" si="0">SUM(D10:D35)</f>
        <v>14670</v>
      </c>
      <c r="E37" s="28">
        <f t="shared" si="0"/>
        <v>3425</v>
      </c>
      <c r="F37" s="28">
        <f t="shared" si="0"/>
        <v>50995</v>
      </c>
      <c r="G37" s="28">
        <f t="shared" si="0"/>
        <v>250</v>
      </c>
      <c r="H37" s="28">
        <f t="shared" si="0"/>
        <v>7345</v>
      </c>
      <c r="I37" s="28">
        <f t="shared" si="0"/>
        <v>14505</v>
      </c>
      <c r="J37" s="28">
        <f t="shared" si="0"/>
        <v>675</v>
      </c>
      <c r="K37" s="28">
        <f t="shared" si="0"/>
        <v>5055</v>
      </c>
      <c r="L37" s="28">
        <f t="shared" si="0"/>
        <v>1540</v>
      </c>
      <c r="M37" s="28">
        <f t="shared" si="0"/>
        <v>16790</v>
      </c>
      <c r="N37" s="28">
        <f t="shared" si="0"/>
        <v>420</v>
      </c>
      <c r="O37" s="28">
        <f t="shared" si="0"/>
        <v>115</v>
      </c>
      <c r="P37" s="28">
        <f t="shared" si="0"/>
        <v>345</v>
      </c>
      <c r="Q37" s="28">
        <f t="shared" si="0"/>
        <v>1855</v>
      </c>
      <c r="R37" s="28">
        <f t="shared" si="0"/>
        <v>1270</v>
      </c>
      <c r="S37" s="28">
        <f t="shared" si="0"/>
        <v>405</v>
      </c>
      <c r="T37" s="28">
        <f t="shared" si="0"/>
        <v>295</v>
      </c>
      <c r="U37" s="28">
        <f t="shared" si="0"/>
        <v>455</v>
      </c>
      <c r="V37" s="28">
        <f t="shared" si="0"/>
        <v>540</v>
      </c>
      <c r="W37" s="28">
        <f t="shared" si="0"/>
        <v>500</v>
      </c>
      <c r="X37" s="28">
        <f t="shared" si="0"/>
        <v>270</v>
      </c>
      <c r="Y37" s="28">
        <f t="shared" si="0"/>
        <v>540</v>
      </c>
      <c r="Z37" s="28">
        <f t="shared" si="0"/>
        <v>310</v>
      </c>
      <c r="AA37" s="28">
        <f t="shared" si="0"/>
        <v>300</v>
      </c>
      <c r="AB37" s="28">
        <f t="shared" si="0"/>
        <v>195</v>
      </c>
      <c r="AC37" s="28">
        <f t="shared" si="0"/>
        <v>13865</v>
      </c>
      <c r="AD37" s="28">
        <f t="shared" si="0"/>
        <v>151085</v>
      </c>
      <c r="AE37" s="28">
        <f t="shared" si="0"/>
        <v>127105</v>
      </c>
      <c r="AF37" s="28">
        <f t="shared" si="0"/>
        <v>278190</v>
      </c>
      <c r="AG37" s="34"/>
      <c r="AH37" s="28">
        <f t="shared" si="0"/>
        <v>25421</v>
      </c>
      <c r="AI37" s="28">
        <f>SUM(AI10:AI35)</f>
        <v>27444</v>
      </c>
      <c r="AJ37" s="28">
        <f>SUM(AJ10:AJ35)</f>
        <v>52865</v>
      </c>
    </row>
    <row r="38" spans="1:36" s="31" customFormat="1" x14ac:dyDescent="0.3">
      <c r="AG38" s="34"/>
    </row>
    <row r="39" spans="1:36" s="11" customFormat="1" ht="10.199999999999999" x14ac:dyDescent="0.2">
      <c r="A39" s="13" t="s">
        <v>517</v>
      </c>
      <c r="AG39" s="34"/>
    </row>
    <row r="40" spans="1:36" s="11" customFormat="1" ht="10.199999999999999" x14ac:dyDescent="0.2">
      <c r="A40" s="11" t="s">
        <v>516</v>
      </c>
      <c r="AG40" s="34"/>
    </row>
    <row r="41" spans="1:36" s="11" customFormat="1" ht="10.199999999999999" x14ac:dyDescent="0.2">
      <c r="A41" s="11" t="s">
        <v>518</v>
      </c>
      <c r="AG41" s="34"/>
    </row>
    <row r="42" spans="1:36" s="11" customFormat="1" ht="10.199999999999999" x14ac:dyDescent="0.2">
      <c r="A42" s="11" t="s">
        <v>519</v>
      </c>
      <c r="AG42" s="34"/>
    </row>
    <row r="43" spans="1:36" s="11" customFormat="1" ht="10.199999999999999" x14ac:dyDescent="0.2">
      <c r="AG43" s="34"/>
    </row>
    <row r="44" spans="1:36" s="11" customFormat="1" ht="10.199999999999999" x14ac:dyDescent="0.2">
      <c r="A44" s="38" t="s">
        <v>475</v>
      </c>
      <c r="B44" s="39"/>
      <c r="F44" s="40"/>
      <c r="K44" s="41"/>
      <c r="L44" s="42"/>
      <c r="AG44" s="34"/>
    </row>
    <row r="45" spans="1:36" s="11" customFormat="1" ht="10.199999999999999" x14ac:dyDescent="0.2">
      <c r="A45" s="38" t="s">
        <v>476</v>
      </c>
      <c r="B45" s="21"/>
      <c r="F45" s="40"/>
      <c r="K45" s="41"/>
      <c r="L45" s="42"/>
    </row>
    <row r="46" spans="1:36" s="11" customFormat="1" ht="10.199999999999999" x14ac:dyDescent="0.2">
      <c r="A46" s="38" t="s">
        <v>51</v>
      </c>
      <c r="F46" s="40"/>
      <c r="K46" s="41"/>
      <c r="L46" s="42"/>
    </row>
    <row r="47" spans="1:36" s="11" customFormat="1" ht="10.199999999999999" x14ac:dyDescent="0.2">
      <c r="A47" s="38" t="s">
        <v>52</v>
      </c>
      <c r="F47" s="40"/>
      <c r="K47" s="41"/>
      <c r="L47" s="42"/>
    </row>
    <row r="48" spans="1:36" s="11" customFormat="1" ht="10.199999999999999" x14ac:dyDescent="0.2">
      <c r="A48" s="38" t="s">
        <v>477</v>
      </c>
      <c r="F48" s="40"/>
      <c r="K48" s="41"/>
      <c r="L48" s="42"/>
    </row>
    <row r="49" s="31" customFormat="1" x14ac:dyDescent="0.3"/>
    <row r="50" s="31" customFormat="1" x14ac:dyDescent="0.3"/>
    <row r="51" s="31" customFormat="1" x14ac:dyDescent="0.3"/>
    <row r="52" s="31" customFormat="1" x14ac:dyDescent="0.3"/>
    <row r="53" s="31" customFormat="1" x14ac:dyDescent="0.3"/>
    <row r="54" s="31" customFormat="1" x14ac:dyDescent="0.3"/>
    <row r="55" s="31" customFormat="1" x14ac:dyDescent="0.3"/>
    <row r="56" s="31" customFormat="1" x14ac:dyDescent="0.3"/>
    <row r="57" s="31" customFormat="1" x14ac:dyDescent="0.3"/>
    <row r="58" s="31" customFormat="1" x14ac:dyDescent="0.3"/>
    <row r="59" s="31" customFormat="1" x14ac:dyDescent="0.3"/>
    <row r="60" s="31" customFormat="1" x14ac:dyDescent="0.3"/>
    <row r="61" s="31" customFormat="1" x14ac:dyDescent="0.3"/>
    <row r="62" s="31" customFormat="1" x14ac:dyDescent="0.3"/>
    <row r="63" s="31" customFormat="1" x14ac:dyDescent="0.3"/>
    <row r="64" s="31" customFormat="1" x14ac:dyDescent="0.3"/>
    <row r="65" s="31" customFormat="1" x14ac:dyDescent="0.3"/>
    <row r="66" s="31" customFormat="1" x14ac:dyDescent="0.3"/>
    <row r="67" s="31" customFormat="1" x14ac:dyDescent="0.3"/>
    <row r="68" s="31" customFormat="1" x14ac:dyDescent="0.3"/>
    <row r="69" s="31" customFormat="1" x14ac:dyDescent="0.3"/>
    <row r="70" s="31" customFormat="1" x14ac:dyDescent="0.3"/>
    <row r="71" s="31" customFormat="1" x14ac:dyDescent="0.3"/>
    <row r="72" s="31" customFormat="1" x14ac:dyDescent="0.3"/>
    <row r="73" s="31" customFormat="1" x14ac:dyDescent="0.3"/>
    <row r="74" s="31" customFormat="1" x14ac:dyDescent="0.3"/>
    <row r="75" s="31" customFormat="1" x14ac:dyDescent="0.3"/>
    <row r="76" s="31" customFormat="1" x14ac:dyDescent="0.3"/>
    <row r="77" s="31" customFormat="1" x14ac:dyDescent="0.3"/>
    <row r="78" s="31" customFormat="1" x14ac:dyDescent="0.3"/>
    <row r="79" s="31" customFormat="1" x14ac:dyDescent="0.3"/>
    <row r="80" s="31" customFormat="1" x14ac:dyDescent="0.3"/>
    <row r="81" s="31" customFormat="1" x14ac:dyDescent="0.3"/>
    <row r="82" s="31" customFormat="1" x14ac:dyDescent="0.3"/>
    <row r="83" s="31" customFormat="1" x14ac:dyDescent="0.3"/>
    <row r="84" s="31" customFormat="1" x14ac:dyDescent="0.3"/>
    <row r="85" s="31" customFormat="1" x14ac:dyDescent="0.3"/>
    <row r="86" s="31" customFormat="1" x14ac:dyDescent="0.3"/>
    <row r="87" s="31" customFormat="1" x14ac:dyDescent="0.3"/>
    <row r="88" s="31" customFormat="1" x14ac:dyDescent="0.3"/>
    <row r="89" s="31" customFormat="1" x14ac:dyDescent="0.3"/>
    <row r="90" s="31" customFormat="1" x14ac:dyDescent="0.3"/>
    <row r="91" s="31" customFormat="1" x14ac:dyDescent="0.3"/>
    <row r="92" s="31" customFormat="1" x14ac:dyDescent="0.3"/>
    <row r="93" s="31" customFormat="1" x14ac:dyDescent="0.3"/>
    <row r="94" s="31" customFormat="1" x14ac:dyDescent="0.3"/>
    <row r="95" s="31" customFormat="1" x14ac:dyDescent="0.3"/>
    <row r="96" s="31" customFormat="1" x14ac:dyDescent="0.3"/>
    <row r="97" s="31" customFormat="1" x14ac:dyDescent="0.3"/>
    <row r="98" s="31" customFormat="1" x14ac:dyDescent="0.3"/>
    <row r="99" s="31" customFormat="1" x14ac:dyDescent="0.3"/>
    <row r="100" s="31" customFormat="1" x14ac:dyDescent="0.3"/>
    <row r="101" s="31" customFormat="1" x14ac:dyDescent="0.3"/>
    <row r="102" s="31" customFormat="1" x14ac:dyDescent="0.3"/>
    <row r="103" s="31" customFormat="1" x14ac:dyDescent="0.3"/>
    <row r="104" s="31" customFormat="1" x14ac:dyDescent="0.3"/>
    <row r="105" s="31" customFormat="1" x14ac:dyDescent="0.3"/>
    <row r="106" s="31" customFormat="1" x14ac:dyDescent="0.3"/>
    <row r="107" s="31" customFormat="1" x14ac:dyDescent="0.3"/>
    <row r="108" s="31" customFormat="1" x14ac:dyDescent="0.3"/>
    <row r="109" s="31" customFormat="1" x14ac:dyDescent="0.3"/>
    <row r="110" s="31" customFormat="1" x14ac:dyDescent="0.3"/>
    <row r="111" s="31" customFormat="1" x14ac:dyDescent="0.3"/>
    <row r="112" s="31" customFormat="1" x14ac:dyDescent="0.3"/>
    <row r="113" s="31" customFormat="1" x14ac:dyDescent="0.3"/>
    <row r="114" s="31" customFormat="1" x14ac:dyDescent="0.3"/>
    <row r="115" s="31" customFormat="1" x14ac:dyDescent="0.3"/>
    <row r="116" s="31" customFormat="1" x14ac:dyDescent="0.3"/>
    <row r="117" s="31" customFormat="1" x14ac:dyDescent="0.3"/>
    <row r="118" s="31" customFormat="1" x14ac:dyDescent="0.3"/>
    <row r="119" s="31" customFormat="1" x14ac:dyDescent="0.3"/>
    <row r="120" s="31" customFormat="1" x14ac:dyDescent="0.3"/>
    <row r="121" s="31" customFormat="1" x14ac:dyDescent="0.3"/>
    <row r="122" s="31" customFormat="1" x14ac:dyDescent="0.3"/>
    <row r="123" s="31" customFormat="1" x14ac:dyDescent="0.3"/>
    <row r="124" s="31" customFormat="1" x14ac:dyDescent="0.3"/>
    <row r="125" s="31" customFormat="1" x14ac:dyDescent="0.3"/>
    <row r="126" s="31" customFormat="1" x14ac:dyDescent="0.3"/>
    <row r="127" s="31" customFormat="1" x14ac:dyDescent="0.3"/>
    <row r="128" s="31" customFormat="1" x14ac:dyDescent="0.3"/>
    <row r="129" s="31" customFormat="1" x14ac:dyDescent="0.3"/>
    <row r="130" s="31" customFormat="1" x14ac:dyDescent="0.3"/>
    <row r="131" s="31" customFormat="1" x14ac:dyDescent="0.3"/>
    <row r="132" s="31" customFormat="1" x14ac:dyDescent="0.3"/>
    <row r="133" s="31" customFormat="1" x14ac:dyDescent="0.3"/>
    <row r="134" s="31" customFormat="1" x14ac:dyDescent="0.3"/>
    <row r="135" s="31" customFormat="1" x14ac:dyDescent="0.3"/>
    <row r="136" s="31" customFormat="1" x14ac:dyDescent="0.3"/>
    <row r="137" s="31" customFormat="1" x14ac:dyDescent="0.3"/>
    <row r="138" s="31" customFormat="1" x14ac:dyDescent="0.3"/>
    <row r="139" s="31" customFormat="1" x14ac:dyDescent="0.3"/>
    <row r="140" s="31" customFormat="1" x14ac:dyDescent="0.3"/>
    <row r="141" s="31" customFormat="1" x14ac:dyDescent="0.3"/>
    <row r="142" s="31" customFormat="1" x14ac:dyDescent="0.3"/>
    <row r="143" s="31" customFormat="1" x14ac:dyDescent="0.3"/>
    <row r="144" s="31" customFormat="1" x14ac:dyDescent="0.3"/>
    <row r="145" s="31" customFormat="1" x14ac:dyDescent="0.3"/>
    <row r="146" s="31" customFormat="1" x14ac:dyDescent="0.3"/>
    <row r="147" s="31" customFormat="1" x14ac:dyDescent="0.3"/>
    <row r="148" s="31" customFormat="1" x14ac:dyDescent="0.3"/>
    <row r="149" s="31" customFormat="1" x14ac:dyDescent="0.3"/>
    <row r="150" s="31" customFormat="1" x14ac:dyDescent="0.3"/>
    <row r="151" s="31" customFormat="1" x14ac:dyDescent="0.3"/>
    <row r="152" s="31" customFormat="1" x14ac:dyDescent="0.3"/>
    <row r="153" s="31" customFormat="1" x14ac:dyDescent="0.3"/>
    <row r="154" s="31" customFormat="1" x14ac:dyDescent="0.3"/>
    <row r="155" s="31" customFormat="1" x14ac:dyDescent="0.3"/>
    <row r="156" s="31" customFormat="1" x14ac:dyDescent="0.3"/>
    <row r="157" s="31" customFormat="1" x14ac:dyDescent="0.3"/>
    <row r="158" s="31" customFormat="1" x14ac:dyDescent="0.3"/>
    <row r="159" s="31" customFormat="1" x14ac:dyDescent="0.3"/>
    <row r="160" s="31" customFormat="1" x14ac:dyDescent="0.3"/>
    <row r="161" s="31" customFormat="1" x14ac:dyDescent="0.3"/>
    <row r="162" s="31" customFormat="1" x14ac:dyDescent="0.3"/>
    <row r="163" s="31" customFormat="1" x14ac:dyDescent="0.3"/>
    <row r="164" s="31" customFormat="1" x14ac:dyDescent="0.3"/>
    <row r="165" s="31" customFormat="1" x14ac:dyDescent="0.3"/>
    <row r="166" s="31" customFormat="1" x14ac:dyDescent="0.3"/>
    <row r="167" s="31" customFormat="1" x14ac:dyDescent="0.3"/>
    <row r="168" s="31" customFormat="1" x14ac:dyDescent="0.3"/>
    <row r="169" s="31" customFormat="1" x14ac:dyDescent="0.3"/>
    <row r="170" s="31" customFormat="1" x14ac:dyDescent="0.3"/>
    <row r="171" s="31" customFormat="1" x14ac:dyDescent="0.3"/>
    <row r="172" s="31" customFormat="1" x14ac:dyDescent="0.3"/>
    <row r="173" s="31" customFormat="1" x14ac:dyDescent="0.3"/>
    <row r="174" s="31" customFormat="1" x14ac:dyDescent="0.3"/>
    <row r="175" s="31" customFormat="1" x14ac:dyDescent="0.3"/>
    <row r="176" s="31" customFormat="1" x14ac:dyDescent="0.3"/>
    <row r="177" s="31" customFormat="1" x14ac:dyDescent="0.3"/>
    <row r="178" s="31" customFormat="1" x14ac:dyDescent="0.3"/>
    <row r="179" s="31" customFormat="1" x14ac:dyDescent="0.3"/>
    <row r="180" s="31" customFormat="1" x14ac:dyDescent="0.3"/>
    <row r="181" s="31" customFormat="1" x14ac:dyDescent="0.3"/>
    <row r="182" s="31" customFormat="1" x14ac:dyDescent="0.3"/>
    <row r="183" s="31" customFormat="1" x14ac:dyDescent="0.3"/>
    <row r="184" s="31" customFormat="1" x14ac:dyDescent="0.3"/>
    <row r="185" s="31" customFormat="1" x14ac:dyDescent="0.3"/>
    <row r="186" s="31" customFormat="1" x14ac:dyDescent="0.3"/>
    <row r="187" s="31" customFormat="1" x14ac:dyDescent="0.3"/>
    <row r="188" s="31" customFormat="1" x14ac:dyDescent="0.3"/>
    <row r="189" s="31" customFormat="1" x14ac:dyDescent="0.3"/>
    <row r="190" s="31" customFormat="1" x14ac:dyDescent="0.3"/>
    <row r="191" s="31" customFormat="1" x14ac:dyDescent="0.3"/>
    <row r="192" s="31" customFormat="1" x14ac:dyDescent="0.3"/>
    <row r="193" s="31" customFormat="1" x14ac:dyDescent="0.3"/>
    <row r="194" s="31" customFormat="1" x14ac:dyDescent="0.3"/>
    <row r="195" s="31" customFormat="1" x14ac:dyDescent="0.3"/>
    <row r="196" s="31" customFormat="1" x14ac:dyDescent="0.3"/>
    <row r="197" s="31" customFormat="1" x14ac:dyDescent="0.3"/>
    <row r="198" s="31" customFormat="1" x14ac:dyDescent="0.3"/>
    <row r="199" s="31" customFormat="1" x14ac:dyDescent="0.3"/>
    <row r="200" s="31" customFormat="1" x14ac:dyDescent="0.3"/>
    <row r="201" s="31" customFormat="1" x14ac:dyDescent="0.3"/>
    <row r="202" s="31" customFormat="1" x14ac:dyDescent="0.3"/>
    <row r="203" s="31" customFormat="1" x14ac:dyDescent="0.3"/>
    <row r="204" s="31" customFormat="1" x14ac:dyDescent="0.3"/>
    <row r="205" s="31" customFormat="1" x14ac:dyDescent="0.3"/>
    <row r="206" s="31" customFormat="1" x14ac:dyDescent="0.3"/>
    <row r="207" s="31" customFormat="1" x14ac:dyDescent="0.3"/>
    <row r="208" s="31" customFormat="1" x14ac:dyDescent="0.3"/>
    <row r="209" s="31" customFormat="1" x14ac:dyDescent="0.3"/>
    <row r="210" s="31" customFormat="1" x14ac:dyDescent="0.3"/>
    <row r="211" s="31" customFormat="1" x14ac:dyDescent="0.3"/>
    <row r="212" s="31" customFormat="1" x14ac:dyDescent="0.3"/>
    <row r="213" s="31" customFormat="1" x14ac:dyDescent="0.3"/>
    <row r="214" s="31" customFormat="1" x14ac:dyDescent="0.3"/>
    <row r="215" s="31" customFormat="1" x14ac:dyDescent="0.3"/>
    <row r="216" s="31" customFormat="1" x14ac:dyDescent="0.3"/>
    <row r="217" s="31" customFormat="1" x14ac:dyDescent="0.3"/>
    <row r="218" s="31" customFormat="1" x14ac:dyDescent="0.3"/>
    <row r="219" s="31" customFormat="1" x14ac:dyDescent="0.3"/>
    <row r="220" s="31" customFormat="1" x14ac:dyDescent="0.3"/>
    <row r="221" s="31" customFormat="1" x14ac:dyDescent="0.3"/>
    <row r="222" s="31" customFormat="1" x14ac:dyDescent="0.3"/>
    <row r="223" s="31" customFormat="1" x14ac:dyDescent="0.3"/>
    <row r="224" s="31" customFormat="1" x14ac:dyDescent="0.3"/>
    <row r="225" s="31" customFormat="1" x14ac:dyDescent="0.3"/>
    <row r="226" s="31" customFormat="1" x14ac:dyDescent="0.3"/>
    <row r="227" s="31" customFormat="1" x14ac:dyDescent="0.3"/>
    <row r="228" s="31" customFormat="1" x14ac:dyDescent="0.3"/>
    <row r="229" s="31" customFormat="1" x14ac:dyDescent="0.3"/>
    <row r="230" s="31" customFormat="1" x14ac:dyDescent="0.3"/>
    <row r="231" s="31" customFormat="1" x14ac:dyDescent="0.3"/>
    <row r="232" s="31" customFormat="1" x14ac:dyDescent="0.3"/>
    <row r="233" s="31" customFormat="1" x14ac:dyDescent="0.3"/>
    <row r="234" s="31" customFormat="1" x14ac:dyDescent="0.3"/>
    <row r="235" s="31" customFormat="1" x14ac:dyDescent="0.3"/>
    <row r="236" s="31" customFormat="1" x14ac:dyDescent="0.3"/>
    <row r="237" s="31" customFormat="1" x14ac:dyDescent="0.3"/>
    <row r="238" s="31" customFormat="1" x14ac:dyDescent="0.3"/>
    <row r="239" s="31" customFormat="1" x14ac:dyDescent="0.3"/>
    <row r="240" s="31" customFormat="1" x14ac:dyDescent="0.3"/>
    <row r="241" s="31" customFormat="1" x14ac:dyDescent="0.3"/>
    <row r="242" s="31" customFormat="1" x14ac:dyDescent="0.3"/>
    <row r="243" s="31" customFormat="1" x14ac:dyDescent="0.3"/>
    <row r="244" s="31" customFormat="1" x14ac:dyDescent="0.3"/>
    <row r="245" s="31" customFormat="1" x14ac:dyDescent="0.3"/>
    <row r="246" s="31" customFormat="1" x14ac:dyDescent="0.3"/>
    <row r="247" s="31" customFormat="1" x14ac:dyDescent="0.3"/>
    <row r="248" s="31" customFormat="1" x14ac:dyDescent="0.3"/>
    <row r="249" s="31" customFormat="1" x14ac:dyDescent="0.3"/>
    <row r="250" s="31" customFormat="1" x14ac:dyDescent="0.3"/>
    <row r="251" s="31" customFormat="1" x14ac:dyDescent="0.3"/>
    <row r="252" s="31" customFormat="1" x14ac:dyDescent="0.3"/>
    <row r="253" s="31" customFormat="1" x14ac:dyDescent="0.3"/>
    <row r="254" s="31" customFormat="1" x14ac:dyDescent="0.3"/>
    <row r="255" s="31" customFormat="1" x14ac:dyDescent="0.3"/>
    <row r="256" s="31" customFormat="1" x14ac:dyDescent="0.3"/>
    <row r="257" s="31" customFormat="1" x14ac:dyDescent="0.3"/>
    <row r="258" s="31" customFormat="1" x14ac:dyDescent="0.3"/>
    <row r="259" s="31" customFormat="1" x14ac:dyDescent="0.3"/>
    <row r="260" s="31" customFormat="1" x14ac:dyDescent="0.3"/>
    <row r="261" s="31" customFormat="1" x14ac:dyDescent="0.3"/>
    <row r="262" s="31" customFormat="1" x14ac:dyDescent="0.3"/>
    <row r="263" s="31" customFormat="1" x14ac:dyDescent="0.3"/>
    <row r="264" s="31" customFormat="1" x14ac:dyDescent="0.3"/>
    <row r="265" s="31" customFormat="1" x14ac:dyDescent="0.3"/>
    <row r="266" s="31" customFormat="1" x14ac:dyDescent="0.3"/>
    <row r="267" s="31" customFormat="1" x14ac:dyDescent="0.3"/>
    <row r="268" s="31" customFormat="1" x14ac:dyDescent="0.3"/>
    <row r="269" s="31" customFormat="1" x14ac:dyDescent="0.3"/>
    <row r="270" s="31" customFormat="1" x14ac:dyDescent="0.3"/>
    <row r="271" s="31" customFormat="1" x14ac:dyDescent="0.3"/>
    <row r="272" s="31" customFormat="1" x14ac:dyDescent="0.3"/>
    <row r="273" s="31" customFormat="1" x14ac:dyDescent="0.3"/>
    <row r="274" s="31" customFormat="1" x14ac:dyDescent="0.3"/>
    <row r="275" s="31" customFormat="1" x14ac:dyDescent="0.3"/>
    <row r="276" s="31" customFormat="1" x14ac:dyDescent="0.3"/>
    <row r="277" s="31" customFormat="1" x14ac:dyDescent="0.3"/>
    <row r="278" s="31" customFormat="1" x14ac:dyDescent="0.3"/>
    <row r="279" s="31" customFormat="1" x14ac:dyDescent="0.3"/>
    <row r="280" s="31" customFormat="1" x14ac:dyDescent="0.3"/>
    <row r="281" s="31" customFormat="1" x14ac:dyDescent="0.3"/>
    <row r="282" s="31" customFormat="1" x14ac:dyDescent="0.3"/>
    <row r="283" s="31" customFormat="1" x14ac:dyDescent="0.3"/>
    <row r="284" s="31" customFormat="1" x14ac:dyDescent="0.3"/>
    <row r="285" s="31" customFormat="1" x14ac:dyDescent="0.3"/>
    <row r="286" s="31" customFormat="1" x14ac:dyDescent="0.3"/>
    <row r="287" s="31" customFormat="1" x14ac:dyDescent="0.3"/>
    <row r="288" s="31" customFormat="1" x14ac:dyDescent="0.3"/>
    <row r="289" s="31" customFormat="1" x14ac:dyDescent="0.3"/>
    <row r="290" s="31" customFormat="1" x14ac:dyDescent="0.3"/>
    <row r="291" s="31" customFormat="1" x14ac:dyDescent="0.3"/>
    <row r="292" s="31" customFormat="1" x14ac:dyDescent="0.3"/>
    <row r="293" s="31" customFormat="1" x14ac:dyDescent="0.3"/>
    <row r="294" s="31" customFormat="1" x14ac:dyDescent="0.3"/>
    <row r="295" s="31" customFormat="1" x14ac:dyDescent="0.3"/>
    <row r="296" s="31" customFormat="1" x14ac:dyDescent="0.3"/>
    <row r="297" s="31" customFormat="1" x14ac:dyDescent="0.3"/>
    <row r="298" s="31" customFormat="1" x14ac:dyDescent="0.3"/>
    <row r="299" s="31" customFormat="1" x14ac:dyDescent="0.3"/>
    <row r="300" s="31" customFormat="1" x14ac:dyDescent="0.3"/>
    <row r="301" s="31" customFormat="1" x14ac:dyDescent="0.3"/>
    <row r="302" s="31" customFormat="1" x14ac:dyDescent="0.3"/>
    <row r="303" s="31" customFormat="1" x14ac:dyDescent="0.3"/>
    <row r="304" s="31" customFormat="1" x14ac:dyDescent="0.3"/>
    <row r="305" s="31" customFormat="1" x14ac:dyDescent="0.3"/>
    <row r="306" s="31" customFormat="1" x14ac:dyDescent="0.3"/>
    <row r="307" s="31" customFormat="1" x14ac:dyDescent="0.3"/>
    <row r="308" s="31" customFormat="1" x14ac:dyDescent="0.3"/>
    <row r="309" s="31" customFormat="1" x14ac:dyDescent="0.3"/>
    <row r="310" s="31" customFormat="1" x14ac:dyDescent="0.3"/>
    <row r="311" s="31" customFormat="1" x14ac:dyDescent="0.3"/>
    <row r="312" s="31" customFormat="1" x14ac:dyDescent="0.3"/>
    <row r="313" s="31" customFormat="1" x14ac:dyDescent="0.3"/>
    <row r="314" s="31" customFormat="1" x14ac:dyDescent="0.3"/>
    <row r="315" s="31" customFormat="1" x14ac:dyDescent="0.3"/>
    <row r="316" s="31" customFormat="1" x14ac:dyDescent="0.3"/>
    <row r="317" s="31" customFormat="1" x14ac:dyDescent="0.3"/>
    <row r="318" s="31" customFormat="1" x14ac:dyDescent="0.3"/>
    <row r="319" s="31" customFormat="1" x14ac:dyDescent="0.3"/>
    <row r="320" s="31" customFormat="1" x14ac:dyDescent="0.3"/>
    <row r="321" s="31" customFormat="1" x14ac:dyDescent="0.3"/>
    <row r="322" s="31" customFormat="1" x14ac:dyDescent="0.3"/>
    <row r="323" s="31" customFormat="1" x14ac:dyDescent="0.3"/>
    <row r="324" s="31" customFormat="1" x14ac:dyDescent="0.3"/>
    <row r="325" s="31" customFormat="1" x14ac:dyDescent="0.3"/>
    <row r="326" s="31" customFormat="1" x14ac:dyDescent="0.3"/>
    <row r="327" s="31" customFormat="1" x14ac:dyDescent="0.3"/>
    <row r="328" s="31" customFormat="1" x14ac:dyDescent="0.3"/>
    <row r="329" s="31" customFormat="1" x14ac:dyDescent="0.3"/>
    <row r="330" s="31" customFormat="1" x14ac:dyDescent="0.3"/>
    <row r="331" s="31" customFormat="1" x14ac:dyDescent="0.3"/>
    <row r="332" s="31" customFormat="1" x14ac:dyDescent="0.3"/>
    <row r="333" s="31" customFormat="1" x14ac:dyDescent="0.3"/>
    <row r="334" s="31" customFormat="1" x14ac:dyDescent="0.3"/>
    <row r="335" s="31" customFormat="1" x14ac:dyDescent="0.3"/>
    <row r="336" s="31" customFormat="1" x14ac:dyDescent="0.3"/>
    <row r="337" s="31" customFormat="1" x14ac:dyDescent="0.3"/>
    <row r="338" s="31" customFormat="1" x14ac:dyDescent="0.3"/>
    <row r="339" s="31" customFormat="1" x14ac:dyDescent="0.3"/>
    <row r="340" s="31" customFormat="1" x14ac:dyDescent="0.3"/>
    <row r="341" s="31" customFormat="1" x14ac:dyDescent="0.3"/>
    <row r="342" s="31" customFormat="1" x14ac:dyDescent="0.3"/>
    <row r="343" s="31" customFormat="1" x14ac:dyDescent="0.3"/>
    <row r="344" s="31" customFormat="1" x14ac:dyDescent="0.3"/>
    <row r="345" s="31" customFormat="1" x14ac:dyDescent="0.3"/>
    <row r="346" s="31" customFormat="1" x14ac:dyDescent="0.3"/>
    <row r="347" s="31" customFormat="1" x14ac:dyDescent="0.3"/>
    <row r="348" s="31" customFormat="1" x14ac:dyDescent="0.3"/>
    <row r="349" s="31" customFormat="1" x14ac:dyDescent="0.3"/>
    <row r="350" s="31" customFormat="1" x14ac:dyDescent="0.3"/>
    <row r="351" s="31" customFormat="1" x14ac:dyDescent="0.3"/>
    <row r="352" s="31" customFormat="1" x14ac:dyDescent="0.3"/>
    <row r="353" s="31" customFormat="1" x14ac:dyDescent="0.3"/>
    <row r="354" s="31" customFormat="1" x14ac:dyDescent="0.3"/>
    <row r="355" s="31" customFormat="1" x14ac:dyDescent="0.3"/>
    <row r="356" s="31" customFormat="1" x14ac:dyDescent="0.3"/>
    <row r="357" s="31" customFormat="1" x14ac:dyDescent="0.3"/>
    <row r="358" s="31" customFormat="1" x14ac:dyDescent="0.3"/>
    <row r="359" s="31" customFormat="1" x14ac:dyDescent="0.3"/>
    <row r="360" s="31" customFormat="1" x14ac:dyDescent="0.3"/>
    <row r="361" s="31" customFormat="1" x14ac:dyDescent="0.3"/>
    <row r="362" s="31" customFormat="1" x14ac:dyDescent="0.3"/>
    <row r="363" s="31" customFormat="1" x14ac:dyDescent="0.3"/>
    <row r="364" s="31" customFormat="1" x14ac:dyDescent="0.3"/>
    <row r="365" s="31" customFormat="1" x14ac:dyDescent="0.3"/>
    <row r="366" s="31" customFormat="1" x14ac:dyDescent="0.3"/>
    <row r="367" s="31" customFormat="1" x14ac:dyDescent="0.3"/>
    <row r="368" s="31" customFormat="1" x14ac:dyDescent="0.3"/>
    <row r="369" s="31" customFormat="1" x14ac:dyDescent="0.3"/>
    <row r="370" s="31" customFormat="1" x14ac:dyDescent="0.3"/>
    <row r="371" s="31" customFormat="1" x14ac:dyDescent="0.3"/>
    <row r="372" s="31" customFormat="1" x14ac:dyDescent="0.3"/>
    <row r="373" s="31" customFormat="1" x14ac:dyDescent="0.3"/>
    <row r="374" s="31" customFormat="1" x14ac:dyDescent="0.3"/>
    <row r="375" s="31" customFormat="1" x14ac:dyDescent="0.3"/>
    <row r="376" s="31" customFormat="1" x14ac:dyDescent="0.3"/>
    <row r="377" s="31" customFormat="1" x14ac:dyDescent="0.3"/>
    <row r="378" s="31" customFormat="1" x14ac:dyDescent="0.3"/>
    <row r="379" s="31" customFormat="1" x14ac:dyDescent="0.3"/>
    <row r="380" s="31" customFormat="1" x14ac:dyDescent="0.3"/>
    <row r="381" s="31" customFormat="1" x14ac:dyDescent="0.3"/>
    <row r="382" s="31" customFormat="1" x14ac:dyDescent="0.3"/>
    <row r="383" s="31" customFormat="1" x14ac:dyDescent="0.3"/>
  </sheetData>
  <mergeCells count="2">
    <mergeCell ref="AD8:AE8"/>
    <mergeCell ref="AH8:AJ8"/>
  </mergeCells>
  <hyperlinks>
    <hyperlink ref="G1" location="Survol!A1" display="Survol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Survol</vt:lpstr>
      <vt:lpstr>ZH</vt:lpstr>
      <vt:lpstr>BE</vt:lpstr>
      <vt:lpstr>LU</vt:lpstr>
      <vt:lpstr>SZ</vt:lpstr>
      <vt:lpstr>ZG</vt:lpstr>
      <vt:lpstr>FR</vt:lpstr>
      <vt:lpstr>SO</vt:lpstr>
      <vt:lpstr>BS</vt:lpstr>
      <vt:lpstr>BL</vt:lpstr>
      <vt:lpstr>SH</vt:lpstr>
      <vt:lpstr>SG</vt:lpstr>
      <vt:lpstr>GR</vt:lpstr>
      <vt:lpstr>AG</vt:lpstr>
      <vt:lpstr>TG</vt:lpstr>
      <vt:lpstr>TI</vt:lpstr>
      <vt:lpstr>VD</vt:lpstr>
      <vt:lpstr>VS</vt:lpstr>
      <vt:lpstr>NE</vt:lpstr>
      <vt:lpstr>GE</vt:lpstr>
      <vt:lpstr>JU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2018-05-30T07:50:06Z</dcterms:modified>
</cp:coreProperties>
</file>