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CIS570\Palumbo,Robert (peebs)\BIProjectPart1\"/>
    </mc:Choice>
  </mc:AlternateContent>
  <bookViews>
    <workbookView xWindow="0" yWindow="0" windowWidth="28800" windowHeight="12300" activeTab="6"/>
  </bookViews>
  <sheets>
    <sheet name="Q14A" sheetId="6" r:id="rId1"/>
    <sheet name="Q14B" sheetId="1" r:id="rId2"/>
    <sheet name="Q14C" sheetId="3" r:id="rId3"/>
    <sheet name="Q14D" sheetId="2" r:id="rId4"/>
    <sheet name="Q14E" sheetId="5" r:id="rId5"/>
    <sheet name="Q16A" sheetId="7" r:id="rId6"/>
    <sheet name="Q15A" sheetId="9" r:id="rId7"/>
    <sheet name="Q16B" sheetId="8" r:id="rId8"/>
  </sheets>
  <calcPr calcId="0"/>
  <pivotCaches>
    <pivotCache cacheId="7" r:id="rId9"/>
    <pivotCache cacheId="8" r:id="rId10"/>
    <pivotCache cacheId="9" r:id="rId11"/>
    <pivotCache cacheId="10" r:id="rId12"/>
    <pivotCache cacheId="11" r:id="rId13"/>
    <pivotCache cacheId="12" r:id="rId14"/>
    <pivotCache cacheId="13" r:id="rId15"/>
  </pivotCaches>
</workbook>
</file>

<file path=xl/connections.xml><?xml version="1.0" encoding="utf-8"?>
<connections xmlns="http://schemas.openxmlformats.org/spreadsheetml/2006/main">
  <connection id="1" odcFile="C:\Users\peebs\AppData\Local\Temp\12\tmp3C3E.odc" keepAlive="1" name="buscissql\cisbi PalumboBIP" type="5" refreshedVersion="6" background="1">
    <dbPr connection="Provider=MSOLAP.7;Integrated Security=SSPI;Persist Security Info=True;Initial Catalog=PalumboBIP;Data Source=buscissql\cisbi;MDX Compatibility=1;Safety Options=2;MDX Missing Member Mode=Error;Update Isolation Level=2" command="Max Min Sales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buscissql\cisbi PalumboBIP"/>
    <s v="{[Dim Time].[Date].[Quarter].&amp;[2015-04-01T00:00:00]}"/>
    <s v="{[Dim Time].[Date].[Month].&amp;[2017-03-01T00:00:00]}"/>
    <s v="{[Dim Time].[Date].[Year].&amp;[2016-01-01T00:00:00]}"/>
    <s v="{[Dim Time].[Date].[Quarter].&amp;[2015-01-01T00:00:00]}"/>
    <s v="{[Dim Time].[Date].[Month].&amp;[2017-11-01T00:00:00]}"/>
    <s v="{[Dim Time].[Date].[Year].&amp;[2017-01-01T00:00:00]}"/>
    <s v="{[Dim Time].[Date].[Year].&amp;[2015-01-01T00:00:00],[Dim Time].[Date].[Year].&amp;[2016-01-01T00:00:00],[Dim Time].[Date].[Year].&amp;[2017-01-01T00:00:00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<sst xmlns="http://schemas.openxmlformats.org/spreadsheetml/2006/main" count="120" uniqueCount="58">
  <si>
    <t>Row Labels</t>
  </si>
  <si>
    <t>Guiding Lights</t>
  </si>
  <si>
    <t>Woodland Creatures</t>
  </si>
  <si>
    <t>Mythic World</t>
  </si>
  <si>
    <t>Warriors of Yore</t>
  </si>
  <si>
    <t>Grand Total</t>
  </si>
  <si>
    <t>Sales In Units</t>
  </si>
  <si>
    <t>Date</t>
  </si>
  <si>
    <t>Quarter 2, 2015</t>
  </si>
  <si>
    <t>Atlantic Coast Lighthouses</t>
  </si>
  <si>
    <t>Great Lakes Lighthouses</t>
  </si>
  <si>
    <t>Pacific Coast Lighthouses</t>
  </si>
  <si>
    <t>World Lighthouses</t>
  </si>
  <si>
    <t>American Eagles</t>
  </si>
  <si>
    <t>Black Bears</t>
  </si>
  <si>
    <t>Wolves</t>
  </si>
  <si>
    <t>Moose</t>
  </si>
  <si>
    <t>Dragons</t>
  </si>
  <si>
    <t>Trolls</t>
  </si>
  <si>
    <t>Elves</t>
  </si>
  <si>
    <t>Roman Legion</t>
  </si>
  <si>
    <t>American Revolution</t>
  </si>
  <si>
    <t>Napoleonic Wars</t>
  </si>
  <si>
    <t>World War II</t>
  </si>
  <si>
    <t>Online</t>
  </si>
  <si>
    <t>Retail</t>
  </si>
  <si>
    <t>Wholesale</t>
  </si>
  <si>
    <t>CO</t>
  </si>
  <si>
    <t>IL</t>
  </si>
  <si>
    <t>March 2017</t>
  </si>
  <si>
    <t>Column Labels</t>
  </si>
  <si>
    <t>RAF Pilot</t>
  </si>
  <si>
    <t>US Army Pilot</t>
  </si>
  <si>
    <t>American GI</t>
  </si>
  <si>
    <t>Holiday Sale</t>
  </si>
  <si>
    <t>Spring Sale</t>
  </si>
  <si>
    <t>Max Min Days</t>
  </si>
  <si>
    <t>Independence Day Sale</t>
  </si>
  <si>
    <t>President's Day Sale</t>
  </si>
  <si>
    <t>Sales In Dollars</t>
  </si>
  <si>
    <t>Calendar 2016</t>
  </si>
  <si>
    <t>Andy</t>
  </si>
  <si>
    <t>Jackie</t>
  </si>
  <si>
    <t>Sam</t>
  </si>
  <si>
    <t>Mollie</t>
  </si>
  <si>
    <t>Orin</t>
  </si>
  <si>
    <t>Eddie</t>
  </si>
  <si>
    <t>Paulette</t>
  </si>
  <si>
    <t>Briggette</t>
  </si>
  <si>
    <t>Zeb</t>
  </si>
  <si>
    <t>Darin</t>
  </si>
  <si>
    <t>Quarter 1, 2015</t>
  </si>
  <si>
    <t>Manitowoc, WI Lighthouse</t>
  </si>
  <si>
    <t>November 2017</t>
  </si>
  <si>
    <t>Bear and Cub</t>
  </si>
  <si>
    <t>Calendar 2017</t>
  </si>
  <si>
    <t>(Multiple Items)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</si>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</sst>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_);\([$$-409]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BICourseProjectPart1Excel-v5.xlsx]Q14A!PivotTable6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- Bear and Cub</a:t>
            </a:r>
          </a:p>
          <a:p>
            <a:pPr>
              <a:defRPr/>
            </a:pPr>
            <a:r>
              <a:rPr lang="en-US" baseline="0"/>
              <a:t>Nov,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Q14A!$B$3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Q14A!$A$4:$A$7</c:f>
              <c:multiLvlStrCache>
                <c:ptCount val="1"/>
                <c:lvl>
                  <c:pt idx="0">
                    <c:v>Bear and Cub</c:v>
                  </c:pt>
                </c:lvl>
                <c:lvl>
                  <c:pt idx="0">
                    <c:v>Black Bears</c:v>
                  </c:pt>
                </c:lvl>
                <c:lvl>
                  <c:pt idx="0">
                    <c:v>Woodland Creatures</c:v>
                  </c:pt>
                </c:lvl>
              </c:multiLvlStrCache>
            </c:multiLvlStrRef>
          </c:cat>
          <c:val>
            <c:numRef>
              <c:f>Q14A!$B$4:$B$7</c:f>
              <c:numCache>
                <c:formatCode>[$$-409]#,##0.00_);\([$$-409]#,##0.00\)</c:formatCode>
                <c:ptCount val="1"/>
                <c:pt idx="0">
                  <c:v>145847.51999999929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2-4B0D-99F8-7139CD0270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6652624"/>
        <c:axId val="756660168"/>
      </c:barChart>
      <c:catAx>
        <c:axId val="75665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60168"/>
        <c:crosses val="autoZero"/>
        <c:auto val="1"/>
        <c:lblAlgn val="ctr"/>
        <c:lblOffset val="100"/>
        <c:noMultiLvlLbl val="0"/>
      </c:catAx>
      <c:valAx>
        <c:axId val="75666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5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BICourseProjectPart1Excel-v5.xlsx]Q14B!PivotTable1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Q14B!$B$3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Q14B!$A$4:$A$23</c:f>
              <c:multiLvlStrCache>
                <c:ptCount val="15"/>
                <c:lvl>
                  <c:pt idx="0">
                    <c:v>Atlantic Coast Lighthouses</c:v>
                  </c:pt>
                  <c:pt idx="1">
                    <c:v>Great Lakes Lighthouses</c:v>
                  </c:pt>
                  <c:pt idx="2">
                    <c:v>Pacific Coast Lighthouses</c:v>
                  </c:pt>
                  <c:pt idx="3">
                    <c:v>World Lighthouses</c:v>
                  </c:pt>
                  <c:pt idx="4">
                    <c:v>American Eagles</c:v>
                  </c:pt>
                  <c:pt idx="5">
                    <c:v>Black Bears</c:v>
                  </c:pt>
                  <c:pt idx="6">
                    <c:v>Wolves</c:v>
                  </c:pt>
                  <c:pt idx="7">
                    <c:v>Moose</c:v>
                  </c:pt>
                  <c:pt idx="8">
                    <c:v>Dragons</c:v>
                  </c:pt>
                  <c:pt idx="9">
                    <c:v>Trolls</c:v>
                  </c:pt>
                  <c:pt idx="10">
                    <c:v>Elves</c:v>
                  </c:pt>
                  <c:pt idx="11">
                    <c:v>Roman Legion</c:v>
                  </c:pt>
                  <c:pt idx="12">
                    <c:v>American Revolution</c:v>
                  </c:pt>
                  <c:pt idx="13">
                    <c:v>Napoleonic Wars</c:v>
                  </c:pt>
                  <c:pt idx="14">
                    <c:v>World War II</c:v>
                  </c:pt>
                </c:lvl>
                <c:lvl>
                  <c:pt idx="0">
                    <c:v>Guiding Lights</c:v>
                  </c:pt>
                  <c:pt idx="4">
                    <c:v>Woodland Creatures</c:v>
                  </c:pt>
                  <c:pt idx="8">
                    <c:v>Mythic World</c:v>
                  </c:pt>
                  <c:pt idx="11">
                    <c:v>Warriors of Yore</c:v>
                  </c:pt>
                </c:lvl>
              </c:multiLvlStrCache>
            </c:multiLvlStrRef>
          </c:cat>
          <c:val>
            <c:numRef>
              <c:f>Q14B!$B$4:$B$23</c:f>
              <c:numCache>
                <c:formatCode>General</c:formatCode>
                <c:ptCount val="15"/>
                <c:pt idx="0">
                  <c:v>25471</c:v>
                </c:pt>
                <c:pt idx="1">
                  <c:v>44683</c:v>
                </c:pt>
                <c:pt idx="2">
                  <c:v>9328</c:v>
                </c:pt>
                <c:pt idx="3">
                  <c:v>8195</c:v>
                </c:pt>
                <c:pt idx="4">
                  <c:v>34753</c:v>
                </c:pt>
                <c:pt idx="5">
                  <c:v>16648</c:v>
                </c:pt>
                <c:pt idx="6">
                  <c:v>25171</c:v>
                </c:pt>
                <c:pt idx="7">
                  <c:v>17158</c:v>
                </c:pt>
                <c:pt idx="8">
                  <c:v>24961</c:v>
                </c:pt>
                <c:pt idx="9">
                  <c:v>24313</c:v>
                </c:pt>
                <c:pt idx="10">
                  <c:v>24768</c:v>
                </c:pt>
                <c:pt idx="11">
                  <c:v>25822</c:v>
                </c:pt>
                <c:pt idx="12">
                  <c:v>36088</c:v>
                </c:pt>
                <c:pt idx="13">
                  <c:v>97862</c:v>
                </c:pt>
                <c:pt idx="14">
                  <c:v>67242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E-4368-B86D-A47EFB54ED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038104"/>
        <c:axId val="462039088"/>
      </c:barChart>
      <c:catAx>
        <c:axId val="46203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39088"/>
        <c:crosses val="autoZero"/>
        <c:auto val="1"/>
        <c:lblAlgn val="ctr"/>
        <c:lblOffset val="100"/>
        <c:noMultiLvlLbl val="0"/>
      </c:catAx>
      <c:valAx>
        <c:axId val="4620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3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BICourseProjectPart1Excel-v5.xlsx]Q14C!PivotTable3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 smtClean="0"/>
              <a:t>2016 Total Online Sales by Promotion</a:t>
            </a:r>
          </a:p>
          <a:p>
            <a:pPr>
              <a:defRPr/>
            </a:pPr>
            <a:r>
              <a:rPr lang="en-US" sz="1800" b="0" i="0" u="none" strike="noStrike" baseline="0" smtClean="0"/>
              <a:t>Mythic World Products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Q14C!$B$3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Q14C!$A$4:$A$19</c:f>
              <c:multiLvlStrCache>
                <c:ptCount val="5"/>
                <c:lvl>
                  <c:pt idx="0">
                    <c:v>Online</c:v>
                  </c:pt>
                  <c:pt idx="1">
                    <c:v>Online</c:v>
                  </c:pt>
                  <c:pt idx="2">
                    <c:v>Online</c:v>
                  </c:pt>
                  <c:pt idx="3">
                    <c:v>Online</c:v>
                  </c:pt>
                  <c:pt idx="4">
                    <c:v>Online</c:v>
                  </c:pt>
                </c:lvl>
                <c:lvl>
                  <c:pt idx="0">
                    <c:v>Mythic World</c:v>
                  </c:pt>
                  <c:pt idx="1">
                    <c:v>Mythic World</c:v>
                  </c:pt>
                  <c:pt idx="2">
                    <c:v>Mythic World</c:v>
                  </c:pt>
                  <c:pt idx="3">
                    <c:v>Mythic World</c:v>
                  </c:pt>
                  <c:pt idx="4">
                    <c:v>Mythic World</c:v>
                  </c:pt>
                </c:lvl>
                <c:lvl>
                  <c:pt idx="0">
                    <c:v>Spring Sale</c:v>
                  </c:pt>
                  <c:pt idx="1">
                    <c:v>Independence Day Sale</c:v>
                  </c:pt>
                  <c:pt idx="2">
                    <c:v>Max Min Days</c:v>
                  </c:pt>
                  <c:pt idx="3">
                    <c:v>Holiday Sale</c:v>
                  </c:pt>
                  <c:pt idx="4">
                    <c:v>President's Day Sale</c:v>
                  </c:pt>
                </c:lvl>
              </c:multiLvlStrCache>
            </c:multiLvlStrRef>
          </c:cat>
          <c:val>
            <c:numRef>
              <c:f>Q14C!$B$4:$B$19</c:f>
              <c:numCache>
                <c:formatCode>[$$-409]#,##0.00_);\([$$-409]#,##0.00\)</c:formatCode>
                <c:ptCount val="5"/>
                <c:pt idx="0">
                  <c:v>384860.06999999948</c:v>
                </c:pt>
                <c:pt idx="1">
                  <c:v>440017.93999999925</c:v>
                </c:pt>
                <c:pt idx="2">
                  <c:v>476897.64999999927</c:v>
                </c:pt>
                <c:pt idx="3">
                  <c:v>511610.39999999921</c:v>
                </c:pt>
                <c:pt idx="4">
                  <c:v>555596.45999999915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826-8D9A-36DCF3DBE1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5534976"/>
        <c:axId val="555541536"/>
      </c:barChart>
      <c:catAx>
        <c:axId val="5555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41536"/>
        <c:crosses val="autoZero"/>
        <c:auto val="1"/>
        <c:lblAlgn val="ctr"/>
        <c:lblOffset val="100"/>
        <c:noMultiLvlLbl val="0"/>
      </c:catAx>
      <c:valAx>
        <c:axId val="5555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BICourseProjectPart1Excel-v5.xlsx]Q14D!PivotTable2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WWII</a:t>
            </a:r>
            <a:r>
              <a:rPr lang="en-US" baseline="0"/>
              <a:t> Total Retail Units Sold</a:t>
            </a:r>
          </a:p>
          <a:p>
            <a:pPr>
              <a:defRPr/>
            </a:pPr>
            <a:r>
              <a:rPr lang="en-US" baseline="0"/>
              <a:t>March 2017, Xavier IL</a:t>
            </a:r>
            <a:endParaRPr lang="en-US"/>
          </a:p>
        </c:rich>
      </c:tx>
      <c:layout>
        <c:manualLayout>
          <c:xMode val="edge"/>
          <c:yMode val="edge"/>
          <c:x val="0.34360465116279076"/>
          <c:y val="2.3971550316981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Q14D!$B$3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Q14D!$A$4:$A$11</c:f>
              <c:multiLvlStrCache>
                <c:ptCount val="3"/>
                <c:lvl>
                  <c:pt idx="0">
                    <c:v>American GI</c:v>
                  </c:pt>
                  <c:pt idx="1">
                    <c:v>RAF Pilot</c:v>
                  </c:pt>
                  <c:pt idx="2">
                    <c:v>US Army Pilot</c:v>
                  </c:pt>
                </c:lvl>
                <c:lvl>
                  <c:pt idx="0">
                    <c:v>World War II</c:v>
                  </c:pt>
                </c:lvl>
                <c:lvl>
                  <c:pt idx="0">
                    <c:v>Warriors of Yore</c:v>
                  </c:pt>
                </c:lvl>
                <c:lvl>
                  <c:pt idx="0">
                    <c:v>IL</c:v>
                  </c:pt>
                </c:lvl>
                <c:lvl>
                  <c:pt idx="0">
                    <c:v>Retail</c:v>
                  </c:pt>
                </c:lvl>
              </c:multiLvlStrCache>
            </c:multiLvlStrRef>
          </c:cat>
          <c:val>
            <c:numRef>
              <c:f>Q14D!$B$4:$B$11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0-4C38-A891-E40651F2A2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25840"/>
        <c:axId val="462126168"/>
      </c:barChart>
      <c:catAx>
        <c:axId val="4621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26168"/>
        <c:crosses val="autoZero"/>
        <c:auto val="1"/>
        <c:lblAlgn val="ctr"/>
        <c:lblOffset val="100"/>
        <c:noMultiLvlLbl val="0"/>
      </c:catAx>
      <c:valAx>
        <c:axId val="4621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BICourseProjectPart1Excel-v5.xlsx]Q14E!PivotTable5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 smtClean="0"/>
              <a:t>Q1 2015 Total Retail Sales By Agent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Q14E!$B$3:$B$4</c:f>
              <c:strCache>
                <c:ptCount val="1"/>
                <c:pt idx="0">
                  <c:v>Andy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Q14E!$B$5:$B$8</c:f>
              <c:numCache>
                <c:formatCode>[$$-409]#,##0.00_);\([$$-409]#,##0.00\)</c:formatCode>
                <c:ptCount val="1"/>
                <c:pt idx="0">
                  <c:v>3798.2400000000007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4-47FF-9F22-E8E76D944AC4}"/>
            </c:ext>
          </c:extLst>
        </c:ser>
        <c:ser>
          <c:idx val="1"/>
          <c:order val="1"/>
          <c:tx>
            <c:strRef>
              <c:f>Q14E!$C$3:$C$4</c:f>
              <c:strCache>
                <c:ptCount val="1"/>
                <c:pt idx="0">
                  <c:v>Orin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Q14E!$C$5:$C$8</c:f>
              <c:numCache>
                <c:formatCode>[$$-409]#,##0.00_);\([$$-409]#,##0.00\)</c:formatCode>
                <c:ptCount val="1"/>
                <c:pt idx="0">
                  <c:v>4168.8000000000011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704-47FF-9F22-E8E76D944AC4}"/>
            </c:ext>
          </c:extLst>
        </c:ser>
        <c:ser>
          <c:idx val="2"/>
          <c:order val="2"/>
          <c:tx>
            <c:strRef>
              <c:f>Q14E!$D$3:$D$4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Q14E!$D$5:$D$8</c:f>
              <c:numCache>
                <c:formatCode>[$$-409]#,##0.00_);\([$$-409]#,##0.00\)</c:formatCode>
                <c:ptCount val="1"/>
                <c:pt idx="0">
                  <c:v>4184.2400000000025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704-47FF-9F22-E8E76D944AC4}"/>
            </c:ext>
          </c:extLst>
        </c:ser>
        <c:ser>
          <c:idx val="3"/>
          <c:order val="3"/>
          <c:tx>
            <c:strRef>
              <c:f>Q14E!$E$3:$E$4</c:f>
              <c:strCache>
                <c:ptCount val="1"/>
                <c:pt idx="0">
                  <c:v>Darin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Q14E!$E$5:$E$8</c:f>
              <c:numCache>
                <c:formatCode>[$$-409]#,##0.00_);\([$$-409]#,##0.00\)</c:formatCode>
                <c:ptCount val="1"/>
                <c:pt idx="0">
                  <c:v>4956.2400000000061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704-47FF-9F22-E8E76D944AC4}"/>
            </c:ext>
          </c:extLst>
        </c:ser>
        <c:ser>
          <c:idx val="4"/>
          <c:order val="4"/>
          <c:tx>
            <c:strRef>
              <c:f>Q14E!$F$3:$F$4</c:f>
              <c:strCache>
                <c:ptCount val="1"/>
                <c:pt idx="0">
                  <c:v>Mollie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Q14E!$F$5:$F$8</c:f>
              <c:numCache>
                <c:formatCode>[$$-409]#,##0.00_);\([$$-409]#,##0.00\)</c:formatCode>
                <c:ptCount val="1"/>
                <c:pt idx="0">
                  <c:v>5882.6400000000012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704-47FF-9F22-E8E76D944AC4}"/>
            </c:ext>
          </c:extLst>
        </c:ser>
        <c:ser>
          <c:idx val="5"/>
          <c:order val="5"/>
          <c:tx>
            <c:strRef>
              <c:f>Q14E!$G$3:$G$4</c:f>
              <c:strCache>
                <c:ptCount val="1"/>
                <c:pt idx="0">
                  <c:v>Jackie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Q14E!$G$5:$G$8</c:f>
              <c:numCache>
                <c:formatCode>[$$-409]#,##0.00_);\([$$-409]#,##0.00\)</c:formatCode>
                <c:ptCount val="1"/>
                <c:pt idx="0">
                  <c:v>7905.2800000000007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704-47FF-9F22-E8E76D944AC4}"/>
            </c:ext>
          </c:extLst>
        </c:ser>
        <c:ser>
          <c:idx val="6"/>
          <c:order val="6"/>
          <c:tx>
            <c:strRef>
              <c:f>Q14E!$H$3:$H$4</c:f>
              <c:strCache>
                <c:ptCount val="1"/>
                <c:pt idx="0">
                  <c:v>Paulette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Q14E!$H$5:$H$8</c:f>
              <c:numCache>
                <c:formatCode>[$$-409]#,##0.00_);\([$$-409]#,##0.00\)</c:formatCode>
                <c:ptCount val="1"/>
                <c:pt idx="0">
                  <c:v>16011.279999999995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704-47FF-9F22-E8E76D944AC4}"/>
            </c:ext>
          </c:extLst>
        </c:ser>
        <c:ser>
          <c:idx val="7"/>
          <c:order val="7"/>
          <c:tx>
            <c:strRef>
              <c:f>Q14E!$I$3:$I$4</c:f>
              <c:strCache>
                <c:ptCount val="1"/>
                <c:pt idx="0">
                  <c:v>Zeb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Q14E!$I$5:$I$8</c:f>
              <c:numCache>
                <c:formatCode>[$$-409]#,##0.00_);\([$$-409]#,##0.00\)</c:formatCode>
                <c:ptCount val="1"/>
                <c:pt idx="0">
                  <c:v>18821.359999999986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704-47FF-9F22-E8E76D944AC4}"/>
            </c:ext>
          </c:extLst>
        </c:ser>
        <c:ser>
          <c:idx val="8"/>
          <c:order val="8"/>
          <c:tx>
            <c:strRef>
              <c:f>Q14E!$J$3:$J$4</c:f>
              <c:strCache>
                <c:ptCount val="1"/>
                <c:pt idx="0">
                  <c:v>Briggette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Q14E!$J$5:$J$8</c:f>
              <c:numCache>
                <c:formatCode>[$$-409]#,##0.00_);\([$$-409]#,##0.00\)</c:formatCode>
                <c:ptCount val="1"/>
                <c:pt idx="0">
                  <c:v>24163.599999999991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704-47FF-9F22-E8E76D944AC4}"/>
            </c:ext>
          </c:extLst>
        </c:ser>
        <c:ser>
          <c:idx val="9"/>
          <c:order val="9"/>
          <c:tx>
            <c:strRef>
              <c:f>Q14E!$K$3:$K$4</c:f>
              <c:strCache>
                <c:ptCount val="1"/>
                <c:pt idx="0">
                  <c:v>Eddie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Q14E!$K$5:$K$8</c:f>
              <c:numCache>
                <c:formatCode>[$$-409]#,##0.00_);\([$$-409]#,##0.00\)</c:formatCode>
                <c:ptCount val="1"/>
                <c:pt idx="0">
                  <c:v>28239.75999999998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704-47FF-9F22-E8E76D944A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6645408"/>
        <c:axId val="756644424"/>
      </c:barChart>
      <c:catAx>
        <c:axId val="75664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44424"/>
        <c:crosses val="autoZero"/>
        <c:auto val="1"/>
        <c:lblAlgn val="ctr"/>
        <c:lblOffset val="100"/>
        <c:noMultiLvlLbl val="0"/>
      </c:catAx>
      <c:valAx>
        <c:axId val="75664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_);\([$$-409]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BICourseProjectPart1Excel-v5.xlsx]Q16A!PivotTable7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Total Retail Units Sold by Product Type</a:t>
            </a:r>
          </a:p>
          <a:p>
            <a:pPr>
              <a:defRPr/>
            </a:pPr>
            <a:r>
              <a:rPr lang="en-US" sz="1600"/>
              <a:t>State of Colorado 2015-2017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Q16A!$B$3:$B$4</c:f>
              <c:strCache>
                <c:ptCount val="1"/>
                <c:pt idx="0">
                  <c:v>Mythic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Q16A!$A$5:$A$7</c:f>
              <c:multiLvlStrCache>
                <c:ptCount val="1"/>
                <c:lvl>
                  <c:pt idx="0">
                    <c:v>CO</c:v>
                  </c:pt>
                </c:lvl>
                <c:lvl>
                  <c:pt idx="0">
                    <c:v>Wholesale</c:v>
                  </c:pt>
                </c:lvl>
              </c:multiLvlStrCache>
            </c:multiLvlStrRef>
          </c:cat>
          <c:val>
            <c:numRef>
              <c:f>Q16A!$B$5:$B$7</c:f>
              <c:numCache>
                <c:formatCode>General</c:formatCode>
                <c:ptCount val="1"/>
                <c:pt idx="0">
                  <c:v>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3-43AE-A914-957D6CC4E69D}"/>
            </c:ext>
          </c:extLst>
        </c:ser>
        <c:ser>
          <c:idx val="1"/>
          <c:order val="1"/>
          <c:tx>
            <c:strRef>
              <c:f>Q16A!$C$3:$C$4</c:f>
              <c:strCache>
                <c:ptCount val="1"/>
                <c:pt idx="0">
                  <c:v>Woodland Creatures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Q16A!$A$5:$A$7</c:f>
              <c:multiLvlStrCache>
                <c:ptCount val="1"/>
                <c:lvl>
                  <c:pt idx="0">
                    <c:v>CO</c:v>
                  </c:pt>
                </c:lvl>
                <c:lvl>
                  <c:pt idx="0">
                    <c:v>Wholesale</c:v>
                  </c:pt>
                </c:lvl>
              </c:multiLvlStrCache>
            </c:multiLvlStrRef>
          </c:cat>
          <c:val>
            <c:numRef>
              <c:f>Q16A!$C$5:$C$7</c:f>
              <c:numCache>
                <c:formatCode>General</c:formatCode>
                <c:ptCount val="1"/>
                <c:pt idx="0">
                  <c:v>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43-43AE-A914-957D6CC4E69D}"/>
            </c:ext>
          </c:extLst>
        </c:ser>
        <c:ser>
          <c:idx val="2"/>
          <c:order val="2"/>
          <c:tx>
            <c:strRef>
              <c:f>Q16A!$D$3:$D$4</c:f>
              <c:strCache>
                <c:ptCount val="1"/>
                <c:pt idx="0">
                  <c:v>Warriors of Yore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Q16A!$A$5:$A$7</c:f>
              <c:multiLvlStrCache>
                <c:ptCount val="1"/>
                <c:lvl>
                  <c:pt idx="0">
                    <c:v>CO</c:v>
                  </c:pt>
                </c:lvl>
                <c:lvl>
                  <c:pt idx="0">
                    <c:v>Wholesale</c:v>
                  </c:pt>
                </c:lvl>
              </c:multiLvlStrCache>
            </c:multiLvlStrRef>
          </c:cat>
          <c:val>
            <c:numRef>
              <c:f>Q16A!$D$5:$D$7</c:f>
              <c:numCache>
                <c:formatCode>General</c:formatCode>
                <c:ptCount val="1"/>
                <c:pt idx="0">
                  <c:v>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F43-43AE-A914-957D6CC4E69D}"/>
            </c:ext>
          </c:extLst>
        </c:ser>
        <c:ser>
          <c:idx val="3"/>
          <c:order val="3"/>
          <c:tx>
            <c:strRef>
              <c:f>Q16A!$E$3:$E$4</c:f>
              <c:strCache>
                <c:ptCount val="1"/>
                <c:pt idx="0">
                  <c:v>Guiding Lights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Q16A!$A$5:$A$7</c:f>
              <c:multiLvlStrCache>
                <c:ptCount val="1"/>
                <c:lvl>
                  <c:pt idx="0">
                    <c:v>CO</c:v>
                  </c:pt>
                </c:lvl>
                <c:lvl>
                  <c:pt idx="0">
                    <c:v>Wholesale</c:v>
                  </c:pt>
                </c:lvl>
              </c:multiLvlStrCache>
            </c:multiLvlStrRef>
          </c:cat>
          <c:val>
            <c:numRef>
              <c:f>Q16A!$E$5:$E$7</c:f>
              <c:numCache>
                <c:formatCode>General</c:formatCode>
                <c:ptCount val="1"/>
                <c:pt idx="0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F43-43AE-A914-957D6CC4E6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8797576"/>
        <c:axId val="548799872"/>
      </c:barChart>
      <c:catAx>
        <c:axId val="54879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99872"/>
        <c:crosses val="autoZero"/>
        <c:auto val="1"/>
        <c:lblAlgn val="ctr"/>
        <c:lblOffset val="100"/>
        <c:noMultiLvlLbl val="0"/>
      </c:catAx>
      <c:valAx>
        <c:axId val="5487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9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BICourseProjectPart1Excel-v5.xlsx]Q16B!PivotTable8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Total Sales By Agent By</a:t>
            </a:r>
            <a:r>
              <a:rPr lang="en-US" sz="1800" baseline="0"/>
              <a:t> Product Type</a:t>
            </a:r>
            <a:endParaRPr lang="en-US" sz="1800"/>
          </a:p>
          <a:p>
            <a:pPr>
              <a:defRPr/>
            </a:pPr>
            <a:r>
              <a:rPr lang="en-US" sz="1600"/>
              <a:t>Colorado</a:t>
            </a:r>
            <a:r>
              <a:rPr lang="en-US" sz="1600" baseline="0"/>
              <a:t> 2017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Q16B!$B$3:$B$4</c:f>
              <c:strCache>
                <c:ptCount val="1"/>
                <c:pt idx="0">
                  <c:v>Andy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Q16B!$B$5:$B$10</c:f>
              <c:numCache>
                <c:formatCode>[$$-409]#,##0.00_);\([$$-409]#,##0.00\)</c:formatCode>
                <c:ptCount val="4"/>
                <c:pt idx="0">
                  <c:v>23.15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DB-4C95-AA6A-F1803F1B5C03}"/>
            </c:ext>
          </c:extLst>
        </c:ser>
        <c:ser>
          <c:idx val="1"/>
          <c:order val="1"/>
          <c:tx>
            <c:strRef>
              <c:f>Q16B!$C$3:$C$4</c:f>
              <c:strCache>
                <c:ptCount val="1"/>
                <c:pt idx="0">
                  <c:v>Jackie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Q16B!$C$5:$C$10</c:f>
              <c:numCache>
                <c:formatCode>[$$-409]#,##0.00_);\([$$-409]#,##0.00\)</c:formatCode>
                <c:ptCount val="4"/>
                <c:pt idx="0">
                  <c:v>1441.1399999999999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DB-4C95-AA6A-F1803F1B5C03}"/>
            </c:ext>
          </c:extLst>
        </c:ser>
        <c:ser>
          <c:idx val="2"/>
          <c:order val="2"/>
          <c:tx>
            <c:strRef>
              <c:f>Q16B!$D$3:$D$4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Q16B!$D$5:$D$10</c:f>
              <c:numCache>
                <c:formatCode>[$$-409]#,##0.00_);\([$$-409]#,##0.00\)</c:formatCode>
                <c:ptCount val="4"/>
                <c:pt idx="0">
                  <c:v>2442.09</c:v>
                </c:pt>
                <c:pt idx="3">
                  <c:v>933.79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DB-4C95-AA6A-F1803F1B5C03}"/>
            </c:ext>
          </c:extLst>
        </c:ser>
        <c:ser>
          <c:idx val="3"/>
          <c:order val="3"/>
          <c:tx>
            <c:strRef>
              <c:f>Q16B!$E$3:$E$4</c:f>
              <c:strCache>
                <c:ptCount val="1"/>
                <c:pt idx="0">
                  <c:v>Mollie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Q16B!$E$5:$E$10</c:f>
              <c:numCache>
                <c:formatCode>[$$-409]#,##0.00_);\([$$-409]#,##0.00\)</c:formatCode>
                <c:ptCount val="4"/>
                <c:pt idx="0">
                  <c:v>2403.3300000000004</c:v>
                </c:pt>
                <c:pt idx="3">
                  <c:v>1260.73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DB-4C95-AA6A-F1803F1B5C03}"/>
            </c:ext>
          </c:extLst>
        </c:ser>
        <c:ser>
          <c:idx val="4"/>
          <c:order val="4"/>
          <c:tx>
            <c:strRef>
              <c:f>Q16B!$F$3:$F$4</c:f>
              <c:strCache>
                <c:ptCount val="1"/>
                <c:pt idx="0">
                  <c:v>Orin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Q16B!$F$5:$F$10</c:f>
              <c:numCache>
                <c:formatCode>[$$-409]#,##0.00_);\([$$-409]#,##0.00\)</c:formatCode>
                <c:ptCount val="4"/>
                <c:pt idx="0">
                  <c:v>3044.13</c:v>
                </c:pt>
                <c:pt idx="3">
                  <c:v>2441.1099999999997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8DB-4C95-AA6A-F1803F1B5C03}"/>
            </c:ext>
          </c:extLst>
        </c:ser>
        <c:ser>
          <c:idx val="5"/>
          <c:order val="5"/>
          <c:tx>
            <c:strRef>
              <c:f>Q16B!$G$3:$G$4</c:f>
              <c:strCache>
                <c:ptCount val="1"/>
                <c:pt idx="0">
                  <c:v>Eddie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Q16B!$G$5:$G$10</c:f>
              <c:numCache>
                <c:formatCode>[$$-409]#,##0.00_);\([$$-409]#,##0.00\)</c:formatCode>
                <c:ptCount val="4"/>
                <c:pt idx="0">
                  <c:v>22918.759999999995</c:v>
                </c:pt>
                <c:pt idx="1">
                  <c:v>8231.08</c:v>
                </c:pt>
                <c:pt idx="2">
                  <c:v>13224.639999999998</c:v>
                </c:pt>
                <c:pt idx="3">
                  <c:v>20948.479999999996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8DB-4C95-AA6A-F1803F1B5C03}"/>
            </c:ext>
          </c:extLst>
        </c:ser>
        <c:ser>
          <c:idx val="6"/>
          <c:order val="6"/>
          <c:tx>
            <c:strRef>
              <c:f>Q16B!$H$3:$H$4</c:f>
              <c:strCache>
                <c:ptCount val="1"/>
                <c:pt idx="0">
                  <c:v>Paulette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Q16B!$H$5:$H$10</c:f>
              <c:numCache>
                <c:formatCode>[$$-409]#,##0.00_);\([$$-409]#,##0.00\)</c:formatCode>
                <c:ptCount val="4"/>
                <c:pt idx="0">
                  <c:v>14021.58</c:v>
                </c:pt>
                <c:pt idx="1">
                  <c:v>13282.579999999998</c:v>
                </c:pt>
                <c:pt idx="2">
                  <c:v>15621.849999999999</c:v>
                </c:pt>
                <c:pt idx="3">
                  <c:v>15300.460000000001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8DB-4C95-AA6A-F1803F1B5C03}"/>
            </c:ext>
          </c:extLst>
        </c:ser>
        <c:ser>
          <c:idx val="7"/>
          <c:order val="7"/>
          <c:tx>
            <c:strRef>
              <c:f>Q16B!$I$3:$I$4</c:f>
              <c:strCache>
                <c:ptCount val="1"/>
                <c:pt idx="0">
                  <c:v>Briggette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Q16B!$I$5:$I$10</c:f>
              <c:numCache>
                <c:formatCode>[$$-409]#,##0.00_);\([$$-409]#,##0.00\)</c:formatCode>
                <c:ptCount val="4"/>
                <c:pt idx="0">
                  <c:v>23126.11</c:v>
                </c:pt>
                <c:pt idx="1">
                  <c:v>25793.909999999996</c:v>
                </c:pt>
                <c:pt idx="2">
                  <c:v>43521.62000000001</c:v>
                </c:pt>
                <c:pt idx="3">
                  <c:v>32332.440000000002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8DB-4C95-AA6A-F1803F1B5C03}"/>
            </c:ext>
          </c:extLst>
        </c:ser>
        <c:ser>
          <c:idx val="8"/>
          <c:order val="8"/>
          <c:tx>
            <c:strRef>
              <c:f>Q16B!$J$3:$J$4</c:f>
              <c:strCache>
                <c:ptCount val="1"/>
                <c:pt idx="0">
                  <c:v>Zeb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Q16B!$J$5:$J$10</c:f>
              <c:numCache>
                <c:formatCode>[$$-409]#,##0.00_);\([$$-409]#,##0.00\)</c:formatCode>
                <c:ptCount val="4"/>
                <c:pt idx="0">
                  <c:v>23506.149999999998</c:v>
                </c:pt>
                <c:pt idx="1">
                  <c:v>23900.840000000007</c:v>
                </c:pt>
                <c:pt idx="2">
                  <c:v>18395.060000000005</c:v>
                </c:pt>
                <c:pt idx="3">
                  <c:v>32699.020000000004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8DB-4C95-AA6A-F1803F1B5C03}"/>
            </c:ext>
          </c:extLst>
        </c:ser>
        <c:ser>
          <c:idx val="9"/>
          <c:order val="9"/>
          <c:tx>
            <c:strRef>
              <c:f>Q16B!$K$3:$K$4</c:f>
              <c:strCache>
                <c:ptCount val="1"/>
                <c:pt idx="0">
                  <c:v>Darin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Q16B!$K$5:$K$10</c:f>
              <c:numCache>
                <c:formatCode>[$$-409]#,##0.00_);\([$$-409]#,##0.00\)</c:formatCode>
                <c:ptCount val="4"/>
                <c:pt idx="0">
                  <c:v>6572.36</c:v>
                </c:pt>
                <c:pt idx="1">
                  <c:v>18052.879999999997</c:v>
                </c:pt>
                <c:pt idx="2">
                  <c:v>19399.060000000005</c:v>
                </c:pt>
                <c:pt idx="3">
                  <c:v>19423.82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8DB-4C95-AA6A-F1803F1B5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58144"/>
        <c:axId val="765467000"/>
      </c:barChart>
      <c:catAx>
        <c:axId val="76545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67000"/>
        <c:crosses val="autoZero"/>
        <c:auto val="1"/>
        <c:lblAlgn val="ctr"/>
        <c:lblOffset val="100"/>
        <c:noMultiLvlLbl val="0"/>
      </c:catAx>
      <c:valAx>
        <c:axId val="76546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1019175</xdr:colOff>
      <xdr:row>12</xdr:row>
      <xdr:rowOff>114300</xdr:rowOff>
    </xdr:from>
    <xdr:to>
      <xdr:col>13</xdr:col>
      <xdr:colOff>404812</xdr:colOff>
      <xdr:row>35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261937</xdr:colOff>
      <xdr:row>3</xdr:row>
      <xdr:rowOff>57150</xdr:rowOff>
    </xdr:from>
    <xdr:to>
      <xdr:col>16</xdr:col>
      <xdr:colOff>180975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5</xdr:row>
      <xdr:rowOff>38100</xdr:rowOff>
    </xdr:from>
    <xdr:to>
      <xdr:col>14</xdr:col>
      <xdr:colOff>428625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7</xdr:row>
      <xdr:rowOff>9526</xdr:rowOff>
    </xdr:from>
    <xdr:to>
      <xdr:col>14</xdr:col>
      <xdr:colOff>428625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9</xdr:row>
      <xdr:rowOff>171449</xdr:rowOff>
    </xdr:from>
    <xdr:to>
      <xdr:col>14</xdr:col>
      <xdr:colOff>304800</xdr:colOff>
      <xdr:row>36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8</xdr:row>
      <xdr:rowOff>180975</xdr:rowOff>
    </xdr:from>
    <xdr:to>
      <xdr:col>11</xdr:col>
      <xdr:colOff>962025</xdr:colOff>
      <xdr:row>39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180974</xdr:rowOff>
    </xdr:from>
    <xdr:to>
      <xdr:col>17</xdr:col>
      <xdr:colOff>123824</xdr:colOff>
      <xdr:row>51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alumbo,Robert" refreshedDate="43264.464485416669" backgroundQuery="1" createdVersion="6" refreshedVersion="6" minRefreshableVersion="3" recordCount="0" supportSubquery="1" supportAdvancedDrill="1">
  <cacheSource type="external" connectionId="1"/>
  <cacheFields count="13">
    <cacheField name="[Dim Product].[Product].[Product Type Code]" caption="Product Type Code" numFmtId="0" hierarchy="1" level="1">
      <sharedItems count="4">
        <s v="[Dim Product].[Product].[Product Type Code].&amp;[1]" c="Guiding Lights"/>
        <s v="[Dim Product].[Product].[Product Type Code].&amp;[2]" c="Woodland Creatures"/>
        <s v="[Dim Product].[Product].[Product Type Code].&amp;[3]" c="Mythic World"/>
        <s v="[Dim Product].[Product].[Product Type Code].&amp;[4]" c="Warriors of Yore"/>
      </sharedItems>
    </cacheField>
    <cacheField name="[Dim Product].[Product].[Product Sub Type Code]" caption="Product Sub Type Code" numFmtId="0" hierarchy="1" level="2" mappingCount="1">
      <sharedItems count="15">
        <s v="[Dim Product].[Product].[Product Sub Type Code].&amp;[1]" c="Atlantic Coast Lighthouses" cp="1">
          <x/>
        </s>
        <s v="[Dim Product].[Product].[Product Sub Type Code].&amp;[2]" c="Great Lakes Lighthouses" cp="1">
          <x/>
        </s>
        <s v="[Dim Product].[Product].[Product Sub Type Code].&amp;[4]" c="Pacific Coast Lighthouses" cp="1">
          <x/>
        </s>
        <s v="[Dim Product].[Product].[Product Sub Type Code].&amp;[5]" c="World Lighthouses" cp="1">
          <x/>
        </s>
        <s v="[Dim Product].[Product].[Product Sub Type Code].&amp;[6]" c="American Eagles" cp="1">
          <x v="1"/>
        </s>
        <s v="[Dim Product].[Product].[Product Sub Type Code].&amp;[7]" c="Black Bears" cp="1">
          <x v="1"/>
        </s>
        <s v="[Dim Product].[Product].[Product Sub Type Code].&amp;[8]" c="Wolves" cp="1">
          <x v="1"/>
        </s>
        <s v="[Dim Product].[Product].[Product Sub Type Code].&amp;[9]" c="Moose" cp="1">
          <x v="1"/>
        </s>
        <s v="[Dim Product].[Product].[Product Sub Type Code].&amp;[10]" c="Dragons" cp="1">
          <x v="2"/>
        </s>
        <s v="[Dim Product].[Product].[Product Sub Type Code].&amp;[11]" c="Trolls" cp="1">
          <x v="2"/>
        </s>
        <s v="[Dim Product].[Product].[Product Sub Type Code].&amp;[12]" c="Elves" cp="1">
          <x v="2"/>
        </s>
        <s v="[Dim Product].[Product].[Product Sub Type Code].&amp;[13]" c="Roman Legion" cp="1">
          <x v="3"/>
        </s>
        <s v="[Dim Product].[Product].[Product Sub Type Code].&amp;[14]" c="American Revolution" cp="1">
          <x v="3"/>
        </s>
        <s v="[Dim Product].[Product].[Product Sub Type Code].&amp;[15]" c="Napoleonic Wars" cp="1">
          <x v="3"/>
        </s>
        <s v="[Dim Product].[Product].[Product Sub Type Code].&amp;[16]" c="World War II" cp="1">
          <x v="3"/>
        </s>
      </sharedItems>
      <mpMap v="3"/>
    </cacheField>
    <cacheField name="[Dim Product].[Product].[PK Product]" caption="PK Product" numFmtId="0" hierarchy="1" level="3">
      <sharedItems containsSemiMixedTypes="0" containsString="0"/>
    </cacheField>
    <cacheField name="[Dim Product].[Product].[Product Sub Type Code].[Product Type Code]" caption="Product Type Code" propertyName="Product Type Code" numFmtId="0" hierarchy="1" level="2" memberPropertyField="1">
      <sharedItems count="4">
        <s v="Guiding Lights"/>
        <s v="Woodland Creatures"/>
        <s v="Mythic World"/>
        <s v="Warriors of Yore"/>
      </sharedItems>
    </cacheField>
    <cacheField name="[Dim Product].[Product].[PK Product].[Product Sub Type Code]" caption="Product Sub Type Code" propertyName="Product Sub Type Code" numFmtId="0" hierarchy="1" level="3" memberPropertyField="1">
      <sharedItems containsSemiMixedTypes="0" containsString="0"/>
    </cacheField>
    <cacheField name="[Measures].[Sales In Units]" caption="Sales In Units" numFmtId="0" hierarchy="19" level="32767"/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0"/>
        <fieldUsage x="1"/>
        <fieldUsage x="2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0" unbalanced="0"/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/>
    <cacheHierarchy uniqueName="[Measures].[Sales In Units]" caption="Sales In Units" measure="1" displayFolder="" measureGroup="Sales Information Fact" count="0" oneField="1">
      <fieldsUsage count="1">
        <fieldUsage x="5"/>
      </fieldsUsage>
    </cacheHierarchy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Palumbo,Robert" refreshedDate="43264.477825000002" backgroundQuery="1" createdVersion="6" refreshedVersion="6" minRefreshableVersion="3" recordCount="0" supportSubquery="1" supportAdvancedDrill="1">
  <cacheSource type="external" connectionId="1"/>
  <cacheFields count="21"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  <cacheField name="[Measures].[Sales In Units]" caption="Sales In Units" numFmtId="0" hierarchy="19" level="32767"/>
    <cacheField name="[Dim Store].[StoreType].[Store Type]" caption="Store Type" numFmtId="0" hierarchy="4" level="1">
      <sharedItems count="1">
        <s v="[Dim Store].[StoreType].[Store Type].&amp;[Retail]" c="Retail"/>
      </sharedItems>
    </cacheField>
    <cacheField name="[Dim Store].[StoreType].[PK Store]" caption="PK Store" numFmtId="0" hierarchy="4" level="2">
      <sharedItems containsSemiMixedTypes="0" containsString="0"/>
    </cacheField>
    <cacheField name="[Dim Store].[StoreType].[PK Store].[Store Type]" caption="Store Type" propertyName="Store Type" numFmtId="0" hierarchy="4" level="2" memberPropertyField="1">
      <sharedItems containsSemiMixedTypes="0" containsString="0"/>
    </cacheField>
    <cacheField name="[Dim Customer].[Customer].[State]" caption="State" numFmtId="0" level="1">
      <sharedItems count="1">
        <s v="[Dim Customer].[Customer].[State].&amp;[IL]" c="IL"/>
      </sharedItems>
    </cacheField>
    <cacheField name="[Dim Customer].[Customer].[City]" caption="City" numFmtId="0" level="2">
      <sharedItems count="1">
        <s v="[Dim Customer].[Customer].[City].&amp;[Xavier]&amp;[IL]" c="Xavier"/>
      </sharedItems>
    </cacheField>
    <cacheField name="[Dim Customer].[Customer].[PK Customer]" caption="PK Customer" numFmtId="0" level="3">
      <sharedItems containsSemiMixedTypes="0" containsString="0"/>
    </cacheField>
    <cacheField name="[Dim Customer].[Customer].[City].[State]" caption="State" propertyName="State" numFmtId="0" level="2" memberPropertyField="1">
      <sharedItems containsSemiMixedTypes="0" containsString="0"/>
    </cacheField>
    <cacheField name="[Dim Customer].[Customer].[PK Customer].[City]" caption="City" propertyName="City" numFmtId="0" level="3" memberPropertyField="1">
      <sharedItems containsSemiMixedTypes="0" containsString="0"/>
    </cacheField>
    <cacheField name="[Dim Product].[Product].[Product Type Code]" caption="Product Type Code" numFmtId="0" hierarchy="1" level="1">
      <sharedItems count="1">
        <s v="[Dim Product].[Product].[Product Type Code].&amp;[4]" c="Warriors of Yore"/>
      </sharedItems>
    </cacheField>
    <cacheField name="[Dim Product].[Product].[Product Sub Type Code]" caption="Product Sub Type Code" numFmtId="0" hierarchy="1" level="2" mappingCount="1">
      <sharedItems count="1">
        <s v="[Dim Product].[Product].[Product Sub Type Code].&amp;[16]" c="World War II" cp="1">
          <x/>
        </s>
      </sharedItems>
      <mpMap v="19"/>
    </cacheField>
    <cacheField name="[Dim Product].[Product].[PK Product]" caption="PK Product" numFmtId="0" hierarchy="1" level="3" mappingCount="1">
      <sharedItems count="3">
        <s v="[Dim Product].[Product].[PK Product].&amp;[52]" c="American GI" cp="1">
          <x/>
        </s>
        <s v="[Dim Product].[Product].[PK Product].&amp;[53]" c="RAF Pilot" cp="1">
          <x/>
        </s>
        <s v="[Dim Product].[Product].[PK Product].&amp;[55]" c="US Army Pilot" cp="1">
          <x/>
        </s>
      </sharedItems>
      <mpMap v="20"/>
    </cacheField>
    <cacheField name="[Dim Product].[Product].[Product Sub Type Code].[Product Type Code]" caption="Product Type Code" propertyName="Product Type Code" numFmtId="0" hierarchy="1" level="2" memberPropertyField="1">
      <sharedItems count="1">
        <s v="Warriors of Yore"/>
      </sharedItems>
    </cacheField>
    <cacheField name="[Dim Product].[Product].[PK Product].[Product Sub Type Code]" caption="Product Sub Type Code" propertyName="Product Sub Type Code" numFmtId="0" hierarchy="1" level="3" memberPropertyField="1">
      <sharedItems count="1">
        <s v="World War II"/>
      </sharedItems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4" unbalanced="0">
      <fieldsUsage count="4">
        <fieldUsage x="-1"/>
        <fieldUsage x="11"/>
        <fieldUsage x="12"/>
        <fieldUsage x="13"/>
      </fieldsUsage>
    </cacheHierarchy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16"/>
        <fieldUsage x="17"/>
        <fieldUsage x="18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3" unbalanced="0">
      <fieldsUsage count="3">
        <fieldUsage x="-1"/>
        <fieldUsage x="8"/>
        <fieldUsage x="9"/>
      </fieldsUsage>
    </cacheHierarchy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/>
    <cacheHierarchy uniqueName="[Measures].[Sales In Units]" caption="Sales In Units" measure="1" displayFolder="" measureGroup="Sales Information Fact" count="0" oneField="1">
      <fieldsUsage count="1">
        <fieldUsage x="7"/>
      </fieldsUsage>
    </cacheHierarchy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Palumbo,Robert" refreshedDate="43264.486084143522" backgroundQuery="1" createdVersion="6" refreshedVersion="6" minRefreshableVersion="3" recordCount="0" supportSubquery="1" supportAdvancedDrill="1">
  <cacheSource type="external" connectionId="1"/>
  <cacheFields count="17">
    <cacheField name="[Dim Promotion].[PK Promotion].[PK Promotion]" caption="PK Promotion" numFmtId="0" hierarchy="2" level="1">
      <sharedItems count="5">
        <s v="[Dim Promotion].[PK Promotion].&amp;[1]" c="Holiday Sale"/>
        <s v="[Dim Promotion].[PK Promotion].&amp;[2]" c="Spring Sale"/>
        <s v="[Dim Promotion].[PK Promotion].&amp;[3]" c="Max Min Days"/>
        <s v="[Dim Promotion].[PK Promotion].&amp;[4]" c="Independence Day Sale"/>
        <s v="[Dim Promotion].[PK Promotion].&amp;[5]" c="President's Day Sale"/>
      </sharedItems>
    </cacheField>
    <cacheField name="[Dim Product].[Product].[Product Type Code]" caption="Product Type Code" numFmtId="0" hierarchy="1" level="1">
      <sharedItems count="1">
        <s v="[Dim Product].[Product].[Product Type Code].&amp;[3]" c="Mythic World"/>
      </sharedItems>
    </cacheField>
    <cacheField name="[Dim Product].[Product].[Product Sub Type Code]" caption="Product Sub Type Code" numFmtId="0" hierarchy="1" level="2">
      <sharedItems containsSemiMixedTypes="0" containsString="0"/>
    </cacheField>
    <cacheField name="[Dim Product].[Product].[PK Product]" caption="PK Product" numFmtId="0" hierarchy="1" level="3">
      <sharedItems containsSemiMixedTypes="0" containsString="0"/>
    </cacheField>
    <cacheField name="[Dim Product].[Product].[Product Sub Type Code].[Product Type Code]" caption="Product Type Code" propertyName="Product Type Code" numFmtId="0" hierarchy="1" level="2" memberPropertyField="1">
      <sharedItems containsSemiMixedTypes="0" containsString="0"/>
    </cacheField>
    <cacheField name="[Dim Product].[Product].[PK Product].[Product Sub Type Code]" caption="Product Sub Type Code" propertyName="Product Sub Type Code" numFmtId="0" hierarchy="1" level="3" memberPropertyField="1">
      <sharedItems containsSemiMixedTypes="0" containsString="0"/>
    </cacheField>
    <cacheField name="[Measures].[Sales In Dollars]" caption="Sales In Dollars" numFmtId="0" hierarchy="18" level="32767"/>
    <cacheField name="[Dim Store].[StoreType].[Store Type]" caption="Store Type" numFmtId="0" hierarchy="4" level="1">
      <sharedItems count="1">
        <s v="[Dim Store].[StoreType].[Store Type].&amp;[Online]" c="Online"/>
      </sharedItems>
    </cacheField>
    <cacheField name="[Dim Store].[StoreType].[PK Store]" caption="PK Store" numFmtId="0" hierarchy="4" level="2">
      <sharedItems containsSemiMixedTypes="0" containsString="0"/>
    </cacheField>
    <cacheField name="[Dim Store].[StoreType].[PK Store].[Store Type]" caption="Store Type" propertyName="Store Type" numFmtId="0" hierarchy="4" level="2" memberPropertyField="1">
      <sharedItems containsSemiMixedTypes="0" containsString="0"/>
    </cacheField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1"/>
        <fieldUsage x="2"/>
        <fieldUsage x="3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2" unbalanced="0">
      <fieldsUsage count="2">
        <fieldUsage x="-1"/>
        <fieldUsage x="0"/>
      </fieldsUsage>
    </cacheHierarchy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3" unbalanced="0">
      <fieldsUsage count="3">
        <fieldUsage x="-1"/>
        <fieldUsage x="7"/>
        <fieldUsage x="8"/>
      </fieldsUsage>
    </cacheHierarchy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10"/>
        <fieldUsage x="11"/>
        <fieldUsage x="12"/>
        <fieldUsage x="13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 oneField="1">
      <fieldsUsage count="1">
        <fieldUsage x="6"/>
      </fieldsUsage>
    </cacheHierarchy>
    <cacheHierarchy uniqueName="[Measures].[Sales In Units]" caption="Sales In Units" measure="1" displayFolder="" measureGroup="Sales Information Fact" count="0"/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Palumbo,Robert" refreshedDate="43264.495102314817" backgroundQuery="1" createdVersion="6" refreshedVersion="6" minRefreshableVersion="3" recordCount="0" supportSubquery="1" supportAdvancedDrill="1">
  <cacheSource type="external" connectionId="1"/>
  <cacheFields count="14">
    <cacheField name="[Dim Sales Person].[PK Sales Person].[PK Sales Person]" caption="PK Sales Person" numFmtId="0" hierarchy="3" level="1">
      <sharedItems count="10">
        <s v="[Dim Sales Person].[PK Sales Person].&amp;[1]" c="Andy"/>
        <s v="[Dim Sales Person].[PK Sales Person].&amp;[2]" c="Jackie"/>
        <s v="[Dim Sales Person].[PK Sales Person].&amp;[3]" c="Sam"/>
        <s v="[Dim Sales Person].[PK Sales Person].&amp;[4]" c="Mollie"/>
        <s v="[Dim Sales Person].[PK Sales Person].&amp;[5]" c="Orin"/>
        <s v="[Dim Sales Person].[PK Sales Person].&amp;[6]" c="Eddie"/>
        <s v="[Dim Sales Person].[PK Sales Person].&amp;[7]" c="Paulette"/>
        <s v="[Dim Sales Person].[PK Sales Person].&amp;[8]" c="Briggette"/>
        <s v="[Dim Sales Person].[PK Sales Person].&amp;[9]" c="Zeb"/>
        <s v="[Dim Sales Person].[PK Sales Person].&amp;[10]" c="Darin"/>
      </sharedItems>
    </cacheField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  <cacheField name="[Measures].[Sales In Dollars]" caption="Sales In Dollars" numFmtId="0" hierarchy="18" level="32767"/>
    <cacheField name="[Dim Product].[Product].[Product Type Code]" caption="Product Type Code" numFmtId="0" hierarchy="1" level="1">
      <sharedItems count="1">
        <s v="[Dim Product].[Product].[Product Type Code].&amp;[1]" c="Guiding Lights"/>
      </sharedItems>
    </cacheField>
    <cacheField name="[Dim Product].[Product].[Product Sub Type Code]" caption="Product Sub Type Code" numFmtId="0" hierarchy="1" level="2" mappingCount="1">
      <sharedItems count="1">
        <s v="[Dim Product].[Product].[Product Sub Type Code].&amp;[2]" c="Great Lakes Lighthouses" cp="1">
          <x/>
        </s>
      </sharedItems>
      <mpMap v="12"/>
    </cacheField>
    <cacheField name="[Dim Product].[Product].[PK Product]" caption="PK Product" numFmtId="0" hierarchy="1" level="3" mappingCount="1">
      <sharedItems count="1">
        <s v="[Dim Product].[Product].[PK Product].&amp;[6]" c="Manitowoc, WI Lighthouse" cp="1">
          <x/>
        </s>
      </sharedItems>
      <mpMap v="13"/>
    </cacheField>
    <cacheField name="[Dim Product].[Product].[Product Sub Type Code].[Product Type Code]" caption="Product Type Code" propertyName="Product Type Code" numFmtId="0" hierarchy="1" level="2" memberPropertyField="1">
      <sharedItems count="1">
        <s v="Guiding Lights"/>
      </sharedItems>
    </cacheField>
    <cacheField name="[Dim Product].[Product].[PK Product].[Product Sub Type Code]" caption="Product Sub Type Code" propertyName="Product Sub Type Code" numFmtId="0" hierarchy="1" level="3" memberPropertyField="1">
      <sharedItems count="1">
        <s v="Great Lakes Lighthouses"/>
      </sharedItems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9"/>
        <fieldUsage x="10"/>
        <fieldUsage x="11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2" unbalanced="0">
      <fieldsUsage count="2">
        <fieldUsage x="-1"/>
        <fieldUsage x="0"/>
      </fieldsUsage>
    </cacheHierarchy>
    <cacheHierarchy uniqueName="[Dim Store].[StoreType]" caption="StoreType" defaultMemberUniqueName="[Dim Store].[StoreType].[All]" allUniqueName="[Dim Store].[StoreType].[All]" dimensionUniqueName="[Dim Store]" displayFolder="" count="0" unbalanced="0"/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 oneField="1">
      <fieldsUsage count="1">
        <fieldUsage x="8"/>
      </fieldsUsage>
    </cacheHierarchy>
    <cacheHierarchy uniqueName="[Measures].[Sales In Units]" caption="Sales In Units" measure="1" displayFolder="" measureGroup="Sales Information Fact" count="0"/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Palumbo,Robert" refreshedDate="43264.501736342594" backgroundQuery="1" createdVersion="6" refreshedVersion="6" minRefreshableVersion="3" recordCount="0" supportSubquery="1" supportAdvancedDrill="1">
  <cacheSource type="external" connectionId="1"/>
  <cacheFields count="13">
    <cacheField name="[Dim Product].[Product].[Product Type Code]" caption="Product Type Code" numFmtId="0" hierarchy="1" level="1">
      <sharedItems count="1">
        <s v="[Dim Product].[Product].[Product Type Code].&amp;[2]" c="Woodland Creatures"/>
      </sharedItems>
    </cacheField>
    <cacheField name="[Dim Product].[Product].[Product Sub Type Code]" caption="Product Sub Type Code" numFmtId="0" hierarchy="1" level="2" mappingCount="1">
      <sharedItems count="1">
        <s v="[Dim Product].[Product].[Product Sub Type Code].&amp;[7]" c="Black Bears" cp="1">
          <x/>
        </s>
      </sharedItems>
      <mpMap v="3"/>
    </cacheField>
    <cacheField name="[Dim Product].[Product].[PK Product]" caption="PK Product" numFmtId="0" hierarchy="1" level="3" mappingCount="1">
      <sharedItems count="1">
        <s v="[Dim Product].[Product].[PK Product].&amp;[16]" c="Bear and Cub" cp="1">
          <x/>
        </s>
      </sharedItems>
      <mpMap v="4"/>
    </cacheField>
    <cacheField name="[Dim Product].[Product].[Product Sub Type Code].[Product Type Code]" caption="Product Type Code" propertyName="Product Type Code" numFmtId="0" hierarchy="1" level="2" memberPropertyField="1">
      <sharedItems count="1">
        <s v="Woodland Creatures"/>
      </sharedItems>
    </cacheField>
    <cacheField name="[Dim Product].[Product].[PK Product].[Product Sub Type Code]" caption="Product Sub Type Code" propertyName="Product Sub Type Code" numFmtId="0" hierarchy="1" level="3" memberPropertyField="1">
      <sharedItems count="1">
        <s v="Black Bears"/>
      </sharedItems>
    </cacheField>
    <cacheField name="[Measures].[Sales In Dollars]" caption="Sales In Dollars" numFmtId="0" hierarchy="18" level="32767"/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0"/>
        <fieldUsage x="1"/>
        <fieldUsage x="2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0" unbalanced="0"/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 oneField="1">
      <fieldsUsage count="1">
        <fieldUsage x="5"/>
      </fieldsUsage>
    </cacheHierarchy>
    <cacheHierarchy uniqueName="[Measures].[Sales In Units]" caption="Sales In Units" measure="1" displayFolder="" measureGroup="Sales Information Fact" count="0"/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Palumbo,Robert" refreshedDate="43264.516352546299" backgroundQuery="1" createdVersion="6" refreshedVersion="6" minRefreshableVersion="3" recordCount="0" supportSubquery="1" supportAdvancedDrill="1">
  <cacheSource type="external" connectionId="1"/>
  <cacheFields count="21">
    <cacheField name="[Measures].[Sales In Units]" caption="Sales In Units" numFmtId="0" hierarchy="19" level="32767"/>
    <cacheField name="[Dim Store].[StoreType].[Store Type]" caption="Store Type" numFmtId="0" hierarchy="4" level="1">
      <sharedItems count="1">
        <s v="[Dim Store].[StoreType].[Store Type].&amp;[Wholesale]" c="Wholesale"/>
      </sharedItems>
    </cacheField>
    <cacheField name="[Dim Store].[StoreType].[PK Store]" caption="PK Store" numFmtId="0" hierarchy="4" level="2">
      <sharedItems containsSemiMixedTypes="0" containsString="0"/>
    </cacheField>
    <cacheField name="[Dim Store].[StoreType].[PK Store].[Store Type]" caption="Store Type" propertyName="Store Type" numFmtId="0" hierarchy="4" level="2" memberPropertyField="1">
      <sharedItems containsSemiMixedTypes="0" containsString="0"/>
    </cacheField>
    <cacheField name="[Dim Customer].[Customer].[State]" caption="State" numFmtId="0" level="1">
      <sharedItems count="1">
        <s v="[Dim Customer].[Customer].[State].&amp;[CO]" c="CO"/>
      </sharedItems>
    </cacheField>
    <cacheField name="[Dim Customer].[Customer].[City]" caption="City" numFmtId="0" level="2">
      <sharedItems containsSemiMixedTypes="0" containsString="0"/>
    </cacheField>
    <cacheField name="[Dim Customer].[Customer].[PK Customer]" caption="PK Customer" numFmtId="0" level="3">
      <sharedItems containsSemiMixedTypes="0" containsString="0"/>
    </cacheField>
    <cacheField name="[Dim Customer].[Customer].[City].[State]" caption="State" propertyName="State" numFmtId="0" level="2" memberPropertyField="1">
      <sharedItems containsSemiMixedTypes="0" containsString="0"/>
    </cacheField>
    <cacheField name="[Dim Customer].[Customer].[PK Customer].[City]" caption="City" propertyName="City" numFmtId="0" level="3" memberPropertyField="1">
      <sharedItems containsSemiMixedTypes="0" containsString="0"/>
    </cacheField>
    <cacheField name="[Dim Product].[Product].[Product Type Code]" caption="Product Type Code" numFmtId="0" hierarchy="1" level="1">
      <sharedItems count="4">
        <s v="[Dim Product].[Product].[Product Type Code].&amp;[1]" c="Guiding Lights"/>
        <s v="[Dim Product].[Product].[Product Type Code].&amp;[2]" c="Woodland Creatures"/>
        <s v="[Dim Product].[Product].[Product Type Code].&amp;[3]" c="Mythic World"/>
        <s v="[Dim Product].[Product].[Product Type Code].&amp;[4]" c="Warriors of Yore"/>
      </sharedItems>
    </cacheField>
    <cacheField name="[Dim Product].[Product].[Product Sub Type Code]" caption="Product Sub Type Code" numFmtId="0" hierarchy="1" level="2">
      <sharedItems containsSemiMixedTypes="0" containsString="0"/>
    </cacheField>
    <cacheField name="[Dim Product].[Product].[PK Product]" caption="PK Product" numFmtId="0" hierarchy="1" level="3">
      <sharedItems containsSemiMixedTypes="0" containsString="0"/>
    </cacheField>
    <cacheField name="[Dim Product].[Product].[Product Sub Type Code].[Product Type Code]" caption="Product Type Code" propertyName="Product Type Code" numFmtId="0" hierarchy="1" level="2" memberPropertyField="1">
      <sharedItems containsSemiMixedTypes="0" containsString="0"/>
    </cacheField>
    <cacheField name="[Dim Product].[Product].[PK Product].[Product Sub Type Code]" caption="Product Sub Type Code" propertyName="Product Sub Type Code" numFmtId="0" hierarchy="1" level="3" memberPropertyField="1">
      <sharedItems containsSemiMixedTypes="0" containsString="0"/>
    </cacheField>
    <cacheField name="[Dim Time].[Date].[Year]" caption="Year" numFmtId="0" hierarchy="5" level="1">
      <sharedItems count="3">
        <s v="[Dim Time].[Date].[Year].&amp;[2015-01-01T00:00:00]" c="Calendar 2015"/>
        <s v="[Dim Time].[Date].[Year].&amp;[2016-01-01T00:00:00]" c="Calendar 2016"/>
        <s v="[Dim Time].[Date].[Year].&amp;[2017-01-01T00:00:00]" c="Calendar 2017"/>
      </sharedItems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4" unbalanced="0">
      <fieldsUsage count="4">
        <fieldUsage x="-1"/>
        <fieldUsage x="4"/>
        <fieldUsage x="5"/>
        <fieldUsage x="6"/>
      </fieldsUsage>
    </cacheHierarchy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9"/>
        <fieldUsage x="10"/>
        <fieldUsage x="11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3" unbalanced="0">
      <fieldsUsage count="3">
        <fieldUsage x="-1"/>
        <fieldUsage x="1"/>
        <fieldUsage x="2"/>
      </fieldsUsage>
    </cacheHierarchy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14"/>
        <fieldUsage x="15"/>
        <fieldUsage x="16"/>
        <fieldUsage x="17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/>
    <cacheHierarchy uniqueName="[Measures].[Sales In Units]" caption="Sales In Units" measure="1" displayFolder="" measureGroup="Sales Information Fact" count="0" oneField="1">
      <fieldsUsage count="1">
        <fieldUsage x="0"/>
      </fieldsUsage>
    </cacheHierarchy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Palumbo,Robert" refreshedDate="43264.527667013892" backgroundQuery="1" createdVersion="6" refreshedVersion="6" minRefreshableVersion="3" recordCount="0" supportSubquery="1" supportAdvancedDrill="1">
  <cacheSource type="external" connectionId="1"/>
  <cacheFields count="19">
    <cacheField name="[Dim Sales Person].[PK Sales Person].[PK Sales Person]" caption="PK Sales Person" numFmtId="0" hierarchy="3" level="1">
      <sharedItems count="10">
        <s v="[Dim Sales Person].[PK Sales Person].&amp;[1]" c="Andy"/>
        <s v="[Dim Sales Person].[PK Sales Person].&amp;[2]" c="Jackie"/>
        <s v="[Dim Sales Person].[PK Sales Person].&amp;[3]" c="Sam"/>
        <s v="[Dim Sales Person].[PK Sales Person].&amp;[4]" c="Mollie"/>
        <s v="[Dim Sales Person].[PK Sales Person].&amp;[5]" c="Orin"/>
        <s v="[Dim Sales Person].[PK Sales Person].&amp;[6]" c="Eddie"/>
        <s v="[Dim Sales Person].[PK Sales Person].&amp;[7]" c="Paulette"/>
        <s v="[Dim Sales Person].[PK Sales Person].&amp;[8]" c="Briggette"/>
        <s v="[Dim Sales Person].[PK Sales Person].&amp;[9]" c="Zeb"/>
        <s v="[Dim Sales Person].[PK Sales Person].&amp;[10]" c="Darin"/>
      </sharedItems>
    </cacheField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  <cacheField name="[Dim Customer].[Customer].[State]" caption="State" numFmtId="0" level="1">
      <sharedItems count="1">
        <s v="[Dim Customer].[Customer].[State].&amp;[CO]" c="CO"/>
      </sharedItems>
    </cacheField>
    <cacheField name="[Dim Customer].[Customer].[City]" caption="City" numFmtId="0" level="2">
      <sharedItems containsSemiMixedTypes="0" containsString="0"/>
    </cacheField>
    <cacheField name="[Dim Customer].[Customer].[PK Customer]" caption="PK Customer" numFmtId="0" level="3">
      <sharedItems containsSemiMixedTypes="0" containsString="0"/>
    </cacheField>
    <cacheField name="[Dim Customer].[Customer].[City].[State]" caption="State" propertyName="State" numFmtId="0" level="2" memberPropertyField="1">
      <sharedItems containsSemiMixedTypes="0" containsString="0"/>
    </cacheField>
    <cacheField name="[Dim Customer].[Customer].[PK Customer].[City]" caption="City" propertyName="City" numFmtId="0" level="3" memberPropertyField="1">
      <sharedItems containsSemiMixedTypes="0" containsString="0"/>
    </cacheField>
    <cacheField name="[Dim Product].[Product].[Product Type Code]" caption="Product Type Code" numFmtId="0" hierarchy="1" level="1">
      <sharedItems count="4">
        <s v="[Dim Product].[Product].[Product Type Code].&amp;[1]" c="Guiding Lights"/>
        <s v="[Dim Product].[Product].[Product Type Code].&amp;[2]" c="Woodland Creatures"/>
        <s v="[Dim Product].[Product].[Product Type Code].&amp;[3]" c="Mythic World"/>
        <s v="[Dim Product].[Product].[Product Type Code].&amp;[4]" c="Warriors of Yore"/>
      </sharedItems>
    </cacheField>
    <cacheField name="[Dim Product].[Product].[Product Sub Type Code]" caption="Product Sub Type Code" numFmtId="0" hierarchy="1" level="2">
      <sharedItems containsSemiMixedTypes="0" containsString="0"/>
    </cacheField>
    <cacheField name="[Dim Product].[Product].[PK Product]" caption="PK Product" numFmtId="0" hierarchy="1" level="3">
      <sharedItems containsSemiMixedTypes="0" containsString="0"/>
    </cacheField>
    <cacheField name="[Dim Product].[Product].[Product Sub Type Code].[Product Type Code]" caption="Product Type Code" propertyName="Product Type Code" numFmtId="0" hierarchy="1" level="2" memberPropertyField="1">
      <sharedItems containsSemiMixedTypes="0" containsString="0"/>
    </cacheField>
    <cacheField name="[Dim Product].[Product].[PK Product].[Product Sub Type Code]" caption="Product Sub Type Code" propertyName="Product Sub Type Code" numFmtId="0" hierarchy="1" level="3" memberPropertyField="1">
      <sharedItems containsSemiMixedTypes="0" containsString="0"/>
    </cacheField>
    <cacheField name="[Measures].[Sales In Dollars]" caption="Sales In Dollars" numFmtId="0" hierarchy="18" level="32767"/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4" unbalanced="0">
      <fieldsUsage count="4">
        <fieldUsage x="-1"/>
        <fieldUsage x="8"/>
        <fieldUsage x="9"/>
        <fieldUsage x="10"/>
      </fieldsUsage>
    </cacheHierarchy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13"/>
        <fieldUsage x="14"/>
        <fieldUsage x="15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2" unbalanced="0">
      <fieldsUsage count="2">
        <fieldUsage x="-1"/>
        <fieldUsage x="0"/>
      </fieldsUsage>
    </cacheHierarchy>
    <cacheHierarchy uniqueName="[Dim Store].[StoreType]" caption="StoreType" defaultMemberUniqueName="[Dim Store].[StoreType].[All]" allUniqueName="[Dim Store].[StoreType].[All]" dimensionUniqueName="[Dim Store]" displayFolder="" count="0" unbalanced="0"/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 oneField="1">
      <fieldsUsage count="1">
        <fieldUsage x="18"/>
      </fieldsUsage>
    </cacheHierarchy>
    <cacheHierarchy uniqueName="[Measures].[Sales In Units]" caption="Sales In Units" measure="1" displayFolder="" measureGroup="Sales Information Fact" count="0"/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6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fieldListSortAscending="1">
  <location ref="A3:B7" firstHeaderRow="1" firstDataRow="1" firstDataCol="1" rowPageCount="1" colPageCount="1"/>
  <pivotFields count="13">
    <pivotField axis="axisRow" allDrilled="1" showAll="0" dataSourceSort="1">
      <items count="2">
        <item c="1" x="0"/>
        <item t="default"/>
      </items>
    </pivotField>
    <pivotField axis="axisRow" allDrilled="1" showAll="0" dataSourceSort="1">
      <items count="2">
        <item c="1" x="0"/>
        <item t="default"/>
      </items>
    </pivotField>
    <pivotField axis="axisRow" allDrilled="1" showAll="0" dataSourceSort="1">
      <items count="2">
        <item s="1" x="0"/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3">
    <field x="0"/>
    <field x="1"/>
    <field x="2"/>
  </rowFields>
  <rowItems count="4">
    <i>
      <x/>
    </i>
    <i r="1">
      <x/>
    </i>
    <i r="2">
      <x/>
    </i>
    <i t="grand">
      <x/>
    </i>
  </rowItems>
  <colItems count="1">
    <i/>
  </colItems>
  <pageFields count="1">
    <pageField fld="6" hier="5" name="[Dim Time].[Date].[Month].&amp;[2017-11-01T00:00:00]" cap="November 2017"/>
  </pageFields>
  <dataFields count="1">
    <dataField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/>
    <pivotHierarchy>
      <mps count="2">
        <mp field="3"/>
        <mp field="4"/>
      </mps>
    </pivotHierarchy>
    <pivotHierarchy/>
    <pivotHierarchy/>
    <pivotHierarchy/>
    <pivotHierarchy multipleItemSelectionAllowed="1">
      <mps count="3">
        <mp field="10"/>
        <mp field="11"/>
        <mp field="12"/>
      </mps>
      <members count="1" level="3">
        <member name="[Dim Time].[Date].[Month].&amp;[2017-11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B23" firstHeaderRow="1" firstDataRow="1" firstDataCol="1" rowPageCount="1" colPageCount="1"/>
  <pivotFields count="13">
    <pivotField axis="axisRow" allDrilled="1" showAll="0" dataSourceSort="1">
      <items count="5">
        <item c="1" x="0"/>
        <item c="1" x="1"/>
        <item c="1" x="2"/>
        <item c="1" x="3"/>
        <item t="default"/>
      </items>
    </pivotField>
    <pivotField axis="axisRow" allDrilled="1" showAll="0" dataSourceSort="1">
      <items count="1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2">
    <field x="0"/>
    <field x="1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>
      <x v="2"/>
    </i>
    <i r="1">
      <x v="8"/>
    </i>
    <i r="1">
      <x v="9"/>
    </i>
    <i r="1">
      <x v="10"/>
    </i>
    <i>
      <x v="3"/>
    </i>
    <i r="1">
      <x v="11"/>
    </i>
    <i r="1">
      <x v="12"/>
    </i>
    <i r="1">
      <x v="13"/>
    </i>
    <i r="1">
      <x v="14"/>
    </i>
    <i t="grand">
      <x/>
    </i>
  </rowItems>
  <colItems count="1">
    <i/>
  </colItems>
  <pageFields count="1">
    <pageField fld="6" hier="5" name="[Dim Time].[Date].[Quarter].&amp;[2015-04-01T00:00:00]" cap="Quarter 2, 2015"/>
  </pageFields>
  <dataFields count="1">
    <dataField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/>
    <pivotHierarchy>
      <mps count="2">
        <mp field="3"/>
        <mp field="4"/>
      </mps>
    </pivotHierarchy>
    <pivotHierarchy/>
    <pivotHierarchy/>
    <pivotHierarchy/>
    <pivotHierarchy multipleItemSelectionAllowed="1">
      <mps count="3">
        <mp field="10"/>
        <mp field="11"/>
        <mp field="12"/>
      </mps>
      <members count="1" level="2">
        <member name="[Dim Time].[Date].[Quarter].&amp;[2015-04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fieldListSortAscending="1">
  <location ref="A3:B19" firstHeaderRow="1" firstDataRow="1" firstDataCol="1" rowPageCount="1" colPageCount="1"/>
  <pivotFields count="17">
    <pivotField axis="axisRow" allDrilled="1" showAll="0" sortType="ascending" defaultAttributeDrillState="1">
      <items count="6">
        <item s="1" x="0"/>
        <item s="1" x="1"/>
        <item s="1" x="2"/>
        <item s="1" x="3"/>
        <item s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sortType="ascending">
      <items count="2">
        <item s="1" c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>
      <items count="2">
        <item s="1" c="1" x="0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3">
    <field x="0"/>
    <field x="1"/>
    <field x="7"/>
  </rowFields>
  <rowItems count="16">
    <i>
      <x v="1"/>
    </i>
    <i r="1">
      <x/>
    </i>
    <i r="2">
      <x/>
    </i>
    <i>
      <x v="3"/>
    </i>
    <i r="1">
      <x/>
    </i>
    <i r="2">
      <x/>
    </i>
    <i>
      <x v="2"/>
    </i>
    <i r="1">
      <x/>
    </i>
    <i r="2">
      <x/>
    </i>
    <i>
      <x/>
    </i>
    <i r="1">
      <x/>
    </i>
    <i r="2">
      <x/>
    </i>
    <i>
      <x v="4"/>
    </i>
    <i r="1">
      <x/>
    </i>
    <i r="2">
      <x/>
    </i>
    <i t="grand">
      <x/>
    </i>
  </rowItems>
  <colItems count="1">
    <i/>
  </colItems>
  <pageFields count="1">
    <pageField fld="10" hier="5" name="[Dim Time].[Date].[Year].&amp;[2016-01-01T00:00:00]" cap="Calendar 2016"/>
  </pageFields>
  <dataFields count="1">
    <dataField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/>
    <pivotHierarchy>
      <mps count="2">
        <mp field="4"/>
        <mp field="5"/>
      </mps>
    </pivotHierarchy>
    <pivotHierarchy>
      <members count="10" level="1">
        <member name="[Dim Promotion].[PK Promotion].&amp;[0]"/>
        <member name=""/>
        <member name=""/>
        <member name=""/>
        <member name=""/>
        <member name=""/>
        <member name="[Dim Promotion].[PK Promotion].&amp;[6]"/>
        <member name="[Dim Promotion].[PK Promotion].&amp;[7]"/>
        <member name="[Dim Promotion].[PK Promotion].&amp;[8]"/>
        <member name="[Dim Promotion].[PK Promotion].&amp;[9]"/>
      </members>
    </pivotHierarchy>
    <pivotHierarchy/>
    <pivotHierarchy>
      <mps count="1">
        <mp field="9"/>
      </mps>
    </pivotHierarchy>
    <pivotHierarchy multipleItemSelectionAllowed="1">
      <mps count="3">
        <mp field="14"/>
        <mp field="15"/>
        <mp field="16"/>
      </mps>
      <members count="1" level="1">
        <member name="[Dim Time].[Date].[Year].&amp;[2016-01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1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fieldListSortAscending="1">
  <location ref="A3:B11" firstHeaderRow="1" firstDataRow="1" firstDataCol="1" rowPageCount="1" colPageCount="1"/>
  <pivotFields count="21"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>
      <items count="2">
        <item s="1" c="1" x="0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axis="axisRow" allDrilled="1" showAll="0" dataSourceSort="1">
      <items count="2">
        <item c="1" x="0"/>
        <item t="default"/>
      </items>
    </pivotField>
    <pivotField axis="axisRow" showAll="0" dataSourceSort="1">
      <items count="2">
        <item s="1" c="1" x="0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>
      <items count="2">
        <item c="1" x="0"/>
        <item t="default"/>
      </items>
    </pivotField>
    <pivotField axis="axisRow" allDrilled="1" showAll="0" dataSourceSort="1">
      <items count="2">
        <item s="1" c="1" x="0"/>
        <item t="default"/>
      </items>
    </pivotField>
    <pivotField axis="axisRow" allDrilled="1" showAll="0" dataSourceSort="1">
      <items count="4">
        <item x="0"/>
        <item x="1"/>
        <item x="2"/>
        <item t="default"/>
      </items>
    </pivotField>
    <pivotField showAll="0" dataSourceSort="1" defaultSubtotal="0" showPropTip="1"/>
    <pivotField showAll="0" dataSourceSort="1" defaultSubtotal="0" showPropTip="1"/>
  </pivotFields>
  <rowFields count="5">
    <field x="8"/>
    <field x="11"/>
    <field x="16"/>
    <field x="17"/>
    <field x="18"/>
  </rowFields>
  <rowItems count="8">
    <i>
      <x/>
    </i>
    <i r="1">
      <x/>
    </i>
    <i r="2">
      <x/>
    </i>
    <i r="3">
      <x/>
    </i>
    <i r="4">
      <x/>
    </i>
    <i r="4">
      <x v="1"/>
    </i>
    <i r="4">
      <x v="2"/>
    </i>
    <i t="grand">
      <x/>
    </i>
  </rowItems>
  <colItems count="1">
    <i/>
  </colItems>
  <pageFields count="1">
    <pageField fld="0" hier="5" name="[Dim Time].[Date].[Month].&amp;[2017-03-01T00:00:00]" cap="March 2017"/>
  </pageFields>
  <dataFields count="1">
    <dataField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>
      <mps count="2">
        <mp field="14"/>
        <mp field="15"/>
      </mps>
    </pivotHierarchy>
    <pivotHierarchy>
      <mps count="2">
        <mp field="19"/>
        <mp field="20"/>
      </mps>
    </pivotHierarchy>
    <pivotHierarchy/>
    <pivotHierarchy/>
    <pivotHierarchy>
      <mps count="1">
        <mp field="10"/>
      </mps>
    </pivotHierarchy>
    <pivotHierarchy>
      <mps count="3"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4"/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4" fieldListSortAscending="1">
  <location ref="A3:L8" firstHeaderRow="1" firstDataRow="2" firstDataCol="1" rowPageCount="1" colPageCount="1"/>
  <pivotFields count="14">
    <pivotField axis="axisCol" allDrilled="1" showAll="0" sortType="a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axis="axisRow" allDrilled="1" showAll="0">
      <items count="2">
        <item c="1" x="0"/>
        <item t="default"/>
      </items>
    </pivotField>
    <pivotField axis="axisRow" allDrilled="1" showAll="0" dataSourceSort="1">
      <items count="2">
        <item c="1" x="0"/>
        <item t="default"/>
      </items>
    </pivotField>
    <pivotField axis="axisRow" allDrilled="1" showAll="0" dataSourceSort="1">
      <items count="2">
        <item s="1" x="0"/>
        <item t="default"/>
      </items>
    </pivotField>
    <pivotField showAll="0" dataSourceSort="1" defaultSubtotal="0" showPropTip="1"/>
    <pivotField showAll="0" dataSourceSort="1" defaultSubtotal="0" showPropTip="1"/>
  </pivotFields>
  <rowFields count="3">
    <field x="9"/>
    <field x="10"/>
    <field x="11"/>
  </rowFields>
  <rowItems count="4">
    <i>
      <x/>
    </i>
    <i r="1">
      <x/>
    </i>
    <i r="2">
      <x/>
    </i>
    <i t="grand">
      <x/>
    </i>
  </rowItems>
  <colFields count="1">
    <field x="0"/>
  </colFields>
  <colItems count="11">
    <i>
      <x/>
    </i>
    <i>
      <x v="4"/>
    </i>
    <i>
      <x v="2"/>
    </i>
    <i>
      <x v="9"/>
    </i>
    <i>
      <x v="3"/>
    </i>
    <i>
      <x v="1"/>
    </i>
    <i>
      <x v="6"/>
    </i>
    <i>
      <x v="8"/>
    </i>
    <i>
      <x v="7"/>
    </i>
    <i>
      <x v="5"/>
    </i>
    <i t="grand">
      <x/>
    </i>
  </colItems>
  <pageFields count="1">
    <pageField fld="1" hier="5" name="[Dim Time].[Date].[Quarter].&amp;[2015-01-01T00:00:00]" cap="Quarter 1, 2015"/>
  </pageFields>
  <dataFields count="1">
    <dataField fld="8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Hierarchies count="21">
    <pivotHierarchy/>
    <pivotHierarchy>
      <mps count="2">
        <mp field="12"/>
        <mp field="13"/>
      </mps>
    </pivotHierarchy>
    <pivotHierarchy/>
    <pivotHierarchy/>
    <pivotHierarchy/>
    <pivotHierarchy multipleItemSelectionAllowed="1">
      <mps count="3">
        <mp field="5"/>
        <mp field="6"/>
        <mp field="7"/>
      </mps>
      <members count="1" level="2">
        <member name="[Dim Time].[Date].[Quarter].&amp;[2015-01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6.xml><?xml version="1.0" encoding="utf-8"?>
<pivotTableDefinition xmlns="http://schemas.openxmlformats.org/spreadsheetml/2006/main" name="PivotTable7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fieldListSortAscending="1">
  <location ref="A3:F7" firstHeaderRow="1" firstDataRow="2" firstDataCol="1" rowPageCount="1" colPageCount="1"/>
  <pivotFields count="21">
    <pivotField dataField="1" showAll="0"/>
    <pivotField axis="axisRow" allDrilled="1" showAll="0" sortType="ascending">
      <items count="2">
        <item s="1" c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ataSourceSort="1">
      <items count="1">
        <item t="default"/>
      </items>
    </pivotField>
    <pivotField showAll="0" dataSourceSort="1" defaultSubtotal="0" showPropTip="1"/>
    <pivotField axis="axisRow" allDrilled="1" showAll="0" dataSourceSort="1">
      <items count="2">
        <item s="1" c="1" x="0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Col" allDrilled="1" showAll="0" sortType="ascending">
      <items count="5">
        <item c="1" x="0"/>
        <item c="1" x="1"/>
        <item c="1" x="2"/>
        <item c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Page" allDrilled="1" showAll="0" dataSourceSort="1">
      <items count="4">
        <item s="1" c="1" x="0"/>
        <item s="1" c="1" x="1"/>
        <item s="1" c="1" x="2"/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2">
    <field x="1"/>
    <field x="4"/>
  </rowFields>
  <rowItems count="3">
    <i>
      <x/>
    </i>
    <i r="1">
      <x/>
    </i>
    <i t="grand">
      <x/>
    </i>
  </rowItems>
  <colFields count="1">
    <field x="9"/>
  </colFields>
  <colItems count="5">
    <i>
      <x v="2"/>
    </i>
    <i>
      <x v="1"/>
    </i>
    <i>
      <x v="3"/>
    </i>
    <i>
      <x/>
    </i>
    <i t="grand">
      <x/>
    </i>
  </colItems>
  <pageFields count="1">
    <pageField fld="14" hier="5" name="[Dim Time].[Date].[Year].&amp;[2015-01-01T00:00:00]" cap="Calendar 2015"/>
  </pageFields>
  <dataFields count="1">
    <dataField fld="0" baseField="0" baseItem="0"/>
  </dataFields>
  <chartFormats count="4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Hierarchies count="21">
    <pivotHierarchy>
      <mps count="2">
        <mp field="7"/>
        <mp field="8"/>
      </mps>
    </pivotHierarchy>
    <pivotHierarchy>
      <mps count="2">
        <mp field="12"/>
        <mp field="13"/>
      </mps>
    </pivotHierarchy>
    <pivotHierarchy/>
    <pivotHierarchy/>
    <pivotHierarchy>
      <mps count="1">
        <mp field="3"/>
      </mps>
    </pivotHierarchy>
    <pivotHierarchy multipleItemSelectionAllowed="1">
      <mps count="3">
        <mp field="18"/>
        <mp field="19"/>
        <mp field="2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7.xml><?xml version="1.0" encoding="utf-8"?>
<pivotTableDefinition xmlns="http://schemas.openxmlformats.org/spreadsheetml/2006/main" name="PivotTable8" cacheId="1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fieldListSortAscending="1">
  <location ref="A3:L10" firstHeaderRow="1" firstDataRow="2" firstDataCol="1" rowPageCount="1" colPageCount="1"/>
  <pivotFields count="19">
    <pivotField axis="axisCol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>
      <items count="2">
        <item s="1" c="1" x="0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sortType="ascending">
      <items count="5">
        <item c="1" x="0"/>
        <item c="1" x="1"/>
        <item c="1" x="2"/>
        <item c="1"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9"/>
            </reference>
          </references>
        </pivotArea>
      </autoSortScope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</pivotFields>
  <rowFields count="2">
    <field x="8"/>
    <field x="13"/>
  </rowFields>
  <rowItems count="6">
    <i>
      <x/>
    </i>
    <i r="1">
      <x/>
    </i>
    <i r="1">
      <x v="3"/>
    </i>
    <i r="1">
      <x v="2"/>
    </i>
    <i r="1">
      <x v="1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1" hier="5" name="[Dim Time].[Date].[Year].&amp;[2017-01-01T00:00:00]" cap="Calendar 2017"/>
  </pageFields>
  <dataFields count="1">
    <dataField fld="18" baseField="0" baseItem="0"/>
  </dataFields>
  <chartFormats count="1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Hierarchies count="21">
    <pivotHierarchy>
      <mps count="2">
        <mp field="11"/>
        <mp field="12"/>
      </mps>
    </pivotHierarchy>
    <pivotHierarchy>
      <mps count="2">
        <mp field="16"/>
        <mp field="17"/>
      </mps>
    </pivotHierarchy>
    <pivotHierarchy/>
    <pivotHierarchy/>
    <pivotHierarchy/>
    <pivotHierarchy multipleItemSelectionAllowed="1">
      <mps count="3">
        <mp field="5"/>
        <mp field="6"/>
        <mp field="7"/>
      </mps>
      <members count="1" level="1">
        <member name="[Dim Time].[Date].[Year].&amp;[2017-01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10" workbookViewId="0">
      <selection activeCell="M13" sqref="M13"/>
    </sheetView>
  </sheetViews>
  <sheetFormatPr defaultRowHeight="15" x14ac:dyDescent="0.25"/>
  <cols>
    <col min="1" max="1" width="21.42578125" bestFit="1" customWidth="1"/>
    <col min="2" max="2" width="17.28515625" bestFit="1" customWidth="1"/>
  </cols>
  <sheetData>
    <row r="1" spans="1:2" x14ac:dyDescent="0.25">
      <c r="A1" s="1" t="s">
        <v>7</v>
      </c>
      <c r="B1" t="s" vm="5">
        <v>53</v>
      </c>
    </row>
    <row r="3" spans="1:2" x14ac:dyDescent="0.25">
      <c r="A3" s="1" t="s">
        <v>0</v>
      </c>
      <c r="B3" t="s">
        <v>39</v>
      </c>
    </row>
    <row r="4" spans="1:2" x14ac:dyDescent="0.25">
      <c r="A4" s="2" t="s">
        <v>2</v>
      </c>
      <c r="B4" s="8">
        <v>145847.51999999929</v>
      </c>
    </row>
    <row r="5" spans="1:2" x14ac:dyDescent="0.25">
      <c r="A5" s="4" t="s">
        <v>14</v>
      </c>
      <c r="B5" s="8">
        <v>145847.51999999929</v>
      </c>
    </row>
    <row r="6" spans="1:2" x14ac:dyDescent="0.25">
      <c r="A6" s="5" t="s">
        <v>54</v>
      </c>
      <c r="B6" s="8">
        <v>145847.51999999929</v>
      </c>
    </row>
    <row r="7" spans="1:2" x14ac:dyDescent="0.25">
      <c r="A7" s="2" t="s">
        <v>5</v>
      </c>
      <c r="B7" s="8">
        <v>145847.51999999929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34" sqref="B34"/>
    </sheetView>
  </sheetViews>
  <sheetFormatPr defaultRowHeight="15" x14ac:dyDescent="0.25"/>
  <cols>
    <col min="1" max="1" width="28.42578125" bestFit="1" customWidth="1"/>
    <col min="2" max="2" width="16.7109375" bestFit="1" customWidth="1"/>
  </cols>
  <sheetData>
    <row r="1" spans="1:2" x14ac:dyDescent="0.25">
      <c r="A1" s="1" t="s">
        <v>7</v>
      </c>
      <c r="B1" t="s" vm="1">
        <v>8</v>
      </c>
    </row>
    <row r="3" spans="1:2" x14ac:dyDescent="0.25">
      <c r="A3" s="1" t="s">
        <v>0</v>
      </c>
      <c r="B3" t="s">
        <v>6</v>
      </c>
    </row>
    <row r="4" spans="1:2" x14ac:dyDescent="0.25">
      <c r="A4" s="2" t="s">
        <v>1</v>
      </c>
      <c r="B4" s="3">
        <v>87677</v>
      </c>
    </row>
    <row r="5" spans="1:2" x14ac:dyDescent="0.25">
      <c r="A5" s="4" t="s">
        <v>9</v>
      </c>
      <c r="B5" s="3">
        <v>25471</v>
      </c>
    </row>
    <row r="6" spans="1:2" x14ac:dyDescent="0.25">
      <c r="A6" s="4" t="s">
        <v>10</v>
      </c>
      <c r="B6" s="3">
        <v>44683</v>
      </c>
    </row>
    <row r="7" spans="1:2" x14ac:dyDescent="0.25">
      <c r="A7" s="4" t="s">
        <v>11</v>
      </c>
      <c r="B7" s="3">
        <v>9328</v>
      </c>
    </row>
    <row r="8" spans="1:2" x14ac:dyDescent="0.25">
      <c r="A8" s="4" t="s">
        <v>12</v>
      </c>
      <c r="B8" s="3">
        <v>8195</v>
      </c>
    </row>
    <row r="9" spans="1:2" x14ac:dyDescent="0.25">
      <c r="A9" s="2" t="s">
        <v>2</v>
      </c>
      <c r="B9" s="3">
        <v>93730</v>
      </c>
    </row>
    <row r="10" spans="1:2" x14ac:dyDescent="0.25">
      <c r="A10" s="4" t="s">
        <v>13</v>
      </c>
      <c r="B10" s="3">
        <v>34753</v>
      </c>
    </row>
    <row r="11" spans="1:2" x14ac:dyDescent="0.25">
      <c r="A11" s="4" t="s">
        <v>14</v>
      </c>
      <c r="B11" s="3">
        <v>16648</v>
      </c>
    </row>
    <row r="12" spans="1:2" x14ac:dyDescent="0.25">
      <c r="A12" s="4" t="s">
        <v>15</v>
      </c>
      <c r="B12" s="3">
        <v>25171</v>
      </c>
    </row>
    <row r="13" spans="1:2" x14ac:dyDescent="0.25">
      <c r="A13" s="4" t="s">
        <v>16</v>
      </c>
      <c r="B13" s="3">
        <v>17158</v>
      </c>
    </row>
    <row r="14" spans="1:2" x14ac:dyDescent="0.25">
      <c r="A14" s="2" t="s">
        <v>3</v>
      </c>
      <c r="B14" s="3">
        <v>74042</v>
      </c>
    </row>
    <row r="15" spans="1:2" x14ac:dyDescent="0.25">
      <c r="A15" s="4" t="s">
        <v>17</v>
      </c>
      <c r="B15" s="3">
        <v>24961</v>
      </c>
    </row>
    <row r="16" spans="1:2" x14ac:dyDescent="0.25">
      <c r="A16" s="4" t="s">
        <v>18</v>
      </c>
      <c r="B16" s="3">
        <v>24313</v>
      </c>
    </row>
    <row r="17" spans="1:2" x14ac:dyDescent="0.25">
      <c r="A17" s="4" t="s">
        <v>19</v>
      </c>
      <c r="B17" s="3">
        <v>24768</v>
      </c>
    </row>
    <row r="18" spans="1:2" x14ac:dyDescent="0.25">
      <c r="A18" s="2" t="s">
        <v>4</v>
      </c>
      <c r="B18" s="3">
        <v>227014</v>
      </c>
    </row>
    <row r="19" spans="1:2" x14ac:dyDescent="0.25">
      <c r="A19" s="4" t="s">
        <v>20</v>
      </c>
      <c r="B19" s="3">
        <v>25822</v>
      </c>
    </row>
    <row r="20" spans="1:2" x14ac:dyDescent="0.25">
      <c r="A20" s="4" t="s">
        <v>21</v>
      </c>
      <c r="B20" s="3">
        <v>36088</v>
      </c>
    </row>
    <row r="21" spans="1:2" x14ac:dyDescent="0.25">
      <c r="A21" s="4" t="s">
        <v>22</v>
      </c>
      <c r="B21" s="3">
        <v>97862</v>
      </c>
    </row>
    <row r="22" spans="1:2" x14ac:dyDescent="0.25">
      <c r="A22" s="4" t="s">
        <v>23</v>
      </c>
      <c r="B22" s="3">
        <v>67242</v>
      </c>
    </row>
    <row r="23" spans="1:2" x14ac:dyDescent="0.25">
      <c r="A23" s="2" t="s">
        <v>5</v>
      </c>
      <c r="B23" s="3">
        <v>482463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G4" sqref="G4"/>
    </sheetView>
  </sheetViews>
  <sheetFormatPr defaultRowHeight="15" x14ac:dyDescent="0.25"/>
  <cols>
    <col min="1" max="1" width="22.140625" customWidth="1"/>
    <col min="2" max="2" width="15.7109375" bestFit="1" customWidth="1"/>
  </cols>
  <sheetData>
    <row r="1" spans="1:2" x14ac:dyDescent="0.25">
      <c r="A1" s="1" t="s">
        <v>7</v>
      </c>
      <c r="B1" t="s" vm="3">
        <v>40</v>
      </c>
    </row>
    <row r="3" spans="1:2" x14ac:dyDescent="0.25">
      <c r="A3" s="1" t="s">
        <v>0</v>
      </c>
      <c r="B3" t="s">
        <v>39</v>
      </c>
    </row>
    <row r="4" spans="1:2" x14ac:dyDescent="0.25">
      <c r="A4" s="2" t="s">
        <v>35</v>
      </c>
      <c r="B4" s="8">
        <v>384860.06999999948</v>
      </c>
    </row>
    <row r="5" spans="1:2" x14ac:dyDescent="0.25">
      <c r="A5" s="4" t="s">
        <v>3</v>
      </c>
      <c r="B5" s="8">
        <v>384860.06999999948</v>
      </c>
    </row>
    <row r="6" spans="1:2" x14ac:dyDescent="0.25">
      <c r="A6" s="5" t="s">
        <v>24</v>
      </c>
      <c r="B6" s="8">
        <v>384860.06999999948</v>
      </c>
    </row>
    <row r="7" spans="1:2" x14ac:dyDescent="0.25">
      <c r="A7" s="2" t="s">
        <v>37</v>
      </c>
      <c r="B7" s="8">
        <v>440017.93999999925</v>
      </c>
    </row>
    <row r="8" spans="1:2" x14ac:dyDescent="0.25">
      <c r="A8" s="4" t="s">
        <v>3</v>
      </c>
      <c r="B8" s="8">
        <v>440017.93999999925</v>
      </c>
    </row>
    <row r="9" spans="1:2" x14ac:dyDescent="0.25">
      <c r="A9" s="5" t="s">
        <v>24</v>
      </c>
      <c r="B9" s="8">
        <v>440017.93999999925</v>
      </c>
    </row>
    <row r="10" spans="1:2" x14ac:dyDescent="0.25">
      <c r="A10" s="2" t="s">
        <v>36</v>
      </c>
      <c r="B10" s="8">
        <v>476897.64999999927</v>
      </c>
    </row>
    <row r="11" spans="1:2" x14ac:dyDescent="0.25">
      <c r="A11" s="4" t="s">
        <v>3</v>
      </c>
      <c r="B11" s="8">
        <v>476897.64999999927</v>
      </c>
    </row>
    <row r="12" spans="1:2" x14ac:dyDescent="0.25">
      <c r="A12" s="5" t="s">
        <v>24</v>
      </c>
      <c r="B12" s="8">
        <v>476897.64999999927</v>
      </c>
    </row>
    <row r="13" spans="1:2" x14ac:dyDescent="0.25">
      <c r="A13" s="2" t="s">
        <v>34</v>
      </c>
      <c r="B13" s="8">
        <v>511610.39999999921</v>
      </c>
    </row>
    <row r="14" spans="1:2" x14ac:dyDescent="0.25">
      <c r="A14" s="4" t="s">
        <v>3</v>
      </c>
      <c r="B14" s="8">
        <v>511610.39999999921</v>
      </c>
    </row>
    <row r="15" spans="1:2" x14ac:dyDescent="0.25">
      <c r="A15" s="5" t="s">
        <v>24</v>
      </c>
      <c r="B15" s="8">
        <v>511610.39999999921</v>
      </c>
    </row>
    <row r="16" spans="1:2" x14ac:dyDescent="0.25">
      <c r="A16" s="2" t="s">
        <v>38</v>
      </c>
      <c r="B16" s="8">
        <v>555596.45999999915</v>
      </c>
    </row>
    <row r="17" spans="1:2" x14ac:dyDescent="0.25">
      <c r="A17" s="4" t="s">
        <v>3</v>
      </c>
      <c r="B17" s="8">
        <v>555596.45999999915</v>
      </c>
    </row>
    <row r="18" spans="1:2" x14ac:dyDescent="0.25">
      <c r="A18" s="5" t="s">
        <v>24</v>
      </c>
      <c r="B18" s="8">
        <v>555596.45999999915</v>
      </c>
    </row>
    <row r="19" spans="1:2" x14ac:dyDescent="0.25">
      <c r="A19" s="2" t="s">
        <v>5</v>
      </c>
      <c r="B19" s="8">
        <v>2368982.5199999963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7" sqref="B27"/>
    </sheetView>
  </sheetViews>
  <sheetFormatPr defaultRowHeight="15" x14ac:dyDescent="0.25"/>
  <cols>
    <col min="1" max="1" width="22.5703125" customWidth="1"/>
    <col min="2" max="2" width="13.140625" customWidth="1"/>
    <col min="3" max="3" width="11.28515625" bestFit="1" customWidth="1"/>
  </cols>
  <sheetData>
    <row r="1" spans="1:2" x14ac:dyDescent="0.25">
      <c r="A1" s="1" t="s">
        <v>7</v>
      </c>
      <c r="B1" t="s" vm="2">
        <v>29</v>
      </c>
    </row>
    <row r="3" spans="1:2" x14ac:dyDescent="0.25">
      <c r="A3" s="1" t="s">
        <v>0</v>
      </c>
      <c r="B3" t="s">
        <v>6</v>
      </c>
    </row>
    <row r="4" spans="1:2" x14ac:dyDescent="0.25">
      <c r="A4" s="2" t="s">
        <v>25</v>
      </c>
      <c r="B4" s="3">
        <v>9</v>
      </c>
    </row>
    <row r="5" spans="1:2" x14ac:dyDescent="0.25">
      <c r="A5" s="4" t="s">
        <v>28</v>
      </c>
      <c r="B5" s="3">
        <v>9</v>
      </c>
    </row>
    <row r="6" spans="1:2" x14ac:dyDescent="0.25">
      <c r="A6" s="5" t="s">
        <v>4</v>
      </c>
      <c r="B6" s="3">
        <v>9</v>
      </c>
    </row>
    <row r="7" spans="1:2" x14ac:dyDescent="0.25">
      <c r="A7" s="6" t="s">
        <v>23</v>
      </c>
      <c r="B7" s="3">
        <v>9</v>
      </c>
    </row>
    <row r="8" spans="1:2" x14ac:dyDescent="0.25">
      <c r="A8" s="7" t="s">
        <v>33</v>
      </c>
      <c r="B8" s="3">
        <v>1</v>
      </c>
    </row>
    <row r="9" spans="1:2" x14ac:dyDescent="0.25">
      <c r="A9" s="7" t="s">
        <v>31</v>
      </c>
      <c r="B9" s="3">
        <v>2</v>
      </c>
    </row>
    <row r="10" spans="1:2" x14ac:dyDescent="0.25">
      <c r="A10" s="7" t="s">
        <v>32</v>
      </c>
      <c r="B10" s="3">
        <v>6</v>
      </c>
    </row>
    <row r="11" spans="1:2" x14ac:dyDescent="0.25">
      <c r="A11" s="2" t="s">
        <v>5</v>
      </c>
      <c r="B11" s="3">
        <v>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J37" sqref="J37"/>
    </sheetView>
  </sheetViews>
  <sheetFormatPr defaultRowHeight="15" x14ac:dyDescent="0.25"/>
  <cols>
    <col min="1" max="1" width="30.5703125" customWidth="1"/>
    <col min="2" max="2" width="16.7109375" customWidth="1"/>
    <col min="3" max="7" width="9.85546875" customWidth="1"/>
    <col min="8" max="11" width="10.85546875" customWidth="1"/>
    <col min="12" max="12" width="11.85546875" customWidth="1"/>
  </cols>
  <sheetData>
    <row r="1" spans="1:12" x14ac:dyDescent="0.25">
      <c r="A1" s="1" t="s">
        <v>7</v>
      </c>
      <c r="B1" t="s" vm="4">
        <v>51</v>
      </c>
    </row>
    <row r="3" spans="1:12" x14ac:dyDescent="0.25">
      <c r="A3" s="1" t="s">
        <v>39</v>
      </c>
      <c r="B3" s="1" t="s">
        <v>30</v>
      </c>
    </row>
    <row r="4" spans="1:12" x14ac:dyDescent="0.25">
      <c r="A4" s="1" t="s">
        <v>0</v>
      </c>
      <c r="B4" t="s">
        <v>41</v>
      </c>
      <c r="C4" t="s">
        <v>45</v>
      </c>
      <c r="D4" t="s">
        <v>43</v>
      </c>
      <c r="E4" t="s">
        <v>50</v>
      </c>
      <c r="F4" t="s">
        <v>44</v>
      </c>
      <c r="G4" t="s">
        <v>42</v>
      </c>
      <c r="H4" t="s">
        <v>47</v>
      </c>
      <c r="I4" t="s">
        <v>49</v>
      </c>
      <c r="J4" t="s">
        <v>48</v>
      </c>
      <c r="K4" t="s">
        <v>46</v>
      </c>
      <c r="L4" t="s">
        <v>5</v>
      </c>
    </row>
    <row r="5" spans="1:12" x14ac:dyDescent="0.25">
      <c r="A5" s="2" t="s">
        <v>1</v>
      </c>
      <c r="B5" s="8">
        <v>3798.2400000000007</v>
      </c>
      <c r="C5" s="8">
        <v>4168.8000000000011</v>
      </c>
      <c r="D5" s="8">
        <v>4184.2400000000025</v>
      </c>
      <c r="E5" s="8">
        <v>4956.2400000000061</v>
      </c>
      <c r="F5" s="8">
        <v>5882.6400000000012</v>
      </c>
      <c r="G5" s="8">
        <v>7905.2800000000007</v>
      </c>
      <c r="H5" s="8">
        <v>16011.279999999995</v>
      </c>
      <c r="I5" s="8">
        <v>18821.359999999986</v>
      </c>
      <c r="J5" s="8">
        <v>24163.599999999991</v>
      </c>
      <c r="K5" s="8">
        <v>28239.75999999998</v>
      </c>
      <c r="L5" s="8">
        <v>118131.43999999997</v>
      </c>
    </row>
    <row r="6" spans="1:12" x14ac:dyDescent="0.25">
      <c r="A6" s="4" t="s">
        <v>10</v>
      </c>
      <c r="B6" s="8">
        <v>3798.2400000000007</v>
      </c>
      <c r="C6" s="8">
        <v>4168.8000000000011</v>
      </c>
      <c r="D6" s="8">
        <v>4184.2400000000025</v>
      </c>
      <c r="E6" s="8">
        <v>4956.2400000000061</v>
      </c>
      <c r="F6" s="8">
        <v>5882.6400000000012</v>
      </c>
      <c r="G6" s="8">
        <v>7905.2800000000007</v>
      </c>
      <c r="H6" s="8">
        <v>16011.279999999995</v>
      </c>
      <c r="I6" s="8">
        <v>18821.359999999986</v>
      </c>
      <c r="J6" s="8">
        <v>24163.599999999991</v>
      </c>
      <c r="K6" s="8">
        <v>28239.75999999998</v>
      </c>
      <c r="L6" s="8">
        <v>118131.43999999997</v>
      </c>
    </row>
    <row r="7" spans="1:12" x14ac:dyDescent="0.25">
      <c r="A7" s="5" t="s">
        <v>52</v>
      </c>
      <c r="B7" s="8">
        <v>3798.2400000000007</v>
      </c>
      <c r="C7" s="8">
        <v>4168.8000000000011</v>
      </c>
      <c r="D7" s="8">
        <v>4184.2400000000025</v>
      </c>
      <c r="E7" s="8">
        <v>4956.2400000000061</v>
      </c>
      <c r="F7" s="8">
        <v>5882.6400000000012</v>
      </c>
      <c r="G7" s="8">
        <v>7905.2800000000007</v>
      </c>
      <c r="H7" s="8">
        <v>16011.279999999995</v>
      </c>
      <c r="I7" s="8">
        <v>18821.359999999986</v>
      </c>
      <c r="J7" s="8">
        <v>24163.599999999991</v>
      </c>
      <c r="K7" s="8">
        <v>28239.75999999998</v>
      </c>
      <c r="L7" s="8">
        <v>118131.43999999997</v>
      </c>
    </row>
    <row r="8" spans="1:12" x14ac:dyDescent="0.25">
      <c r="A8" s="2" t="s">
        <v>5</v>
      </c>
      <c r="B8" s="8">
        <v>3798.2400000000007</v>
      </c>
      <c r="C8" s="8">
        <v>4168.8000000000011</v>
      </c>
      <c r="D8" s="8">
        <v>4184.2400000000025</v>
      </c>
      <c r="E8" s="8">
        <v>4956.2400000000061</v>
      </c>
      <c r="F8" s="8">
        <v>5882.6400000000012</v>
      </c>
      <c r="G8" s="8">
        <v>7905.2800000000007</v>
      </c>
      <c r="H8" s="8">
        <v>16011.279999999995</v>
      </c>
      <c r="I8" s="8">
        <v>18821.359999999986</v>
      </c>
      <c r="J8" s="8">
        <v>24163.599999999991</v>
      </c>
      <c r="K8" s="8">
        <v>28239.75999999998</v>
      </c>
      <c r="L8" s="8">
        <v>118131.43999999997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A4" workbookViewId="0">
      <selection activeCell="K9" sqref="K9"/>
    </sheetView>
  </sheetViews>
  <sheetFormatPr defaultRowHeight="15" x14ac:dyDescent="0.25"/>
  <cols>
    <col min="1" max="1" width="13.140625" customWidth="1"/>
    <col min="2" max="2" width="17.85546875" bestFit="1" customWidth="1"/>
    <col min="3" max="3" width="21.42578125" bestFit="1" customWidth="1"/>
    <col min="4" max="4" width="17.5703125" bestFit="1" customWidth="1"/>
    <col min="5" max="5" width="15.5703125" bestFit="1" customWidth="1"/>
    <col min="6" max="6" width="11.28515625" customWidth="1"/>
    <col min="7" max="8" width="15.28515625" bestFit="1" customWidth="1"/>
    <col min="9" max="9" width="24.5703125" bestFit="1" customWidth="1"/>
    <col min="10" max="10" width="17.5703125" bestFit="1" customWidth="1"/>
    <col min="11" max="12" width="15.28515625" bestFit="1" customWidth="1"/>
    <col min="13" max="13" width="20.7109375" bestFit="1" customWidth="1"/>
    <col min="14" max="14" width="15.5703125" bestFit="1" customWidth="1"/>
    <col min="15" max="16" width="15.28515625" bestFit="1" customWidth="1"/>
    <col min="17" max="17" width="18.7109375" bestFit="1" customWidth="1"/>
    <col min="18" max="18" width="11.28515625" bestFit="1" customWidth="1"/>
  </cols>
  <sheetData>
    <row r="1" spans="1:6" x14ac:dyDescent="0.25">
      <c r="A1" s="1" t="s">
        <v>7</v>
      </c>
      <c r="B1" t="s" vm="7">
        <v>56</v>
      </c>
    </row>
    <row r="3" spans="1:6" x14ac:dyDescent="0.25">
      <c r="A3" s="1" t="s">
        <v>6</v>
      </c>
      <c r="B3" s="1" t="s">
        <v>30</v>
      </c>
    </row>
    <row r="4" spans="1:6" x14ac:dyDescent="0.25">
      <c r="A4" s="1" t="s">
        <v>0</v>
      </c>
      <c r="B4" t="s">
        <v>3</v>
      </c>
      <c r="C4" t="s">
        <v>2</v>
      </c>
      <c r="D4" t="s">
        <v>4</v>
      </c>
      <c r="E4" t="s">
        <v>1</v>
      </c>
      <c r="F4" t="s">
        <v>5</v>
      </c>
    </row>
    <row r="5" spans="1:6" x14ac:dyDescent="0.25">
      <c r="A5" s="2" t="s">
        <v>26</v>
      </c>
      <c r="B5" s="3">
        <v>3881</v>
      </c>
      <c r="C5" s="3">
        <v>5888</v>
      </c>
      <c r="D5" s="3">
        <v>6974</v>
      </c>
      <c r="E5" s="3">
        <v>13000</v>
      </c>
      <c r="F5" s="3">
        <v>29743</v>
      </c>
    </row>
    <row r="6" spans="1:6" x14ac:dyDescent="0.25">
      <c r="A6" s="4" t="s">
        <v>27</v>
      </c>
      <c r="B6" s="3">
        <v>3881</v>
      </c>
      <c r="C6" s="3">
        <v>5888</v>
      </c>
      <c r="D6" s="3">
        <v>6974</v>
      </c>
      <c r="E6" s="3">
        <v>13000</v>
      </c>
      <c r="F6" s="3">
        <v>29743</v>
      </c>
    </row>
    <row r="7" spans="1:6" x14ac:dyDescent="0.25">
      <c r="A7" s="2" t="s">
        <v>5</v>
      </c>
      <c r="B7" s="3">
        <v>3881</v>
      </c>
      <c r="C7" s="3">
        <v>5888</v>
      </c>
      <c r="D7" s="3">
        <v>6974</v>
      </c>
      <c r="E7" s="3">
        <v>13000</v>
      </c>
      <c r="F7" s="3">
        <v>29743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A16" workbookViewId="0">
      <selection activeCell="M18" sqref="M18:N18"/>
    </sheetView>
  </sheetViews>
  <sheetFormatPr defaultRowHeight="15" x14ac:dyDescent="0.25"/>
  <cols>
    <col min="1" max="1" width="23.140625" customWidth="1"/>
    <col min="2" max="2" width="16.28515625" bestFit="1" customWidth="1"/>
    <col min="3" max="6" width="9.85546875" customWidth="1"/>
    <col min="7" max="8" width="10.85546875" customWidth="1"/>
    <col min="9" max="9" width="11.85546875" customWidth="1"/>
    <col min="10" max="11" width="10.85546875" customWidth="1"/>
    <col min="12" max="12" width="11.85546875" customWidth="1"/>
    <col min="13" max="13" width="21.42578125" customWidth="1"/>
    <col min="14" max="15" width="9.85546875" customWidth="1"/>
    <col min="16" max="18" width="10.85546875" customWidth="1"/>
    <col min="19" max="19" width="10.85546875" bestFit="1" customWidth="1"/>
    <col min="20" max="20" width="10.85546875" customWidth="1"/>
    <col min="21" max="21" width="24.5703125" customWidth="1"/>
    <col min="22" max="22" width="15.140625" customWidth="1"/>
    <col min="23" max="26" width="10.85546875" customWidth="1"/>
    <col min="27" max="27" width="18.28515625" bestFit="1" customWidth="1"/>
    <col min="28" max="28" width="17.5703125" bestFit="1" customWidth="1"/>
    <col min="29" max="32" width="10.85546875" customWidth="1"/>
    <col min="33" max="33" width="20.7109375" bestFit="1" customWidth="1"/>
    <col min="34" max="34" width="11.85546875" bestFit="1" customWidth="1"/>
    <col min="35" max="35" width="15.5703125" bestFit="1" customWidth="1"/>
    <col min="36" max="36" width="21.42578125" bestFit="1" customWidth="1"/>
    <col min="37" max="37" width="15.140625" bestFit="1" customWidth="1"/>
    <col min="38" max="38" width="17.5703125" bestFit="1" customWidth="1"/>
    <col min="39" max="39" width="10.85546875" bestFit="1" customWidth="1"/>
    <col min="40" max="40" width="11.85546875" bestFit="1" customWidth="1"/>
  </cols>
  <sheetData>
    <row r="1" spans="1:12" x14ac:dyDescent="0.25">
      <c r="A1" s="1" t="s">
        <v>7</v>
      </c>
      <c r="B1" t="s" vm="6">
        <v>55</v>
      </c>
    </row>
    <row r="3" spans="1:12" x14ac:dyDescent="0.25">
      <c r="A3" s="1" t="s">
        <v>39</v>
      </c>
      <c r="B3" s="1" t="s">
        <v>30</v>
      </c>
    </row>
    <row r="4" spans="1:12" x14ac:dyDescent="0.25">
      <c r="A4" s="1" t="s">
        <v>0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 t="s">
        <v>5</v>
      </c>
    </row>
    <row r="5" spans="1:12" x14ac:dyDescent="0.25">
      <c r="A5" s="2" t="s">
        <v>27</v>
      </c>
      <c r="B5" s="8">
        <v>23.15</v>
      </c>
      <c r="C5" s="8">
        <v>1441.1399999999999</v>
      </c>
      <c r="D5" s="8">
        <v>3375.88</v>
      </c>
      <c r="E5" s="8">
        <v>3664.0600000000004</v>
      </c>
      <c r="F5" s="8">
        <v>5485.24</v>
      </c>
      <c r="G5" s="8">
        <v>65322.959999999992</v>
      </c>
      <c r="H5" s="8">
        <v>58226.47</v>
      </c>
      <c r="I5" s="8">
        <v>124774.08000000002</v>
      </c>
      <c r="J5" s="8">
        <v>98501.070000000022</v>
      </c>
      <c r="K5" s="8">
        <v>63448.12</v>
      </c>
      <c r="L5" s="8">
        <v>424262.1700000001</v>
      </c>
    </row>
    <row r="6" spans="1:12" x14ac:dyDescent="0.25">
      <c r="A6" s="4" t="s">
        <v>1</v>
      </c>
      <c r="B6" s="8">
        <v>23.15</v>
      </c>
      <c r="C6" s="8">
        <v>1441.1399999999999</v>
      </c>
      <c r="D6" s="8">
        <v>2442.09</v>
      </c>
      <c r="E6" s="8">
        <v>2403.3300000000004</v>
      </c>
      <c r="F6" s="8">
        <v>3044.13</v>
      </c>
      <c r="G6" s="8">
        <v>22918.759999999995</v>
      </c>
      <c r="H6" s="8">
        <v>14021.58</v>
      </c>
      <c r="I6" s="8">
        <v>23126.11</v>
      </c>
      <c r="J6" s="8">
        <v>23506.149999999998</v>
      </c>
      <c r="K6" s="8">
        <v>6572.36</v>
      </c>
      <c r="L6" s="8">
        <v>99498.8</v>
      </c>
    </row>
    <row r="7" spans="1:12" x14ac:dyDescent="0.25">
      <c r="A7" s="4" t="s">
        <v>4</v>
      </c>
      <c r="B7" s="8"/>
      <c r="C7" s="8"/>
      <c r="D7" s="8"/>
      <c r="E7" s="8"/>
      <c r="F7" s="8"/>
      <c r="G7" s="8">
        <v>8231.08</v>
      </c>
      <c r="H7" s="8">
        <v>13282.579999999998</v>
      </c>
      <c r="I7" s="8">
        <v>25793.909999999996</v>
      </c>
      <c r="J7" s="8">
        <v>23900.840000000007</v>
      </c>
      <c r="K7" s="8">
        <v>18052.879999999997</v>
      </c>
      <c r="L7" s="8">
        <v>89261.290000000037</v>
      </c>
    </row>
    <row r="8" spans="1:12" x14ac:dyDescent="0.25">
      <c r="A8" s="4" t="s">
        <v>3</v>
      </c>
      <c r="B8" s="8"/>
      <c r="C8" s="8"/>
      <c r="D8" s="8"/>
      <c r="E8" s="8"/>
      <c r="F8" s="8"/>
      <c r="G8" s="8">
        <v>13224.639999999998</v>
      </c>
      <c r="H8" s="8">
        <v>15621.849999999999</v>
      </c>
      <c r="I8" s="8">
        <v>43521.62000000001</v>
      </c>
      <c r="J8" s="8">
        <v>18395.060000000005</v>
      </c>
      <c r="K8" s="8">
        <v>19399.060000000005</v>
      </c>
      <c r="L8" s="8">
        <v>110162.23</v>
      </c>
    </row>
    <row r="9" spans="1:12" x14ac:dyDescent="0.25">
      <c r="A9" s="4" t="s">
        <v>2</v>
      </c>
      <c r="B9" s="8"/>
      <c r="C9" s="8"/>
      <c r="D9" s="8">
        <v>933.79</v>
      </c>
      <c r="E9" s="8">
        <v>1260.73</v>
      </c>
      <c r="F9" s="8">
        <v>2441.1099999999997</v>
      </c>
      <c r="G9" s="8">
        <v>20948.479999999996</v>
      </c>
      <c r="H9" s="8">
        <v>15300.460000000001</v>
      </c>
      <c r="I9" s="8">
        <v>32332.440000000002</v>
      </c>
      <c r="J9" s="8">
        <v>32699.020000000004</v>
      </c>
      <c r="K9" s="8">
        <v>19423.82</v>
      </c>
      <c r="L9" s="8">
        <v>125339.85000000005</v>
      </c>
    </row>
    <row r="10" spans="1:12" x14ac:dyDescent="0.25">
      <c r="A10" s="2" t="s">
        <v>5</v>
      </c>
      <c r="B10" s="8">
        <v>23.15</v>
      </c>
      <c r="C10" s="8">
        <v>1441.1399999999999</v>
      </c>
      <c r="D10" s="8">
        <v>3375.88</v>
      </c>
      <c r="E10" s="8">
        <v>3664.0600000000004</v>
      </c>
      <c r="F10" s="8">
        <v>5485.24</v>
      </c>
      <c r="G10" s="8">
        <v>65322.959999999992</v>
      </c>
      <c r="H10" s="8">
        <v>58226.47</v>
      </c>
      <c r="I10" s="8">
        <v>124774.08000000002</v>
      </c>
      <c r="J10" s="8">
        <v>98501.070000000022</v>
      </c>
      <c r="K10" s="8">
        <v>63448.12</v>
      </c>
      <c r="L10" s="8">
        <v>424262.1700000001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Q14A</vt:lpstr>
      <vt:lpstr>Q14B</vt:lpstr>
      <vt:lpstr>Q14C</vt:lpstr>
      <vt:lpstr>Q14D</vt:lpstr>
      <vt:lpstr>Q14E</vt:lpstr>
      <vt:lpstr>Q16A</vt:lpstr>
      <vt:lpstr>Q15A</vt:lpstr>
      <vt:lpstr>Q16B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Palumbo,Robert</dc:creator>
  <cp:lastModifiedBy>Palumbo,Robert</cp:lastModifiedBy>
  <dcterms:created xsi:type="dcterms:W3CDTF">2018-06-13T18:03:14Z</dcterms:created>
  <dcterms:modified xsi:type="dcterms:W3CDTF">2018-06-14T13:25:43Z</dcterms:modified>
</cp:coreProperties>
</file>