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19200" windowHeight="5565" firstSheet="2" activeTab="3"/>
  </bookViews>
  <sheets>
    <sheet name="Q14A" sheetId="1" r:id="rId1"/>
    <sheet name="Q14B" sheetId="2" r:id="rId2"/>
    <sheet name="Q14C" sheetId="3" r:id="rId3"/>
    <sheet name="Q14D" sheetId="4" r:id="rId4"/>
    <sheet name="Q14E" sheetId="5" r:id="rId5"/>
    <sheet name="Q14E-v2" sheetId="6" r:id="rId6"/>
    <sheet name="Sheet6" sheetId="7" r:id="rId7"/>
  </sheets>
  <calcPr calcId="0"/>
  <pivotCaches>
    <pivotCache cacheId="25" r:id="rId8"/>
    <pivotCache cacheId="28" r:id="rId9"/>
    <pivotCache cacheId="31" r:id="rId10"/>
    <pivotCache cacheId="34" r:id="rId11"/>
    <pivotCache cacheId="37" r:id="rId12"/>
    <pivotCache cacheId="40" r:id="rId13"/>
  </pivotCaches>
  <extLst>
    <ext xmlns:x15="http://schemas.microsoft.com/office/spreadsheetml/2010/11/main" uri="{841E416B-1EF1-43b6-AB56-02D37102CBD5}">
      <x15:pivotCaches>
        <pivotCache cacheId="22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</extLst>
</workbook>
</file>

<file path=xl/connections.xml><?xml version="1.0" encoding="utf-8"?>
<connections xmlns="http://schemas.openxmlformats.org/spreadsheetml/2006/main">
  <connection id="1" odcFile="C:\Users\peebs\AppData\Local\Temp\176\tmpFE9B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buscissql\cisbi PalumboBIP"/>
    <s v="{[Dim Time].[Date].[Month].&amp;[2017-11-01T00:00:00]}"/>
    <s v="{[Dim Time].[Date].[Year].&amp;[2016-01-01T00:00:00]}"/>
    <s v="{[Dim Time].[Date].[Month].&amp;[2017-03-01T00:00:00]}"/>
    <s v="{[Dim Time].[Date].[Quarter].&amp;[2015-01-01T00:00:00]}"/>
    <s v="{[Dim Store].[StoreType].[Store Type].&amp;[Online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<sst xmlns="http://schemas.openxmlformats.org/spreadsheetml/2006/main" count="120" uniqueCount="86">
  <si>
    <t>Sales In Dollars</t>
  </si>
  <si>
    <t>Row Labels</t>
  </si>
  <si>
    <t>Guiding Lights</t>
  </si>
  <si>
    <t>Woodland Creatures</t>
  </si>
  <si>
    <t>Mythic World</t>
  </si>
  <si>
    <t>Warriors of Yore</t>
  </si>
  <si>
    <t>Grand Total</t>
  </si>
  <si>
    <t>Date</t>
  </si>
  <si>
    <t>November 2017</t>
  </si>
  <si>
    <t>Black Bears</t>
  </si>
  <si>
    <t>Bear and Cub</t>
  </si>
  <si>
    <t>Holiday Sale</t>
  </si>
  <si>
    <t>Spring Sale</t>
  </si>
  <si>
    <t>Max Min Days</t>
  </si>
  <si>
    <t>Independence Day Sale</t>
  </si>
  <si>
    <t>President's Day Sale</t>
  </si>
  <si>
    <t>Online</t>
  </si>
  <si>
    <t>Retail</t>
  </si>
  <si>
    <t>Calendar 2016</t>
  </si>
  <si>
    <t>Sales In Units</t>
  </si>
  <si>
    <t>March 2017</t>
  </si>
  <si>
    <t>AK</t>
  </si>
  <si>
    <t>CA</t>
  </si>
  <si>
    <t>CT</t>
  </si>
  <si>
    <t>IL</t>
  </si>
  <si>
    <t>KS</t>
  </si>
  <si>
    <t>KY</t>
  </si>
  <si>
    <t>MD</t>
  </si>
  <si>
    <t>MI</t>
  </si>
  <si>
    <t>MN</t>
  </si>
  <si>
    <t>NC</t>
  </si>
  <si>
    <t>ND</t>
  </si>
  <si>
    <t>NJ</t>
  </si>
  <si>
    <t>NM</t>
  </si>
  <si>
    <t>OR</t>
  </si>
  <si>
    <t>PA</t>
  </si>
  <si>
    <t>RI</t>
  </si>
  <si>
    <t>SD</t>
  </si>
  <si>
    <t>TN</t>
  </si>
  <si>
    <t>TX</t>
  </si>
  <si>
    <t>VA</t>
  </si>
  <si>
    <t>WA</t>
  </si>
  <si>
    <t>Column Labels</t>
  </si>
  <si>
    <t>Andy</t>
  </si>
  <si>
    <t>Jackie</t>
  </si>
  <si>
    <t>Sam</t>
  </si>
  <si>
    <t>Mollie</t>
  </si>
  <si>
    <t>Orin</t>
  </si>
  <si>
    <t>Eddie</t>
  </si>
  <si>
    <t>Paulette</t>
  </si>
  <si>
    <t>Briggette</t>
  </si>
  <si>
    <t>Zeb</t>
  </si>
  <si>
    <t>Darin</t>
  </si>
  <si>
    <t>Quarter 1, 2015</t>
  </si>
  <si>
    <t>Great Lakes Lighthouses</t>
  </si>
  <si>
    <t>Manitowoc, WI Lighthouse</t>
  </si>
  <si>
    <t>AL</t>
  </si>
  <si>
    <t>AR</t>
  </si>
  <si>
    <t>AZ</t>
  </si>
  <si>
    <t>CO</t>
  </si>
  <si>
    <t>DE</t>
  </si>
  <si>
    <t>FL</t>
  </si>
  <si>
    <t>GA</t>
  </si>
  <si>
    <t>HI</t>
  </si>
  <si>
    <t>IA</t>
  </si>
  <si>
    <t>ID</t>
  </si>
  <si>
    <t>IN</t>
  </si>
  <si>
    <t>LA</t>
  </si>
  <si>
    <t>MA</t>
  </si>
  <si>
    <t>ME</t>
  </si>
  <si>
    <t>MO</t>
  </si>
  <si>
    <t>MS</t>
  </si>
  <si>
    <t>MT</t>
  </si>
  <si>
    <t>NE</t>
  </si>
  <si>
    <t>NH</t>
  </si>
  <si>
    <t>NV</t>
  </si>
  <si>
    <t>NY</t>
  </si>
  <si>
    <t>OH</t>
  </si>
  <si>
    <t>OK</t>
  </si>
  <si>
    <t>SC</t>
  </si>
  <si>
    <t>UT</t>
  </si>
  <si>
    <t>VT</t>
  </si>
  <si>
    <t>WI</t>
  </si>
  <si>
    <t>WV</t>
  </si>
  <si>
    <t>WY</t>
  </si>
  <si>
    <t>StoreType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</si>
</sst>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[BICourseProjectPart1Excel-v3.xlsx]Q14A!PivotTable2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Bear And Cub Total Sales ($) - Nov 2017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1680659830311908"/>
          <c:y val="2.5871933202136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C-49D0-AF1F-BCFD2652A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503624"/>
        <c:axId val="731412072"/>
      </c:barChart>
      <c:catAx>
        <c:axId val="6715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2072"/>
        <c:crosses val="autoZero"/>
        <c:auto val="1"/>
        <c:lblAlgn val="ctr"/>
        <c:lblOffset val="100"/>
        <c:noMultiLvlLbl val="0"/>
      </c:catAx>
      <c:valAx>
        <c:axId val="7314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Units Sold by Product Subtype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Q2 - 2015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Dragons
Mythic World</c:v>
              </c:pt>
              <c:pt idx="1">
                <c:v>Elves
Mythic World</c:v>
              </c:pt>
              <c:pt idx="2">
                <c:v>Trolls
Mythic World</c:v>
              </c:pt>
              <c:pt idx="3">
                <c:v>Great Lakes Lighthouses
Guiding Lights</c:v>
              </c:pt>
              <c:pt idx="4">
                <c:v>Atlantic Coast Lighthouses
Guiding Lights</c:v>
              </c:pt>
              <c:pt idx="5">
                <c:v>Pacific Coast Lighthouses
Guiding Lights</c:v>
              </c:pt>
              <c:pt idx="6">
                <c:v>World Lighthouses
Guiding Lights</c:v>
              </c:pt>
              <c:pt idx="7">
                <c:v>American Eagles
Woodland Creatures</c:v>
              </c:pt>
              <c:pt idx="8">
                <c:v>Wolves
Woodland Creatures</c:v>
              </c:pt>
              <c:pt idx="9">
                <c:v>Moose
Woodland Creatures</c:v>
              </c:pt>
              <c:pt idx="10">
                <c:v>Black Bears
Woodland Creatures</c:v>
              </c:pt>
              <c:pt idx="11">
                <c:v>Napoleonic Wars
Warriors of Yore</c:v>
              </c:pt>
              <c:pt idx="12">
                <c:v>World War II
Warriors of Yore</c:v>
              </c:pt>
              <c:pt idx="13">
                <c:v>American Revolution
Warriors of Yore</c:v>
              </c:pt>
              <c:pt idx="14">
                <c:v>Roman Legion
Warriors of Yore</c:v>
              </c:pt>
            </c:strLit>
          </c:cat>
          <c:val>
            <c:numLit>
              <c:formatCode>General</c:formatCode>
              <c:ptCount val="15"/>
              <c:pt idx="0">
                <c:v>24961</c:v>
              </c:pt>
              <c:pt idx="1">
                <c:v>24768</c:v>
              </c:pt>
              <c:pt idx="2">
                <c:v>24313</c:v>
              </c:pt>
              <c:pt idx="3">
                <c:v>44683</c:v>
              </c:pt>
              <c:pt idx="4">
                <c:v>25471</c:v>
              </c:pt>
              <c:pt idx="5">
                <c:v>9328</c:v>
              </c:pt>
              <c:pt idx="6">
                <c:v>8195</c:v>
              </c:pt>
              <c:pt idx="7">
                <c:v>34753</c:v>
              </c:pt>
              <c:pt idx="8">
                <c:v>25171</c:v>
              </c:pt>
              <c:pt idx="9">
                <c:v>17158</c:v>
              </c:pt>
              <c:pt idx="10">
                <c:v>16648</c:v>
              </c:pt>
              <c:pt idx="11">
                <c:v>97862</c:v>
              </c:pt>
              <c:pt idx="12">
                <c:v>67242</c:v>
              </c:pt>
              <c:pt idx="13">
                <c:v>36088</c:v>
              </c:pt>
              <c:pt idx="14">
                <c:v>25822</c:v>
              </c:pt>
            </c:numLit>
          </c:val>
          <c:extLst>
            <c:ext xmlns:c16="http://schemas.microsoft.com/office/drawing/2014/chart" uri="{C3380CC4-5D6E-409C-BE32-E72D297353CC}">
              <c16:uniqueId val="{00000000-5D85-43EE-B311-DD9F1DCCD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6624696"/>
        <c:axId val="436622728"/>
      </c:barChart>
      <c:catAx>
        <c:axId val="4366246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2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6622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46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[BICourseProjectPart1Excel-v3.xlsx]PivotChartTable1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[BICourseProjectPart1Excel-v3.xlsx]Q14C!PivotTable4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Total Online Sales</a:t>
            </a:r>
            <a:r>
              <a:rPr lang="en-US" baseline="0"/>
              <a:t> by Promotion</a:t>
            </a:r>
          </a:p>
          <a:p>
            <a:pPr>
              <a:defRPr/>
            </a:pPr>
            <a:r>
              <a:rPr lang="en-US" baseline="0"/>
              <a:t>Mythic World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Q14C!$B$4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Q14C!$A$5:$A$11</c:f>
              <c:multiLvlStrCache>
                <c:ptCount val="5"/>
                <c:lvl>
                  <c:pt idx="0">
                    <c:v>Spring Sale</c:v>
                  </c:pt>
                  <c:pt idx="1">
                    <c:v>Independence Day Sale</c:v>
                  </c:pt>
                  <c:pt idx="2">
                    <c:v>Max Min Days</c:v>
                  </c:pt>
                  <c:pt idx="3">
                    <c:v>Holiday Sale</c:v>
                  </c:pt>
                  <c:pt idx="4">
                    <c:v>President's Day Sale</c:v>
                  </c:pt>
                </c:lvl>
                <c:lvl>
                  <c:pt idx="0">
                    <c:v>Mythic World</c:v>
                  </c:pt>
                </c:lvl>
              </c:multiLvlStrCache>
            </c:multiLvlStrRef>
          </c:cat>
          <c:val>
            <c:numRef>
              <c:f>Q14C!$B$5:$B$11</c:f>
              <c:numCache>
                <c:formatCode>[$$-409]#,##0.00_);\([$$-409]#,##0.00\)</c:formatCode>
                <c:ptCount val="5"/>
                <c:pt idx="0">
                  <c:v>384860.06999999948</c:v>
                </c:pt>
                <c:pt idx="1">
                  <c:v>440017.93999999925</c:v>
                </c:pt>
                <c:pt idx="2">
                  <c:v>476897.64999999927</c:v>
                </c:pt>
                <c:pt idx="3">
                  <c:v>511610.39999999921</c:v>
                </c:pt>
                <c:pt idx="4">
                  <c:v>555596.45999999915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835-A431-4FD3F1B09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1532872"/>
        <c:axId val="431530904"/>
      </c:barChart>
      <c:catAx>
        <c:axId val="43153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0904"/>
        <c:crosses val="autoZero"/>
        <c:auto val="1"/>
        <c:lblAlgn val="ctr"/>
        <c:lblOffset val="100"/>
        <c:noMultiLvlLbl val="0"/>
      </c:catAx>
      <c:valAx>
        <c:axId val="431530904"/>
        <c:scaling>
          <c:orientation val="minMax"/>
        </c:scaling>
        <c:delete val="0"/>
        <c:axPos val="b"/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[BICourseProjectPart1Excel-v3.xlsx]Q14D!PivotTable5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 Pilot</a:t>
            </a:r>
            <a:r>
              <a:rPr lang="en-US" baseline="0"/>
              <a:t> </a:t>
            </a:r>
            <a:r>
              <a:rPr lang="en-US"/>
              <a:t>Total Retail</a:t>
            </a:r>
            <a:r>
              <a:rPr lang="en-US" baseline="0"/>
              <a:t> Units Sold</a:t>
            </a:r>
          </a:p>
          <a:p>
            <a:pPr>
              <a:defRPr/>
            </a:pPr>
            <a:r>
              <a:rPr lang="en-US" baseline="0"/>
              <a:t>Xavier IL, March 2017</a:t>
            </a:r>
            <a:endParaRPr lang="en-US"/>
          </a:p>
        </c:rich>
      </c:tx>
      <c:layout>
        <c:manualLayout>
          <c:xMode val="edge"/>
          <c:yMode val="edge"/>
          <c:x val="0.34905264985176887"/>
          <c:y val="0.10516098423020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Q14D!$A$4:$A$7</c:f>
              <c:multiLvlStrCache>
                <c:ptCount val="1"/>
                <c:lvl>
                  <c:pt idx="0">
                    <c:v>Warriors of Yore</c:v>
                  </c:pt>
                </c:lvl>
                <c:lvl>
                  <c:pt idx="0">
                    <c:v>Retail</c:v>
                  </c:pt>
                </c:lvl>
                <c:lvl>
                  <c:pt idx="0">
                    <c:v>IL</c:v>
                  </c:pt>
                </c:lvl>
              </c:multiLvlStrCache>
            </c:multiLvlStrRef>
          </c:cat>
          <c:val>
            <c:numRef>
              <c:f>Q14D!$B$4:$B$7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717-BDD2-A9E9236A4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1773080"/>
        <c:axId val="671774720"/>
      </c:barChart>
      <c:catAx>
        <c:axId val="671773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RAF</a:t>
                </a:r>
                <a:r>
                  <a:rPr lang="en-US" baseline="0"/>
                  <a:t> Pilot Units Sold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1774720"/>
        <c:crosses val="autoZero"/>
        <c:auto val="1"/>
        <c:lblAlgn val="ctr"/>
        <c:lblOffset val="100"/>
        <c:noMultiLvlLbl val="0"/>
      </c:catAx>
      <c:valAx>
        <c:axId val="67177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17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[BICourseProjectPart1Excel-v3.xlsx]Q14E!PivotTable6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Q1</a:t>
            </a:r>
            <a:r>
              <a:rPr lang="en-US" sz="1600" baseline="0"/>
              <a:t> 2017 Total Retail Sales &gt; $20K</a:t>
            </a:r>
          </a:p>
          <a:p>
            <a:pPr>
              <a:defRPr/>
            </a:pPr>
            <a:r>
              <a:rPr lang="en-US" sz="1200" baseline="0"/>
              <a:t>By Agent</a:t>
            </a:r>
          </a:p>
          <a:p>
            <a:pPr>
              <a:defRPr/>
            </a:pPr>
            <a:r>
              <a:rPr lang="en-US" sz="1200" baseline="0"/>
              <a:t>Manitowoc W1 Lighthouse</a:t>
            </a:r>
            <a:endParaRPr lang="en-US" sz="1200"/>
          </a:p>
        </c:rich>
      </c:tx>
      <c:layout>
        <c:manualLayout>
          <c:xMode val="edge"/>
          <c:yMode val="edge"/>
          <c:x val="5.5708861605628011E-2"/>
          <c:y val="4.1224621512474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Q14E!$B$3:$B$4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Q14E!$B$5:$B$8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4B9B-BE76-6491D5B8419A}"/>
            </c:ext>
          </c:extLst>
        </c:ser>
        <c:ser>
          <c:idx val="1"/>
          <c:order val="1"/>
          <c:tx>
            <c:strRef>
              <c:f>Q14E!$C$3:$C$4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Q14E!$C$5:$C$8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4B9B-BE76-6491D5B8419A}"/>
            </c:ext>
          </c:extLst>
        </c:ser>
        <c:ser>
          <c:idx val="2"/>
          <c:order val="2"/>
          <c:tx>
            <c:strRef>
              <c:f>Q14E!$D$3:$D$4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Q14E!$D$5:$D$8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7-4B9B-BE76-6491D5B8419A}"/>
            </c:ext>
          </c:extLst>
        </c:ser>
        <c:ser>
          <c:idx val="3"/>
          <c:order val="3"/>
          <c:tx>
            <c:strRef>
              <c:f>Q14E!$E$3:$E$4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Q14E!$E$5:$E$8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7-4B9B-BE76-6491D5B8419A}"/>
            </c:ext>
          </c:extLst>
        </c:ser>
        <c:ser>
          <c:idx val="4"/>
          <c:order val="4"/>
          <c:tx>
            <c:strRef>
              <c:f>Q14E!$F$3:$F$4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Q14E!$F$5:$F$8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7-4B9B-BE76-6491D5B8419A}"/>
            </c:ext>
          </c:extLst>
        </c:ser>
        <c:ser>
          <c:idx val="5"/>
          <c:order val="5"/>
          <c:tx>
            <c:strRef>
              <c:f>Q14E!$G$3:$G$4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Q14E!$G$5:$G$8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7-4B9B-BE76-6491D5B8419A}"/>
            </c:ext>
          </c:extLst>
        </c:ser>
        <c:ser>
          <c:idx val="6"/>
          <c:order val="6"/>
          <c:tx>
            <c:strRef>
              <c:f>Q14E!$H$3:$H$4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Q14E!$H$5:$H$8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7-4B9B-BE76-6491D5B8419A}"/>
            </c:ext>
          </c:extLst>
        </c:ser>
        <c:ser>
          <c:idx val="7"/>
          <c:order val="7"/>
          <c:tx>
            <c:strRef>
              <c:f>Q14E!$I$3:$I$4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Q14E!$I$5:$I$8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7-4B9B-BE76-6491D5B8419A}"/>
            </c:ext>
          </c:extLst>
        </c:ser>
        <c:ser>
          <c:idx val="8"/>
          <c:order val="8"/>
          <c:tx>
            <c:strRef>
              <c:f>Q14E!$J$3:$J$4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Q14E!$J$5:$J$8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7-4B9B-BE76-6491D5B8419A}"/>
            </c:ext>
          </c:extLst>
        </c:ser>
        <c:ser>
          <c:idx val="9"/>
          <c:order val="9"/>
          <c:tx>
            <c:strRef>
              <c:f>Q14E!$K$3:$K$4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Q14E!$K$5:$K$8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7-4B9B-BE76-6491D5B8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6627648"/>
        <c:axId val="1516629288"/>
      </c:barChart>
      <c:catAx>
        <c:axId val="1516627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6629288"/>
        <c:crosses val="autoZero"/>
        <c:auto val="1"/>
        <c:lblAlgn val="ctr"/>
        <c:lblOffset val="100"/>
        <c:noMultiLvlLbl val="0"/>
      </c:catAx>
      <c:valAx>
        <c:axId val="1516629288"/>
        <c:scaling>
          <c:orientation val="minMax"/>
        </c:scaling>
        <c:delete val="1"/>
        <c:axPos val="l"/>
        <c:numFmt formatCode="[$$-409]#,##0.00_);\([$$-409]#,##0.00\)" sourceLinked="1"/>
        <c:majorTickMark val="none"/>
        <c:minorTickMark val="none"/>
        <c:tickLblPos val="nextTo"/>
        <c:crossAx val="1516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[BICourseProjectPart1Excel-v3.xlsx]Q14E-v2!PivotTable7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Manitowoc WI Lighthouse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600" b="0" i="0" baseline="0">
                <a:effectLst/>
              </a:rPr>
              <a:t>Total Retail Sales by Agent 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Q1 - 2017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2057525232554124"/>
          <c:y val="1.9656019656019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'Q14E-v2'!$B$3:$B$4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'Q14E-v2'!$B$5:$B$6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06A-BC15-E62AA658897F}"/>
            </c:ext>
          </c:extLst>
        </c:ser>
        <c:ser>
          <c:idx val="1"/>
          <c:order val="1"/>
          <c:tx>
            <c:strRef>
              <c:f>'Q14E-v2'!$C$3:$C$4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'Q14E-v2'!$C$5:$C$6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06A-BC15-E62AA658897F}"/>
            </c:ext>
          </c:extLst>
        </c:ser>
        <c:ser>
          <c:idx val="2"/>
          <c:order val="2"/>
          <c:tx>
            <c:strRef>
              <c:f>'Q14E-v2'!$D$3:$D$4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'Q14E-v2'!$D$5:$D$6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A-406A-BC15-E62AA658897F}"/>
            </c:ext>
          </c:extLst>
        </c:ser>
        <c:ser>
          <c:idx val="3"/>
          <c:order val="3"/>
          <c:tx>
            <c:strRef>
              <c:f>'Q14E-v2'!$E$3:$E$4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'Q14E-v2'!$E$5:$E$6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A-406A-BC15-E62AA658897F}"/>
            </c:ext>
          </c:extLst>
        </c:ser>
        <c:ser>
          <c:idx val="4"/>
          <c:order val="4"/>
          <c:tx>
            <c:strRef>
              <c:f>'Q14E-v2'!$F$3:$F$4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'Q14E-v2'!$F$5:$F$6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A-406A-BC15-E62AA658897F}"/>
            </c:ext>
          </c:extLst>
        </c:ser>
        <c:ser>
          <c:idx val="5"/>
          <c:order val="5"/>
          <c:tx>
            <c:strRef>
              <c:f>'Q14E-v2'!$G$3:$G$4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'Q14E-v2'!$G$5:$G$6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A-406A-BC15-E62AA658897F}"/>
            </c:ext>
          </c:extLst>
        </c:ser>
        <c:ser>
          <c:idx val="6"/>
          <c:order val="6"/>
          <c:tx>
            <c:strRef>
              <c:f>'Q14E-v2'!$H$3:$H$4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'Q14E-v2'!$H$5:$H$6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A-406A-BC15-E62AA658897F}"/>
            </c:ext>
          </c:extLst>
        </c:ser>
        <c:ser>
          <c:idx val="7"/>
          <c:order val="7"/>
          <c:tx>
            <c:strRef>
              <c:f>'Q14E-v2'!$I$3:$I$4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'Q14E-v2'!$I$5:$I$6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A-406A-BC15-E62AA658897F}"/>
            </c:ext>
          </c:extLst>
        </c:ser>
        <c:ser>
          <c:idx val="8"/>
          <c:order val="8"/>
          <c:tx>
            <c:strRef>
              <c:f>'Q14E-v2'!$J$3:$J$4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'Q14E-v2'!$J$5:$J$6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A-406A-BC15-E62AA658897F}"/>
            </c:ext>
          </c:extLst>
        </c:ser>
        <c:ser>
          <c:idx val="9"/>
          <c:order val="9"/>
          <c:tx>
            <c:strRef>
              <c:f>'Q14E-v2'!$K$3:$K$4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'Q14E-v2'!$K$5:$K$6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A-406A-BC15-E62AA6588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6612888"/>
        <c:axId val="1516613216"/>
      </c:barChart>
      <c:catAx>
        <c:axId val="1516612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6613216"/>
        <c:crosses val="autoZero"/>
        <c:auto val="1"/>
        <c:lblAlgn val="ctr"/>
        <c:lblOffset val="100"/>
        <c:noMultiLvlLbl val="0"/>
      </c:catAx>
      <c:valAx>
        <c:axId val="1516613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none"/>
        <c:minorTickMark val="none"/>
        <c:tickLblPos val="nextTo"/>
        <c:crossAx val="151661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[BICourseProjectPart1Excel-v3.xlsx]Sheet6!PivotTable8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Sheet6!$A$2:$A$52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Sheet6!$B$2:$B$52</c:f>
              <c:numCache>
                <c:formatCode>[$$-409]#,##0.00_);\([$$-409]#,##0.00\)</c:formatCode>
                <c:ptCount val="50"/>
                <c:pt idx="0">
                  <c:v>23238385.950000208</c:v>
                </c:pt>
                <c:pt idx="1">
                  <c:v>254164.02000000014</c:v>
                </c:pt>
                <c:pt idx="2">
                  <c:v>631705.41999999993</c:v>
                </c:pt>
                <c:pt idx="3">
                  <c:v>838691.84999999939</c:v>
                </c:pt>
                <c:pt idx="4">
                  <c:v>2505431.1299999943</c:v>
                </c:pt>
                <c:pt idx="5">
                  <c:v>1284644.2499999981</c:v>
                </c:pt>
                <c:pt idx="6">
                  <c:v>8941273.0600000173</c:v>
                </c:pt>
                <c:pt idx="7">
                  <c:v>1993555.4999999958</c:v>
                </c:pt>
                <c:pt idx="8">
                  <c:v>1041292.0699999993</c:v>
                </c:pt>
                <c:pt idx="9">
                  <c:v>674618.09</c:v>
                </c:pt>
                <c:pt idx="10">
                  <c:v>1139710.2899999991</c:v>
                </c:pt>
                <c:pt idx="11">
                  <c:v>1454439.3799999978</c:v>
                </c:pt>
                <c:pt idx="12">
                  <c:v>669073.91000000015</c:v>
                </c:pt>
                <c:pt idx="13">
                  <c:v>4537862.0399999907</c:v>
                </c:pt>
                <c:pt idx="14">
                  <c:v>1484965.799999998</c:v>
                </c:pt>
                <c:pt idx="15">
                  <c:v>13088044.92000006</c:v>
                </c:pt>
                <c:pt idx="16">
                  <c:v>8286654.6200000038</c:v>
                </c:pt>
                <c:pt idx="17">
                  <c:v>186235.90000000002</c:v>
                </c:pt>
                <c:pt idx="18">
                  <c:v>219331.36000000013</c:v>
                </c:pt>
                <c:pt idx="19">
                  <c:v>14243838.450000074</c:v>
                </c:pt>
                <c:pt idx="20">
                  <c:v>23078917.370000143</c:v>
                </c:pt>
                <c:pt idx="21">
                  <c:v>3634944.9799999902</c:v>
                </c:pt>
                <c:pt idx="22">
                  <c:v>3572503.4299999913</c:v>
                </c:pt>
                <c:pt idx="23">
                  <c:v>3084399.7199999932</c:v>
                </c:pt>
                <c:pt idx="24">
                  <c:v>3600449.9799999911</c:v>
                </c:pt>
                <c:pt idx="25">
                  <c:v>1482702.6899999985</c:v>
                </c:pt>
                <c:pt idx="26">
                  <c:v>4193095.0599999912</c:v>
                </c:pt>
                <c:pt idx="27">
                  <c:v>34875206.880000047</c:v>
                </c:pt>
                <c:pt idx="28">
                  <c:v>1169946.6299999992</c:v>
                </c:pt>
                <c:pt idx="29">
                  <c:v>2059274.3499999952</c:v>
                </c:pt>
                <c:pt idx="30">
                  <c:v>5221899.5799999908</c:v>
                </c:pt>
                <c:pt idx="31">
                  <c:v>5816049.8399999952</c:v>
                </c:pt>
                <c:pt idx="32">
                  <c:v>79577.729999999981</c:v>
                </c:pt>
                <c:pt idx="33">
                  <c:v>574493.77</c:v>
                </c:pt>
                <c:pt idx="34">
                  <c:v>846818.47999999963</c:v>
                </c:pt>
                <c:pt idx="35">
                  <c:v>2147318.0099999965</c:v>
                </c:pt>
                <c:pt idx="36">
                  <c:v>8173657.5199999986</c:v>
                </c:pt>
                <c:pt idx="37">
                  <c:v>5782562.1799999932</c:v>
                </c:pt>
                <c:pt idx="38">
                  <c:v>3543076.8099999917</c:v>
                </c:pt>
                <c:pt idx="39">
                  <c:v>626385.53999999992</c:v>
                </c:pt>
                <c:pt idx="40">
                  <c:v>5017603.2899999954</c:v>
                </c:pt>
                <c:pt idx="41">
                  <c:v>2549600.829999994</c:v>
                </c:pt>
                <c:pt idx="42">
                  <c:v>12679418.010000044</c:v>
                </c:pt>
                <c:pt idx="43">
                  <c:v>454421.73000000021</c:v>
                </c:pt>
                <c:pt idx="44">
                  <c:v>11761330.790000034</c:v>
                </c:pt>
                <c:pt idx="45">
                  <c:v>771407.84999999974</c:v>
                </c:pt>
                <c:pt idx="46">
                  <c:v>2555501.0599999945</c:v>
                </c:pt>
                <c:pt idx="47">
                  <c:v>387640.18999999983</c:v>
                </c:pt>
                <c:pt idx="48">
                  <c:v>655553.1</c:v>
                </c:pt>
                <c:pt idx="49">
                  <c:v>574996.5900000002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90C-B5DD-F847850D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48160"/>
        <c:axId val="1516848488"/>
      </c:barChart>
      <c:catAx>
        <c:axId val="15168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8488"/>
        <c:crosses val="autoZero"/>
        <c:auto val="1"/>
        <c:lblAlgn val="ctr"/>
        <c:lblOffset val="100"/>
        <c:noMultiLvlLbl val="0"/>
      </c:catAx>
      <c:valAx>
        <c:axId val="15168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107950</xdr:rowOff>
    </xdr:from>
    <xdr:to>
      <xdr:col>13</xdr:col>
      <xdr:colOff>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104774</xdr:rowOff>
    </xdr:from>
    <xdr:to>
      <xdr:col>14</xdr:col>
      <xdr:colOff>247650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98424</xdr:rowOff>
    </xdr:from>
    <xdr:to>
      <xdr:col>13</xdr:col>
      <xdr:colOff>390525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117474</xdr:colOff>
      <xdr:row>1</xdr:row>
      <xdr:rowOff>28574</xdr:rowOff>
    </xdr:from>
    <xdr:to>
      <xdr:col>18</xdr:col>
      <xdr:colOff>190499</xdr:colOff>
      <xdr:row>31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9</xdr:row>
      <xdr:rowOff>6350</xdr:rowOff>
    </xdr:from>
    <xdr:to>
      <xdr:col>19</xdr:col>
      <xdr:colOff>12700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9</xdr:row>
      <xdr:rowOff>114299</xdr:rowOff>
    </xdr:from>
    <xdr:to>
      <xdr:col>18</xdr:col>
      <xdr:colOff>123825</xdr:colOff>
      <xdr:row>30</xdr:row>
      <xdr:rowOff>130174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</xdr:row>
      <xdr:rowOff>104775</xdr:rowOff>
    </xdr:from>
    <xdr:to>
      <xdr:col>8</xdr:col>
      <xdr:colOff>441325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4.427927314813" backgroundQuery="1" createdVersion="6" refreshedVersion="6" minRefreshableVersion="3" recordCount="0" supportSubquery="1" supportAdvancedDrill="1">
  <cacheSource type="external" connectionId="1"/>
  <cacheFields count="17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  <cacheField name="[Dim Store].[StoreType].[Store Type]" caption="Store Type" numFmtId="0" hierarchy="4" level="1">
      <sharedItems count="1">
        <s v="[Dim Store].[StoreType].[Store Type].&amp;[Online]" c="Onlin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6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7"/>
        <fieldUsage x="8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4.42793125" backgroundQuery="1" createdVersion="6" refreshedVersion="6" minRefreshableVersion="3" recordCount="0" supportSubquery="1" supportAdvancedDrill="1">
  <cacheSource type="external" connectionId="1"/>
  <cacheFields count="6">
    <cacheField name="[Measures].[Sales In Dollars]" caption="Sales In Dollars" numFmtId="0" hierarchy="18" level="32767"/>
    <cacheField name="[Dim Customer].[Customer].[State]" caption="State" numFmtId="0" level="1">
      <sharedItems count="50">
        <s v="[Dim Customer].[Customer].[State].&amp;[AK]" c="AK"/>
        <s v="[Dim Customer].[Customer].[State].&amp;[AL]" c="AL"/>
        <s v="[Dim Customer].[Customer].[State].&amp;[AR]" c="AR"/>
        <s v="[Dim Customer].[Customer].[State].&amp;[AZ]" c="AZ"/>
        <s v="[Dim Customer].[Customer].[State].&amp;[CA]" c="CA"/>
        <s v="[Dim Customer].[Customer].[State].&amp;[CO]" c="CO"/>
        <s v="[Dim Customer].[Customer].[State].&amp;[CT]" c="CT"/>
        <s v="[Dim Customer].[Customer].[State].&amp;[DE]" c="DE"/>
        <s v="[Dim Customer].[Customer].[State].&amp;[FL]" c="FL"/>
        <s v="[Dim Customer].[Customer].[State].&amp;[GA]" c="GA"/>
        <s v="[Dim Customer].[Customer].[State].&amp;[HI]" c="HI"/>
        <s v="[Dim Customer].[Customer].[State].&amp;[IA]" c="IA"/>
        <s v="[Dim Customer].[Customer].[State].&amp;[ID]" c="ID"/>
        <s v="[Dim Customer].[Customer].[State].&amp;[IL]" c="IL"/>
        <s v="[Dim Customer].[Customer].[State].&amp;[IN]" c="IN"/>
        <s v="[Dim Customer].[Customer].[State].&amp;[KS]" c="KS"/>
        <s v="[Dim Customer].[Customer].[State].&amp;[KY]" c="KY"/>
        <s v="[Dim Customer].[Customer].[State].&amp;[LA]" c="LA"/>
        <s v="[Dim Customer].[Customer].[State].&amp;[MA]" c="MA"/>
        <s v="[Dim Customer].[Customer].[State].&amp;[MD]" c="MD"/>
        <s v="[Dim Customer].[Customer].[State].&amp;[ME]" c="ME"/>
        <s v="[Dim Customer].[Customer].[State].&amp;[MI]" c="MI"/>
        <s v="[Dim Customer].[Customer].[State].&amp;[MN]" c="MN"/>
        <s v="[Dim Customer].[Customer].[State].&amp;[MO]" c="MO"/>
        <s v="[Dim Customer].[Customer].[State].&amp;[MS]" c="MS"/>
        <s v="[Dim Customer].[Customer].[State].&amp;[MT]" c="MT"/>
        <s v="[Dim Customer].[Customer].[State].&amp;[NC]" c="NC"/>
        <s v="[Dim Customer].[Customer].[State].&amp;[ND]" c="ND"/>
        <s v="[Dim Customer].[Customer].[State].&amp;[NE]" c="NE"/>
        <s v="[Dim Customer].[Customer].[State].&amp;[NH]" c="NH"/>
        <s v="[Dim Customer].[Customer].[State].&amp;[NJ]" c="NJ"/>
        <s v="[Dim Customer].[Customer].[State].&amp;[NM]" c="NM"/>
        <s v="[Dim Customer].[Customer].[State].&amp;[NV]" c="NV"/>
        <s v="[Dim Customer].[Customer].[State].&amp;[NY]" c="NY"/>
        <s v="[Dim Customer].[Customer].[State].&amp;[OH]" c="OH"/>
        <s v="[Dim Customer].[Customer].[State].&amp;[OK]" c="OK"/>
        <s v="[Dim Customer].[Customer].[State].&amp;[OR]" c="OR"/>
        <s v="[Dim Customer].[Customer].[State].&amp;[PA]" c="PA"/>
        <s v="[Dim Customer].[Customer].[State].&amp;[RI]" c="RI"/>
        <s v="[Dim Customer].[Customer].[State].&amp;[SC]" c="SC"/>
        <s v="[Dim Customer].[Customer].[State].&amp;[SD]" c="SD"/>
        <s v="[Dim Customer].[Customer].[State].&amp;[TN]" c="TN"/>
        <s v="[Dim Customer].[Customer].[State].&amp;[TX]" c="TX"/>
        <s v="[Dim Customer].[Customer].[State].&amp;[UT]" c="UT"/>
        <s v="[Dim Customer].[Customer].[State].&amp;[VA]" c="VA"/>
        <s v="[Dim Customer].[Customer].[State].&amp;[VT]" c="VT"/>
        <s v="[Dim Customer].[Customer].[State].&amp;[WA]" c="WA"/>
        <s v="[Dim Customer].[Customer].[State].&amp;[WI]" c="WI"/>
        <s v="[Dim Customer].[Customer].[State].&amp;[WV]" c="WV"/>
        <s v="[Dim Customer].[Customer].[State].&amp;[WY]" c="WY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4.427934490741" backgroundQuery="1" createdVersion="6" refreshedVersion="6" minRefreshableVersion="3" recordCount="0" supportSubquery="1" supportAdvancedDrill="1">
  <cacheSource type="external" connectionId="1"/>
  <cacheFields count="14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unt="1">
        <s v="[Dim Product].[Product].[PK Product].&amp;[6]" c="Manitowoc, WI Lighthouse"/>
      </sharedItems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6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lumbo,Robert" refreshedDate="43264.427940046298" backgroundQuery="1" createdVersion="6" refreshedVersion="6" minRefreshableVersion="3" recordCount="0" supportSubquery="1" supportAdvancedDrill="1">
  <cacheSource type="external" connectionId="1"/>
  <cacheFields count="14">
    <cacheField name="[Measures].[Sales In Dollars]" caption="Sales In Dollars" numFmtId="0" hierarchy="18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2]" c="Great Lakes Lighthouses" cp="1">
          <x/>
        </s>
      </sharedItems>
      <mpMap v="12"/>
    </cacheField>
    <cacheField name="[Dim Product].[Product].[PK Product]" caption="PK Product" numFmtId="0" hierarchy="1" level="3" mappingCount="1">
      <sharedItems count="1">
        <s v="[Dim Product].[Product].[PK Product].&amp;[6]" c="Manitowoc, WI Lighthouse" cp="1">
          <x/>
        </s>
      </sharedItems>
      <mpMap v="13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Guiding Light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Great Lakes Lighthouses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8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lumbo,Robert" refreshedDate="43264.427945833333" backgroundQuery="1" createdVersion="6" refreshedVersion="6" minRefreshableVersion="3" recordCount="0" supportSubquery="1" supportAdvancedDrill="1">
  <cacheSource type="external" connectionId="1"/>
  <cacheFields count="13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4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5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lumbo,Robert" refreshedDate="43264.42912789352" backgroundQuery="1" createdVersion="6" refreshedVersion="6" minRefreshableVersion="3" recordCount="0" supportSubquery="1" supportAdvancedDrill="1">
  <cacheSource type="external" connectionId="1"/>
  <cacheFields count="21"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Store].[StoreType].[Store Type]" caption="Store Type" numFmtId="0" hierarchy="4" level="1">
      <sharedItems count="1">
        <s v="[Dim Store].[StoreType].[Store Type].&amp;[Retail]" c="Retail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Product].[Product].[Product Type Code]" caption="Product Type Code" numFmtId="0" hierarchy="1" level="1">
      <sharedItems count="1"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IL]" c="IL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6"/>
        <fieldUsage x="17"/>
        <fieldUsage x="18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1"/>
        <fieldUsage x="12"/>
        <fieldUsage x="1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8"/>
        <fieldUsage x="9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lumbo,Robert" refreshedDate="43264.427923958334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buscissql\cisbi PalumboBIP"/>
      </ext>
    </extLst>
  </cacheSource>
  <cacheFields count="13">
    <cacheField name="[Measures].[Sales In Units]" caption="Sales In Units" numFmtId="0" hierarchy="19" level="32767"/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4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2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dataField="1" showAll="0"/>
    <pivotField axis="axisRow" allDrilled="1" showAll="0" sortType="ascending" dataSourceSort="1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20">
    <i>
      <x v="2"/>
    </i>
    <i r="1">
      <x v="8"/>
    </i>
    <i r="1">
      <x v="10"/>
    </i>
    <i r="1">
      <x v="9"/>
    </i>
    <i>
      <x/>
    </i>
    <i r="1">
      <x v="1"/>
    </i>
    <i r="1">
      <x/>
    </i>
    <i r="1">
      <x v="2"/>
    </i>
    <i r="1">
      <x v="3"/>
    </i>
    <i>
      <x v="1"/>
    </i>
    <i r="1">
      <x v="4"/>
    </i>
    <i r="1">
      <x v="6"/>
    </i>
    <i r="1">
      <x v="7"/>
    </i>
    <i r="1">
      <x v="5"/>
    </i>
    <i>
      <x v="3"/>
    </i>
    <i r="1">
      <x v="13"/>
    </i>
    <i r="1">
      <x v="14"/>
    </i>
    <i r="1">
      <x v="12"/>
    </i>
    <i r="1">
      <x v="11"/>
    </i>
    <i t="grand">
      <x/>
    </i>
  </rowItems>
  <colItems count="1">
    <i/>
  </colItems>
  <pageFields count="1">
    <pageField fld="6" hier="5" name="[Dim Time].[Date].[Quarter].&amp;[2015-04-01T00:00:00]" cap="Quarter 2, 2015"/>
  </pageField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Standard"/>
      </x15:pivotTableServerFormats>
    </ext>
    <ext xmlns:x15="http://schemas.microsoft.com/office/spreadsheetml/2010/11/main" uri="{44433962-1CF7-4059-B4EE-95C3D5FFCF73}">
      <x15:pivotTableData rowCount="20" columnCount="1" cacheId="1">
        <x15:pivotRow count="1">
          <x15:c>
            <x15:v>74042</x15:v>
            <x15:x in="0"/>
          </x15:c>
        </x15:pivotRow>
        <x15:pivotRow count="1">
          <x15:c>
            <x15:v>24961</x15:v>
            <x15:x in="0"/>
          </x15:c>
        </x15:pivotRow>
        <x15:pivotRow count="1">
          <x15:c>
            <x15:v>24768</x15:v>
            <x15:x in="0"/>
          </x15:c>
        </x15:pivotRow>
        <x15:pivotRow count="1">
          <x15:c>
            <x15:v>24313</x15:v>
            <x15:x in="0"/>
          </x15:c>
        </x15:pivotRow>
        <x15:pivotRow count="1">
          <x15:c>
            <x15:v>87677</x15:v>
            <x15:x in="0"/>
          </x15:c>
        </x15:pivotRow>
        <x15:pivotRow count="1">
          <x15:c>
            <x15:v>44683</x15:v>
            <x15:x in="0"/>
          </x15:c>
        </x15:pivotRow>
        <x15:pivotRow count="1">
          <x15:c>
            <x15:v>25471</x15:v>
            <x15:x in="0"/>
          </x15:c>
        </x15:pivotRow>
        <x15:pivotRow count="1">
          <x15:c>
            <x15:v>9328</x15:v>
            <x15:x in="0"/>
          </x15:c>
        </x15:pivotRow>
        <x15:pivotRow count="1">
          <x15:c>
            <x15:v>8195</x15:v>
            <x15:x in="0"/>
          </x15:c>
        </x15:pivotRow>
        <x15:pivotRow count="1">
          <x15:c>
            <x15:v>93730</x15:v>
            <x15:x in="0"/>
          </x15:c>
        </x15:pivotRow>
        <x15:pivotRow count="1">
          <x15:c>
            <x15:v>34753</x15:v>
            <x15:x in="0"/>
          </x15:c>
        </x15:pivotRow>
        <x15:pivotRow count="1">
          <x15:c>
            <x15:v>25171</x15:v>
            <x15:x in="0"/>
          </x15:c>
        </x15:pivotRow>
        <x15:pivotRow count="1">
          <x15:c>
            <x15:v>17158</x15:v>
            <x15:x in="0"/>
          </x15:c>
        </x15:pivotRow>
        <x15:pivotRow count="1">
          <x15:c>
            <x15:v>16648</x15:v>
            <x15:x in="0"/>
          </x15:c>
        </x15:pivotRow>
        <x15:pivotRow count="1">
          <x15:c>
            <x15:v>227014</x15:v>
            <x15:x in="0"/>
          </x15:c>
        </x15:pivotRow>
        <x15:pivotRow count="1">
          <x15:c>
            <x15:v>97862</x15:v>
            <x15:x in="0"/>
          </x15:c>
        </x15:pivotRow>
        <x15:pivotRow count="1">
          <x15:c>
            <x15:v>67242</x15:v>
            <x15:x in="0"/>
          </x15:c>
        </x15:pivotRow>
        <x15:pivotRow count="1">
          <x15:c>
            <x15:v>36088</x15:v>
            <x15:x in="0"/>
          </x15:c>
        </x15:pivotRow>
        <x15:pivotRow count="1">
          <x15:c>
            <x15:v>25822</x15:v>
            <x15:x in="0"/>
          </x15:c>
        </x15:pivotRow>
        <x15:pivotRow count="1">
          <x15:c>
            <x15:v>482463</x15:v>
            <x15:x in="0"/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 rowPageCount="1" colPageCount="1"/>
  <pivotFields count="13">
    <pivotField dataField="1" showAll="0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 fieldListSortAscending="1">
  <location ref="A4:B11" firstHeaderRow="1" firstDataRow="1" firstDataCol="1" rowPageCount="2" colPageCount="1"/>
  <pivotFields count="17"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sortType="a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6"/>
  </rowFields>
  <rowItems count="7">
    <i>
      <x/>
    </i>
    <i r="1">
      <x v="1"/>
    </i>
    <i r="1">
      <x v="3"/>
    </i>
    <i r="1">
      <x v="2"/>
    </i>
    <i r="1">
      <x/>
    </i>
    <i r="1">
      <x v="4"/>
    </i>
    <i t="grand">
      <x/>
    </i>
  </rowItems>
  <colItems count="1">
    <i/>
  </colItems>
  <pageFields count="2">
    <pageField fld="10" hier="5" name="[Dim Time].[Date].[Year].&amp;[2016-01-01T00:00:00]" cap="Calendar 2016"/>
    <pageField fld="7" hier="4" name="[Dim Store].[StoreType].[Store Type].&amp;[Online]" cap="Online"/>
  </pageFields>
  <dataFields count="1">
    <dataField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 multipleItemSelectionAllowed="1"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 multipleItemSelectionAllowed="1">
      <mps count="1">
        <mp field="9"/>
      </mps>
    </pivotHierarchy>
    <pivotHierarchy multipleItemSelectionAllowed="1">
      <mps count="3">
        <mp field="14"/>
        <mp field="15"/>
        <mp field="1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 rowPageCount="1" colPageCount="1"/>
  <pivotFields count="21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6"/>
    <field x="8"/>
    <field x="11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5" name="[Dim Time].[Date].[Month].&amp;[2017-03-01T00:00:00]" cap="March 2017"/>
  </pageFields>
  <dataFields count="1">
    <dataField fld="0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19"/>
        <mp field="20"/>
      </mps>
      <members count="1" level="2">
        <member name="[Dim Customer].[Customer].[City].&amp;[Xavier]&amp;[IL]"/>
      </members>
    </pivotHierarchy>
    <pivotHierarchy>
      <mps count="2">
        <mp field="14"/>
        <mp field="15"/>
      </mps>
      <members count="1" level="3">
        <member name="[Dim Product].[Product].[PK Product].&amp;[53]"/>
      </members>
    </pivotHierarchy>
    <pivotHierarchy/>
    <pivotHierarchy/>
    <pivotHierarchy>
      <mps count="1">
        <mp field="10"/>
      </mps>
    </pivotHierarchy>
    <pivotHierarchy multipleItemSelectionAllowed="1">
      <mps count="3">
        <mp field="5"/>
        <mp field="6"/>
        <mp field="7"/>
      </mps>
      <members count="1" level="3">
        <member name="[Dim Time].[Date].[Month].&amp;[2017-03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L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sortType="ascending">
      <items count="2">
        <item s="1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5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</pivotFields>
  <rowFields count="3">
    <field x="9"/>
    <field x="10"/>
    <field x="11"/>
  </rowFields>
  <rowItems count="4">
    <i>
      <x/>
    </i>
    <i r="1">
      <x/>
    </i>
    <i r="2">
      <x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5" name="[Dim Time].[Date].[Quarter].&amp;[2015-01-01T00:00:00]" cap="Quarter 1, 2015"/>
  </pageFields>
  <dataFields count="1">
    <dataField fld="0" baseField="0" baseItem="664487192"/>
  </dataFields>
  <chartFormats count="10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Hierarchies count="21">
    <pivotHierarchy/>
    <pivotHierarchy>
      <mps count="2">
        <mp field="12"/>
        <mp field="13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2">
        <member name="[Dim Time].[Date].[Quarter].&amp;[2015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L6" firstHeaderRow="1" firstDataRow="2" firstDataCol="1" rowPageCount="1" colPageCount="1"/>
  <pivotFields count="14">
    <pivotField dataField="1" showAll="0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2">
    <i>
      <x/>
    </i>
    <i t="grand">
      <x/>
    </i>
  </rowItems>
  <colFields count="1">
    <field x="6"/>
  </colFields>
  <colItems count="11">
    <i>
      <x/>
    </i>
    <i>
      <x v="4"/>
    </i>
    <i>
      <x v="2"/>
    </i>
    <i>
      <x v="9"/>
    </i>
    <i>
      <x v="3"/>
    </i>
    <i>
      <x v="1"/>
    </i>
    <i>
      <x v="6"/>
    </i>
    <i>
      <x v="8"/>
    </i>
    <i>
      <x v="7"/>
    </i>
    <i>
      <x v="5"/>
    </i>
    <i t="grand">
      <x/>
    </i>
  </colItems>
  <pageFields count="1">
    <pageField fld="7" hier="5" name="[Dim Time].[Date].[Quarter].&amp;[2015-01-01T00:00:00]" cap="Quarter 1, 2015"/>
  </pageFields>
  <dataFields count="1">
    <dataField fld="0" baseField="0" baseItem="0"/>
  </dataFields>
  <chartFormats count="1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1:B52" firstHeaderRow="1" firstDataRow="1" firstDataCol="1"/>
  <pivotFields count="6">
    <pivotField dataField="1" showAll="0"/>
    <pivotField axis="axisRow" allDrilled="1" showAll="0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fld="0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5" x14ac:dyDescent="0.25"/>
  <cols>
    <col min="1" max="1" width="21.42578125" bestFit="1" customWidth="1"/>
    <col min="2" max="2" width="17.28515625" bestFit="1" customWidth="1"/>
  </cols>
  <sheetData>
    <row r="1" spans="1:2" x14ac:dyDescent="0.25">
      <c r="A1" s="2" t="s">
        <v>7</v>
      </c>
      <c r="B1" t="s" vm="1">
        <v>8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3</v>
      </c>
      <c r="B4" s="1">
        <v>145847.51999999929</v>
      </c>
    </row>
    <row r="5" spans="1:2" x14ac:dyDescent="0.25">
      <c r="A5" s="4" t="s">
        <v>9</v>
      </c>
      <c r="B5" s="1">
        <v>145847.51999999929</v>
      </c>
    </row>
    <row r="6" spans="1:2" x14ac:dyDescent="0.25">
      <c r="A6" s="5" t="s">
        <v>10</v>
      </c>
      <c r="B6" s="1">
        <v>145847.51999999929</v>
      </c>
    </row>
    <row r="7" spans="1:2" x14ac:dyDescent="0.25">
      <c r="A7" s="3" t="s">
        <v>6</v>
      </c>
      <c r="B7" s="1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M34" sqref="M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D1" workbookViewId="0">
      <selection activeCell="E1" sqref="E1"/>
    </sheetView>
  </sheetViews>
  <sheetFormatPr defaultRowHeight="15" x14ac:dyDescent="0.25"/>
  <cols>
    <col min="1" max="1" width="23.42578125" bestFit="1" customWidth="1"/>
    <col min="2" max="2" width="15.7109375" bestFit="1" customWidth="1"/>
    <col min="3" max="3" width="11.570312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3.140625" bestFit="1" customWidth="1"/>
  </cols>
  <sheetData>
    <row r="1" spans="1:2" x14ac:dyDescent="0.25">
      <c r="A1" s="2" t="s">
        <v>7</v>
      </c>
      <c r="B1" t="s" vm="2">
        <v>18</v>
      </c>
    </row>
    <row r="2" spans="1:2" x14ac:dyDescent="0.25">
      <c r="A2" s="2" t="s">
        <v>85</v>
      </c>
      <c r="B2" t="s" vm="5">
        <v>16</v>
      </c>
    </row>
    <row r="4" spans="1:2" x14ac:dyDescent="0.25">
      <c r="A4" s="2" t="s">
        <v>1</v>
      </c>
      <c r="B4" t="s">
        <v>0</v>
      </c>
    </row>
    <row r="5" spans="1:2" x14ac:dyDescent="0.25">
      <c r="A5" s="3" t="s">
        <v>4</v>
      </c>
      <c r="B5" s="1">
        <v>2368982.5199999963</v>
      </c>
    </row>
    <row r="6" spans="1:2" x14ac:dyDescent="0.25">
      <c r="A6" s="4" t="s">
        <v>12</v>
      </c>
      <c r="B6" s="1">
        <v>384860.06999999948</v>
      </c>
    </row>
    <row r="7" spans="1:2" x14ac:dyDescent="0.25">
      <c r="A7" s="4" t="s">
        <v>14</v>
      </c>
      <c r="B7" s="1">
        <v>440017.93999999925</v>
      </c>
    </row>
    <row r="8" spans="1:2" x14ac:dyDescent="0.25">
      <c r="A8" s="4" t="s">
        <v>13</v>
      </c>
      <c r="B8" s="1">
        <v>476897.64999999927</v>
      </c>
    </row>
    <row r="9" spans="1:2" x14ac:dyDescent="0.25">
      <c r="A9" s="4" t="s">
        <v>11</v>
      </c>
      <c r="B9" s="1">
        <v>511610.39999999921</v>
      </c>
    </row>
    <row r="10" spans="1:2" x14ac:dyDescent="0.25">
      <c r="A10" s="4" t="s">
        <v>15</v>
      </c>
      <c r="B10" s="1">
        <v>555596.45999999915</v>
      </c>
    </row>
    <row r="11" spans="1:2" x14ac:dyDescent="0.25">
      <c r="A11" s="3" t="s">
        <v>6</v>
      </c>
      <c r="B11" s="1">
        <v>2368982.5199999963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C1" workbookViewId="0">
      <selection activeCell="P35" sqref="P35"/>
    </sheetView>
  </sheetViews>
  <sheetFormatPr defaultRowHeight="15" x14ac:dyDescent="0.25"/>
  <cols>
    <col min="1" max="1" width="21.140625" bestFit="1" customWidth="1"/>
    <col min="2" max="2" width="13.140625" bestFit="1" customWidth="1"/>
  </cols>
  <sheetData>
    <row r="1" spans="1:2" x14ac:dyDescent="0.25">
      <c r="A1" s="2" t="s">
        <v>7</v>
      </c>
      <c r="B1" t="s" vm="3">
        <v>20</v>
      </c>
    </row>
    <row r="3" spans="1:2" x14ac:dyDescent="0.25">
      <c r="A3" s="2" t="s">
        <v>1</v>
      </c>
      <c r="B3" t="s">
        <v>19</v>
      </c>
    </row>
    <row r="4" spans="1:2" x14ac:dyDescent="0.25">
      <c r="A4" s="3" t="s">
        <v>24</v>
      </c>
      <c r="B4" s="6">
        <v>2</v>
      </c>
    </row>
    <row r="5" spans="1:2" x14ac:dyDescent="0.25">
      <c r="A5" s="4" t="s">
        <v>17</v>
      </c>
      <c r="B5" s="6">
        <v>2</v>
      </c>
    </row>
    <row r="6" spans="1:2" x14ac:dyDescent="0.25">
      <c r="A6" s="5" t="s">
        <v>5</v>
      </c>
      <c r="B6" s="6">
        <v>2</v>
      </c>
    </row>
    <row r="7" spans="1:2" x14ac:dyDescent="0.25">
      <c r="A7" s="3" t="s">
        <v>6</v>
      </c>
      <c r="B7" s="6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F1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16.7109375" bestFit="1" customWidth="1"/>
    <col min="3" max="6" width="9.85546875" bestFit="1" customWidth="1"/>
    <col min="7" max="10" width="10.85546875" bestFit="1" customWidth="1"/>
    <col min="11" max="11" width="9.85546875" bestFit="1" customWidth="1"/>
    <col min="12" max="12" width="11.85546875" bestFit="1" customWidth="1"/>
  </cols>
  <sheetData>
    <row r="1" spans="1:12" x14ac:dyDescent="0.25">
      <c r="A1" s="2" t="s">
        <v>7</v>
      </c>
      <c r="B1" t="s" vm="4">
        <v>53</v>
      </c>
    </row>
    <row r="3" spans="1:12" x14ac:dyDescent="0.25">
      <c r="A3" s="2" t="s">
        <v>0</v>
      </c>
      <c r="B3" s="2" t="s">
        <v>42</v>
      </c>
    </row>
    <row r="4" spans="1:12" x14ac:dyDescent="0.25">
      <c r="A4" s="2" t="s">
        <v>1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6</v>
      </c>
    </row>
    <row r="5" spans="1:12" x14ac:dyDescent="0.25">
      <c r="A5" s="3" t="s">
        <v>2</v>
      </c>
      <c r="B5" s="1">
        <v>3798.2400000000007</v>
      </c>
      <c r="C5" s="1">
        <v>7905.2800000000007</v>
      </c>
      <c r="D5" s="1">
        <v>4184.2400000000025</v>
      </c>
      <c r="E5" s="1">
        <v>5882.6400000000012</v>
      </c>
      <c r="F5" s="1">
        <v>4168.8000000000011</v>
      </c>
      <c r="G5" s="1">
        <v>28239.75999999998</v>
      </c>
      <c r="H5" s="1">
        <v>16011.279999999995</v>
      </c>
      <c r="I5" s="1">
        <v>24163.599999999991</v>
      </c>
      <c r="J5" s="1">
        <v>18821.359999999986</v>
      </c>
      <c r="K5" s="1">
        <v>4956.2400000000061</v>
      </c>
      <c r="L5" s="1">
        <v>118131.43999999997</v>
      </c>
    </row>
    <row r="6" spans="1:12" x14ac:dyDescent="0.25">
      <c r="A6" s="4" t="s">
        <v>54</v>
      </c>
      <c r="B6" s="1">
        <v>3798.2400000000007</v>
      </c>
      <c r="C6" s="1">
        <v>7905.2800000000007</v>
      </c>
      <c r="D6" s="1">
        <v>4184.2400000000025</v>
      </c>
      <c r="E6" s="1">
        <v>5882.6400000000012</v>
      </c>
      <c r="F6" s="1">
        <v>4168.8000000000011</v>
      </c>
      <c r="G6" s="1">
        <v>28239.75999999998</v>
      </c>
      <c r="H6" s="1">
        <v>16011.279999999995</v>
      </c>
      <c r="I6" s="1">
        <v>24163.599999999991</v>
      </c>
      <c r="J6" s="1">
        <v>18821.359999999986</v>
      </c>
      <c r="K6" s="1">
        <v>4956.2400000000061</v>
      </c>
      <c r="L6" s="1">
        <v>118131.43999999997</v>
      </c>
    </row>
    <row r="7" spans="1:12" x14ac:dyDescent="0.25">
      <c r="A7" s="5" t="s">
        <v>55</v>
      </c>
      <c r="B7" s="1">
        <v>3798.2400000000007</v>
      </c>
      <c r="C7" s="1">
        <v>7905.2800000000007</v>
      </c>
      <c r="D7" s="1">
        <v>4184.2400000000025</v>
      </c>
      <c r="E7" s="1">
        <v>5882.6400000000012</v>
      </c>
      <c r="F7" s="1">
        <v>4168.8000000000011</v>
      </c>
      <c r="G7" s="1">
        <v>28239.75999999998</v>
      </c>
      <c r="H7" s="1">
        <v>16011.279999999995</v>
      </c>
      <c r="I7" s="1">
        <v>24163.599999999991</v>
      </c>
      <c r="J7" s="1">
        <v>18821.359999999986</v>
      </c>
      <c r="K7" s="1">
        <v>4956.2400000000061</v>
      </c>
      <c r="L7" s="1">
        <v>118131.43999999997</v>
      </c>
    </row>
    <row r="8" spans="1:12" x14ac:dyDescent="0.25">
      <c r="A8" s="3" t="s">
        <v>6</v>
      </c>
      <c r="B8" s="1">
        <v>3798.2400000000007</v>
      </c>
      <c r="C8" s="1">
        <v>7905.2800000000007</v>
      </c>
      <c r="D8" s="1">
        <v>4184.2400000000025</v>
      </c>
      <c r="E8" s="1">
        <v>5882.6400000000012</v>
      </c>
      <c r="F8" s="1">
        <v>4168.8000000000011</v>
      </c>
      <c r="G8" s="1">
        <v>28239.75999999998</v>
      </c>
      <c r="H8" s="1">
        <v>16011.279999999995</v>
      </c>
      <c r="I8" s="1">
        <v>24163.599999999991</v>
      </c>
      <c r="J8" s="1">
        <v>18821.359999999986</v>
      </c>
      <c r="K8" s="1">
        <v>4956.2400000000061</v>
      </c>
      <c r="L8" s="1">
        <v>118131.43999999997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D1" workbookViewId="0">
      <selection activeCell="D23" sqref="D23"/>
    </sheetView>
  </sheetViews>
  <sheetFormatPr defaultRowHeight="15" x14ac:dyDescent="0.25"/>
  <cols>
    <col min="1" max="1" width="15.42578125" bestFit="1" customWidth="1"/>
    <col min="2" max="2" width="16.7109375" bestFit="1" customWidth="1"/>
    <col min="3" max="7" width="9.85546875" bestFit="1" customWidth="1"/>
    <col min="8" max="11" width="10.85546875" bestFit="1" customWidth="1"/>
    <col min="12" max="12" width="11.85546875" bestFit="1" customWidth="1"/>
  </cols>
  <sheetData>
    <row r="1" spans="1:12" x14ac:dyDescent="0.25">
      <c r="A1" s="2" t="s">
        <v>7</v>
      </c>
      <c r="B1" t="s" vm="4">
        <v>53</v>
      </c>
    </row>
    <row r="3" spans="1:12" x14ac:dyDescent="0.25">
      <c r="A3" s="2" t="s">
        <v>0</v>
      </c>
      <c r="B3" s="2" t="s">
        <v>42</v>
      </c>
    </row>
    <row r="4" spans="1:12" x14ac:dyDescent="0.25">
      <c r="A4" s="2" t="s">
        <v>1</v>
      </c>
      <c r="B4" t="s">
        <v>43</v>
      </c>
      <c r="C4" t="s">
        <v>47</v>
      </c>
      <c r="D4" t="s">
        <v>45</v>
      </c>
      <c r="E4" t="s">
        <v>52</v>
      </c>
      <c r="F4" t="s">
        <v>46</v>
      </c>
      <c r="G4" t="s">
        <v>44</v>
      </c>
      <c r="H4" t="s">
        <v>49</v>
      </c>
      <c r="I4" t="s">
        <v>51</v>
      </c>
      <c r="J4" t="s">
        <v>50</v>
      </c>
      <c r="K4" t="s">
        <v>48</v>
      </c>
      <c r="L4" t="s">
        <v>6</v>
      </c>
    </row>
    <row r="5" spans="1:12" x14ac:dyDescent="0.25">
      <c r="A5" s="3" t="s">
        <v>2</v>
      </c>
      <c r="B5" s="1">
        <v>3798.2400000000007</v>
      </c>
      <c r="C5" s="1">
        <v>4168.8000000000011</v>
      </c>
      <c r="D5" s="1">
        <v>4184.2400000000025</v>
      </c>
      <c r="E5" s="1">
        <v>4956.2400000000061</v>
      </c>
      <c r="F5" s="1">
        <v>5882.6400000000012</v>
      </c>
      <c r="G5" s="1">
        <v>7905.2800000000007</v>
      </c>
      <c r="H5" s="1">
        <v>16011.279999999995</v>
      </c>
      <c r="I5" s="1">
        <v>18821.359999999986</v>
      </c>
      <c r="J5" s="1">
        <v>24163.599999999991</v>
      </c>
      <c r="K5" s="1">
        <v>28239.75999999998</v>
      </c>
      <c r="L5" s="1">
        <v>118131.43999999997</v>
      </c>
    </row>
    <row r="6" spans="1:12" x14ac:dyDescent="0.25">
      <c r="A6" s="3" t="s">
        <v>6</v>
      </c>
      <c r="B6" s="1">
        <v>3798.2400000000007</v>
      </c>
      <c r="C6" s="1">
        <v>4168.8000000000011</v>
      </c>
      <c r="D6" s="1">
        <v>4184.2400000000025</v>
      </c>
      <c r="E6" s="1">
        <v>4956.2400000000061</v>
      </c>
      <c r="F6" s="1">
        <v>5882.6400000000012</v>
      </c>
      <c r="G6" s="1">
        <v>7905.2800000000007</v>
      </c>
      <c r="H6" s="1">
        <v>16011.279999999995</v>
      </c>
      <c r="I6" s="1">
        <v>18821.359999999986</v>
      </c>
      <c r="J6" s="1">
        <v>24163.599999999991</v>
      </c>
      <c r="K6" s="1">
        <v>28239.75999999998</v>
      </c>
      <c r="L6" s="1">
        <v>118131.43999999997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cols>
    <col min="1" max="1" width="13.140625" bestFit="1" customWidth="1"/>
    <col min="2" max="2" width="15.5703125" bestFit="1" customWidth="1"/>
    <col min="3" max="3" width="15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21</v>
      </c>
      <c r="B2" s="1">
        <v>23238385.950000208</v>
      </c>
    </row>
    <row r="3" spans="1:2" x14ac:dyDescent="0.25">
      <c r="A3" s="3" t="s">
        <v>56</v>
      </c>
      <c r="B3" s="1">
        <v>254164.02000000014</v>
      </c>
    </row>
    <row r="4" spans="1:2" x14ac:dyDescent="0.25">
      <c r="A4" s="3" t="s">
        <v>57</v>
      </c>
      <c r="B4" s="1">
        <v>631705.41999999993</v>
      </c>
    </row>
    <row r="5" spans="1:2" x14ac:dyDescent="0.25">
      <c r="A5" s="3" t="s">
        <v>58</v>
      </c>
      <c r="B5" s="1">
        <v>838691.84999999939</v>
      </c>
    </row>
    <row r="6" spans="1:2" x14ac:dyDescent="0.25">
      <c r="A6" s="3" t="s">
        <v>22</v>
      </c>
      <c r="B6" s="1">
        <v>2505431.1299999943</v>
      </c>
    </row>
    <row r="7" spans="1:2" x14ac:dyDescent="0.25">
      <c r="A7" s="3" t="s">
        <v>59</v>
      </c>
      <c r="B7" s="1">
        <v>1284644.2499999981</v>
      </c>
    </row>
    <row r="8" spans="1:2" x14ac:dyDescent="0.25">
      <c r="A8" s="3" t="s">
        <v>23</v>
      </c>
      <c r="B8" s="1">
        <v>8941273.0600000173</v>
      </c>
    </row>
    <row r="9" spans="1:2" x14ac:dyDescent="0.25">
      <c r="A9" s="3" t="s">
        <v>60</v>
      </c>
      <c r="B9" s="1">
        <v>1993555.4999999958</v>
      </c>
    </row>
    <row r="10" spans="1:2" x14ac:dyDescent="0.25">
      <c r="A10" s="3" t="s">
        <v>61</v>
      </c>
      <c r="B10" s="1">
        <v>1041292.0699999993</v>
      </c>
    </row>
    <row r="11" spans="1:2" x14ac:dyDescent="0.25">
      <c r="A11" s="3" t="s">
        <v>62</v>
      </c>
      <c r="B11" s="1">
        <v>674618.09</v>
      </c>
    </row>
    <row r="12" spans="1:2" x14ac:dyDescent="0.25">
      <c r="A12" s="3" t="s">
        <v>63</v>
      </c>
      <c r="B12" s="1">
        <v>1139710.2899999991</v>
      </c>
    </row>
    <row r="13" spans="1:2" x14ac:dyDescent="0.25">
      <c r="A13" s="3" t="s">
        <v>64</v>
      </c>
      <c r="B13" s="1">
        <v>1454439.3799999978</v>
      </c>
    </row>
    <row r="14" spans="1:2" x14ac:dyDescent="0.25">
      <c r="A14" s="3" t="s">
        <v>65</v>
      </c>
      <c r="B14" s="1">
        <v>669073.91000000015</v>
      </c>
    </row>
    <row r="15" spans="1:2" x14ac:dyDescent="0.25">
      <c r="A15" s="3" t="s">
        <v>24</v>
      </c>
      <c r="B15" s="1">
        <v>4537862.0399999907</v>
      </c>
    </row>
    <row r="16" spans="1:2" x14ac:dyDescent="0.25">
      <c r="A16" s="3" t="s">
        <v>66</v>
      </c>
      <c r="B16" s="1">
        <v>1484965.799999998</v>
      </c>
    </row>
    <row r="17" spans="1:2" x14ac:dyDescent="0.25">
      <c r="A17" s="3" t="s">
        <v>25</v>
      </c>
      <c r="B17" s="1">
        <v>13088044.92000006</v>
      </c>
    </row>
    <row r="18" spans="1:2" x14ac:dyDescent="0.25">
      <c r="A18" s="3" t="s">
        <v>26</v>
      </c>
      <c r="B18" s="1">
        <v>8286654.6200000038</v>
      </c>
    </row>
    <row r="19" spans="1:2" x14ac:dyDescent="0.25">
      <c r="A19" s="3" t="s">
        <v>67</v>
      </c>
      <c r="B19" s="1">
        <v>186235.90000000002</v>
      </c>
    </row>
    <row r="20" spans="1:2" x14ac:dyDescent="0.25">
      <c r="A20" s="3" t="s">
        <v>68</v>
      </c>
      <c r="B20" s="1">
        <v>219331.36000000013</v>
      </c>
    </row>
    <row r="21" spans="1:2" x14ac:dyDescent="0.25">
      <c r="A21" s="3" t="s">
        <v>27</v>
      </c>
      <c r="B21" s="1">
        <v>14243838.450000074</v>
      </c>
    </row>
    <row r="22" spans="1:2" x14ac:dyDescent="0.25">
      <c r="A22" s="3" t="s">
        <v>69</v>
      </c>
      <c r="B22" s="1">
        <v>23078917.370000143</v>
      </c>
    </row>
    <row r="23" spans="1:2" x14ac:dyDescent="0.25">
      <c r="A23" s="3" t="s">
        <v>28</v>
      </c>
      <c r="B23" s="1">
        <v>3634944.9799999902</v>
      </c>
    </row>
    <row r="24" spans="1:2" x14ac:dyDescent="0.25">
      <c r="A24" s="3" t="s">
        <v>29</v>
      </c>
      <c r="B24" s="1">
        <v>3572503.4299999913</v>
      </c>
    </row>
    <row r="25" spans="1:2" x14ac:dyDescent="0.25">
      <c r="A25" s="3" t="s">
        <v>70</v>
      </c>
      <c r="B25" s="1">
        <v>3084399.7199999932</v>
      </c>
    </row>
    <row r="26" spans="1:2" x14ac:dyDescent="0.25">
      <c r="A26" s="3" t="s">
        <v>71</v>
      </c>
      <c r="B26" s="1">
        <v>3600449.9799999911</v>
      </c>
    </row>
    <row r="27" spans="1:2" x14ac:dyDescent="0.25">
      <c r="A27" s="3" t="s">
        <v>72</v>
      </c>
      <c r="B27" s="1">
        <v>1482702.6899999985</v>
      </c>
    </row>
    <row r="28" spans="1:2" x14ac:dyDescent="0.25">
      <c r="A28" s="3" t="s">
        <v>30</v>
      </c>
      <c r="B28" s="1">
        <v>4193095.0599999912</v>
      </c>
    </row>
    <row r="29" spans="1:2" x14ac:dyDescent="0.25">
      <c r="A29" s="3" t="s">
        <v>31</v>
      </c>
      <c r="B29" s="1">
        <v>34875206.880000047</v>
      </c>
    </row>
    <row r="30" spans="1:2" x14ac:dyDescent="0.25">
      <c r="A30" s="3" t="s">
        <v>73</v>
      </c>
      <c r="B30" s="1">
        <v>1169946.6299999992</v>
      </c>
    </row>
    <row r="31" spans="1:2" x14ac:dyDescent="0.25">
      <c r="A31" s="3" t="s">
        <v>74</v>
      </c>
      <c r="B31" s="1">
        <v>2059274.3499999952</v>
      </c>
    </row>
    <row r="32" spans="1:2" x14ac:dyDescent="0.25">
      <c r="A32" s="3" t="s">
        <v>32</v>
      </c>
      <c r="B32" s="1">
        <v>5221899.5799999908</v>
      </c>
    </row>
    <row r="33" spans="1:2" x14ac:dyDescent="0.25">
      <c r="A33" s="3" t="s">
        <v>33</v>
      </c>
      <c r="B33" s="1">
        <v>5816049.8399999952</v>
      </c>
    </row>
    <row r="34" spans="1:2" x14ac:dyDescent="0.25">
      <c r="A34" s="3" t="s">
        <v>75</v>
      </c>
      <c r="B34" s="1">
        <v>79577.729999999981</v>
      </c>
    </row>
    <row r="35" spans="1:2" x14ac:dyDescent="0.25">
      <c r="A35" s="3" t="s">
        <v>76</v>
      </c>
      <c r="B35" s="1">
        <v>574493.77</v>
      </c>
    </row>
    <row r="36" spans="1:2" x14ac:dyDescent="0.25">
      <c r="A36" s="3" t="s">
        <v>77</v>
      </c>
      <c r="B36" s="1">
        <v>846818.47999999963</v>
      </c>
    </row>
    <row r="37" spans="1:2" x14ac:dyDescent="0.25">
      <c r="A37" s="3" t="s">
        <v>78</v>
      </c>
      <c r="B37" s="1">
        <v>2147318.0099999965</v>
      </c>
    </row>
    <row r="38" spans="1:2" x14ac:dyDescent="0.25">
      <c r="A38" s="3" t="s">
        <v>34</v>
      </c>
      <c r="B38" s="1">
        <v>8173657.5199999986</v>
      </c>
    </row>
    <row r="39" spans="1:2" x14ac:dyDescent="0.25">
      <c r="A39" s="3" t="s">
        <v>35</v>
      </c>
      <c r="B39" s="1">
        <v>5782562.1799999932</v>
      </c>
    </row>
    <row r="40" spans="1:2" x14ac:dyDescent="0.25">
      <c r="A40" s="3" t="s">
        <v>36</v>
      </c>
      <c r="B40" s="1">
        <v>3543076.8099999917</v>
      </c>
    </row>
    <row r="41" spans="1:2" x14ac:dyDescent="0.25">
      <c r="A41" s="3" t="s">
        <v>79</v>
      </c>
      <c r="B41" s="1">
        <v>626385.53999999992</v>
      </c>
    </row>
    <row r="42" spans="1:2" x14ac:dyDescent="0.25">
      <c r="A42" s="3" t="s">
        <v>37</v>
      </c>
      <c r="B42" s="1">
        <v>5017603.2899999954</v>
      </c>
    </row>
    <row r="43" spans="1:2" x14ac:dyDescent="0.25">
      <c r="A43" s="3" t="s">
        <v>38</v>
      </c>
      <c r="B43" s="1">
        <v>2549600.829999994</v>
      </c>
    </row>
    <row r="44" spans="1:2" x14ac:dyDescent="0.25">
      <c r="A44" s="3" t="s">
        <v>39</v>
      </c>
      <c r="B44" s="1">
        <v>12679418.010000044</v>
      </c>
    </row>
    <row r="45" spans="1:2" x14ac:dyDescent="0.25">
      <c r="A45" s="3" t="s">
        <v>80</v>
      </c>
      <c r="B45" s="1">
        <v>454421.73000000021</v>
      </c>
    </row>
    <row r="46" spans="1:2" x14ac:dyDescent="0.25">
      <c r="A46" s="3" t="s">
        <v>40</v>
      </c>
      <c r="B46" s="1">
        <v>11761330.790000034</v>
      </c>
    </row>
    <row r="47" spans="1:2" x14ac:dyDescent="0.25">
      <c r="A47" s="3" t="s">
        <v>81</v>
      </c>
      <c r="B47" s="1">
        <v>771407.84999999974</v>
      </c>
    </row>
    <row r="48" spans="1:2" x14ac:dyDescent="0.25">
      <c r="A48" s="3" t="s">
        <v>41</v>
      </c>
      <c r="B48" s="1">
        <v>2555501.0599999945</v>
      </c>
    </row>
    <row r="49" spans="1:2" x14ac:dyDescent="0.25">
      <c r="A49" s="3" t="s">
        <v>82</v>
      </c>
      <c r="B49" s="1">
        <v>387640.18999999983</v>
      </c>
    </row>
    <row r="50" spans="1:2" x14ac:dyDescent="0.25">
      <c r="A50" s="3" t="s">
        <v>83</v>
      </c>
      <c r="B50" s="1">
        <v>655553.1</v>
      </c>
    </row>
    <row r="51" spans="1:2" x14ac:dyDescent="0.25">
      <c r="A51" s="3" t="s">
        <v>84</v>
      </c>
      <c r="B51" s="1">
        <v>574996.5900000002</v>
      </c>
    </row>
    <row r="52" spans="1:2" x14ac:dyDescent="0.25">
      <c r="A52" s="3" t="s">
        <v>6</v>
      </c>
      <c r="B52" s="1">
        <v>237684671.99996954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Q14A</vt:lpstr>
      <vt:lpstr>Q14B</vt:lpstr>
      <vt:lpstr>Q14C</vt:lpstr>
      <vt:lpstr>Q14D</vt:lpstr>
      <vt:lpstr>Q14E</vt:lpstr>
      <vt:lpstr>Q14E-v2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2018-06-12T00:44:16Z</dcterms:created>
  <dcterms:modified xsi:type="dcterms:W3CDTF">2018-06-13T16:18:49Z</dcterms:modified>
</cp:coreProperties>
</file>