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alyi\OneDrive\Desktop\bullshitBundle\kossuthrepo\10b\2024_01_23_dogak\angol\"/>
    </mc:Choice>
  </mc:AlternateContent>
  <xr:revisionPtr revIDLastSave="0" documentId="13_ncr:1_{9527B542-848A-4B27-A0D0-1F02A87A5872}" xr6:coauthVersionLast="47" xr6:coauthVersionMax="47" xr10:uidLastSave="{00000000-0000-0000-0000-000000000000}"/>
  <bookViews>
    <workbookView xWindow="-98" yWindow="-98" windowWidth="19396" windowHeight="11475" xr2:uid="{DAC2320D-ECE6-4075-8921-42065259A0D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2" i="1"/>
  <c r="I2" i="1" s="1"/>
</calcChain>
</file>

<file path=xl/sharedStrings.xml><?xml version="1.0" encoding="utf-8"?>
<sst xmlns="http://schemas.openxmlformats.org/spreadsheetml/2006/main" count="47" uniqueCount="33">
  <si>
    <t>Tanuló száma</t>
  </si>
  <si>
    <t>Tanuló neve</t>
  </si>
  <si>
    <t>Tanuló csoportja</t>
  </si>
  <si>
    <t>1. doga</t>
  </si>
  <si>
    <t>2. doga</t>
  </si>
  <si>
    <t>3. doga</t>
  </si>
  <si>
    <t>Átlag</t>
  </si>
  <si>
    <t>Volt 0</t>
  </si>
  <si>
    <t>Bukott</t>
  </si>
  <si>
    <t>Német Diána</t>
  </si>
  <si>
    <t>németes</t>
  </si>
  <si>
    <t>bukás:</t>
  </si>
  <si>
    <t>nem érte el a 3 doga átlaga a 18 pontot</t>
  </si>
  <si>
    <t>Agár Péter</t>
  </si>
  <si>
    <t>angolos</t>
  </si>
  <si>
    <t>Szürke Lajos</t>
  </si>
  <si>
    <t>Katona Barna</t>
  </si>
  <si>
    <t>Dévey Orsolya</t>
  </si>
  <si>
    <t>Révész Kata</t>
  </si>
  <si>
    <t>Ábrahám Zsolt</t>
  </si>
  <si>
    <t>Király Áron</t>
  </si>
  <si>
    <t>Babos Gábor</t>
  </si>
  <si>
    <t>Kiszely Lilla</t>
  </si>
  <si>
    <t>Váry Dorka</t>
  </si>
  <si>
    <t>Kesztes Péter</t>
  </si>
  <si>
    <t>Mámor Ági</t>
  </si>
  <si>
    <t>Düve Zsolt</t>
  </si>
  <si>
    <t>Düve Imre</t>
  </si>
  <si>
    <t>Németes, 0 pont, bukó:</t>
  </si>
  <si>
    <t>Max átlagos bukó:</t>
  </si>
  <si>
    <t>Nem nullások összege:</t>
  </si>
  <si>
    <t>gondolat jó, darabhatöbb kellett volna, de a feltételek is helyesek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</si>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</sst>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charset val="238"/>
      <scheme val="minor"/>
    </font>
    <font>
      <sz val="11"/>
      <color rgb="FFFF0000"/>
      <name val="Aptos Narrow"/>
      <family val="2"/>
      <charset val="238"/>
      <scheme val="minor"/>
    </font>
    <font>
      <b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/>
    <xf numFmtId="1" fontId="3" fillId="0" borderId="0" xfId="0" applyNumberFormat="1" applyFont="1"/>
    <xf numFmtId="0" fontId="3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1E855-DC4C-4AFD-B80F-FDC294A4653F}">
  <dimension ref="A1:M21"/>
  <sheetViews>
    <sheetView tabSelected="1" workbookViewId="0">
      <selection activeCell="E18" sqref="E18"/>
    </sheetView>
  </sheetViews>
  <sheetFormatPr defaultRowHeight="14.25" x14ac:dyDescent="0.45"/>
  <cols>
    <col min="1" max="1" width="19.265625" bestFit="1" customWidth="1"/>
    <col min="2" max="2" width="11.9296875" bestFit="1" customWidth="1"/>
    <col min="13" max="13" width="30.59765625" bestFit="1" customWidth="1"/>
  </cols>
  <sheetData>
    <row r="1" spans="1:13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13" x14ac:dyDescent="0.45">
      <c r="A2">
        <v>1</v>
      </c>
      <c r="B2" t="s">
        <v>9</v>
      </c>
      <c r="C2" t="s">
        <v>10</v>
      </c>
      <c r="D2">
        <v>20</v>
      </c>
      <c r="E2">
        <v>12</v>
      </c>
      <c r="F2">
        <v>6</v>
      </c>
      <c r="G2" s="1">
        <f>AVERAGE(D2:F2)</f>
        <v>12.666666666666666</v>
      </c>
      <c r="H2" t="str">
        <f>IF(COUNTIF(D2:F2,"0")&gt;0,"Igen","")</f>
        <v/>
      </c>
      <c r="I2" t="str">
        <f>IF(G2&lt;18,"Igen","Nem")</f>
        <v>Igen</v>
      </c>
      <c r="L2" t="s">
        <v>11</v>
      </c>
      <c r="M2" t="s">
        <v>12</v>
      </c>
    </row>
    <row r="3" spans="1:13" x14ac:dyDescent="0.45">
      <c r="A3">
        <v>2</v>
      </c>
      <c r="B3" t="s">
        <v>13</v>
      </c>
      <c r="C3" t="s">
        <v>14</v>
      </c>
      <c r="D3">
        <v>14</v>
      </c>
      <c r="E3">
        <v>3</v>
      </c>
      <c r="F3">
        <v>30</v>
      </c>
      <c r="G3" s="1">
        <f t="shared" ref="G3:G16" si="0">AVERAGE(D3:F3)</f>
        <v>15.666666666666666</v>
      </c>
      <c r="H3" t="str">
        <f t="shared" ref="H3:H16" si="1">IF(COUNTIF(D3:F3,"0")&gt;0,"Igen","")</f>
        <v/>
      </c>
      <c r="I3" t="str">
        <f t="shared" ref="I3:I16" si="2">IF(G3&lt;18,"Igen","Nem")</f>
        <v>Igen</v>
      </c>
    </row>
    <row r="4" spans="1:13" x14ac:dyDescent="0.45">
      <c r="A4">
        <v>3</v>
      </c>
      <c r="B4" t="s">
        <v>15</v>
      </c>
      <c r="C4" t="s">
        <v>14</v>
      </c>
      <c r="D4">
        <v>0</v>
      </c>
      <c r="E4">
        <v>34</v>
      </c>
      <c r="F4">
        <v>30</v>
      </c>
      <c r="G4" s="1">
        <f t="shared" si="0"/>
        <v>21.333333333333332</v>
      </c>
      <c r="H4" t="str">
        <f t="shared" si="1"/>
        <v>Igen</v>
      </c>
      <c r="I4" t="str">
        <f t="shared" si="2"/>
        <v>Nem</v>
      </c>
    </row>
    <row r="5" spans="1:13" x14ac:dyDescent="0.45">
      <c r="A5">
        <v>4</v>
      </c>
      <c r="B5" t="s">
        <v>16</v>
      </c>
      <c r="C5" t="s">
        <v>10</v>
      </c>
      <c r="D5">
        <v>21</v>
      </c>
      <c r="E5">
        <v>9</v>
      </c>
      <c r="F5">
        <v>0</v>
      </c>
      <c r="G5" s="1">
        <f t="shared" si="0"/>
        <v>10</v>
      </c>
      <c r="H5" t="str">
        <f t="shared" si="1"/>
        <v>Igen</v>
      </c>
      <c r="I5" t="str">
        <f t="shared" si="2"/>
        <v>Igen</v>
      </c>
    </row>
    <row r="6" spans="1:13" x14ac:dyDescent="0.45">
      <c r="A6">
        <v>5</v>
      </c>
      <c r="B6" t="s">
        <v>17</v>
      </c>
      <c r="C6" t="s">
        <v>14</v>
      </c>
      <c r="D6">
        <v>12</v>
      </c>
      <c r="E6">
        <v>11</v>
      </c>
      <c r="F6">
        <v>35</v>
      </c>
      <c r="G6" s="1">
        <f t="shared" si="0"/>
        <v>19.333333333333332</v>
      </c>
      <c r="H6" t="str">
        <f t="shared" si="1"/>
        <v/>
      </c>
      <c r="I6" t="str">
        <f t="shared" si="2"/>
        <v>Nem</v>
      </c>
    </row>
    <row r="7" spans="1:13" x14ac:dyDescent="0.45">
      <c r="A7">
        <v>6</v>
      </c>
      <c r="B7" t="s">
        <v>18</v>
      </c>
      <c r="C7" t="s">
        <v>10</v>
      </c>
      <c r="D7">
        <v>16</v>
      </c>
      <c r="E7">
        <v>33</v>
      </c>
      <c r="F7">
        <v>16</v>
      </c>
      <c r="G7" s="1">
        <f t="shared" si="0"/>
        <v>21.666666666666668</v>
      </c>
      <c r="H7" t="str">
        <f t="shared" si="1"/>
        <v/>
      </c>
      <c r="I7" t="str">
        <f t="shared" si="2"/>
        <v>Nem</v>
      </c>
    </row>
    <row r="8" spans="1:13" x14ac:dyDescent="0.45">
      <c r="A8">
        <v>7</v>
      </c>
      <c r="B8" t="s">
        <v>19</v>
      </c>
      <c r="C8" t="s">
        <v>10</v>
      </c>
      <c r="D8">
        <v>8</v>
      </c>
      <c r="E8">
        <v>20</v>
      </c>
      <c r="F8">
        <v>20</v>
      </c>
      <c r="G8" s="1">
        <f t="shared" si="0"/>
        <v>16</v>
      </c>
      <c r="H8" t="str">
        <f t="shared" si="1"/>
        <v/>
      </c>
      <c r="I8" t="str">
        <f t="shared" si="2"/>
        <v>Igen</v>
      </c>
    </row>
    <row r="9" spans="1:13" x14ac:dyDescent="0.45">
      <c r="A9">
        <v>8</v>
      </c>
      <c r="B9" t="s">
        <v>20</v>
      </c>
      <c r="C9" t="s">
        <v>10</v>
      </c>
      <c r="D9">
        <v>19</v>
      </c>
      <c r="E9">
        <v>15</v>
      </c>
      <c r="F9">
        <v>20</v>
      </c>
      <c r="G9" s="1">
        <f t="shared" si="0"/>
        <v>18</v>
      </c>
      <c r="H9" t="str">
        <f t="shared" si="1"/>
        <v/>
      </c>
      <c r="I9" t="str">
        <f t="shared" si="2"/>
        <v>Nem</v>
      </c>
    </row>
    <row r="10" spans="1:13" x14ac:dyDescent="0.45">
      <c r="A10">
        <v>9</v>
      </c>
      <c r="B10" t="s">
        <v>21</v>
      </c>
      <c r="C10" t="s">
        <v>14</v>
      </c>
      <c r="D10">
        <v>30</v>
      </c>
      <c r="E10">
        <v>13</v>
      </c>
      <c r="F10">
        <v>25</v>
      </c>
      <c r="G10" s="1">
        <f t="shared" si="0"/>
        <v>22.666666666666668</v>
      </c>
      <c r="H10" t="str">
        <f t="shared" si="1"/>
        <v/>
      </c>
      <c r="I10" t="str">
        <f t="shared" si="2"/>
        <v>Nem</v>
      </c>
    </row>
    <row r="11" spans="1:13" x14ac:dyDescent="0.45">
      <c r="A11">
        <v>10</v>
      </c>
      <c r="B11" t="s">
        <v>22</v>
      </c>
      <c r="C11" t="s">
        <v>10</v>
      </c>
      <c r="D11">
        <v>2</v>
      </c>
      <c r="E11">
        <v>34</v>
      </c>
      <c r="F11">
        <v>15</v>
      </c>
      <c r="G11" s="1">
        <f t="shared" si="0"/>
        <v>17</v>
      </c>
      <c r="H11" t="str">
        <f t="shared" si="1"/>
        <v/>
      </c>
      <c r="I11" t="str">
        <f t="shared" si="2"/>
        <v>Igen</v>
      </c>
    </row>
    <row r="12" spans="1:13" x14ac:dyDescent="0.45">
      <c r="A12">
        <v>11</v>
      </c>
      <c r="B12" t="s">
        <v>23</v>
      </c>
      <c r="C12" t="s">
        <v>14</v>
      </c>
      <c r="D12">
        <v>0</v>
      </c>
      <c r="E12">
        <v>17</v>
      </c>
      <c r="F12">
        <v>0</v>
      </c>
      <c r="G12" s="1">
        <f t="shared" si="0"/>
        <v>5.666666666666667</v>
      </c>
      <c r="H12" t="str">
        <f t="shared" si="1"/>
        <v>Igen</v>
      </c>
      <c r="I12" t="str">
        <f t="shared" si="2"/>
        <v>Igen</v>
      </c>
    </row>
    <row r="13" spans="1:13" x14ac:dyDescent="0.45">
      <c r="A13">
        <v>12</v>
      </c>
      <c r="B13" t="s">
        <v>24</v>
      </c>
      <c r="C13" t="s">
        <v>10</v>
      </c>
      <c r="D13">
        <v>35</v>
      </c>
      <c r="E13">
        <v>35</v>
      </c>
      <c r="F13">
        <v>25</v>
      </c>
      <c r="G13" s="1">
        <f t="shared" si="0"/>
        <v>31.666666666666668</v>
      </c>
      <c r="H13" t="str">
        <f t="shared" si="1"/>
        <v/>
      </c>
      <c r="I13" t="str">
        <f t="shared" si="2"/>
        <v>Nem</v>
      </c>
    </row>
    <row r="14" spans="1:13" x14ac:dyDescent="0.45">
      <c r="A14">
        <v>13</v>
      </c>
      <c r="B14" t="s">
        <v>25</v>
      </c>
      <c r="C14" t="s">
        <v>14</v>
      </c>
      <c r="D14">
        <v>34</v>
      </c>
      <c r="E14">
        <v>9</v>
      </c>
      <c r="F14">
        <v>27</v>
      </c>
      <c r="G14" s="1">
        <f t="shared" si="0"/>
        <v>23.333333333333332</v>
      </c>
      <c r="H14" t="str">
        <f t="shared" si="1"/>
        <v/>
      </c>
      <c r="I14" t="str">
        <f t="shared" si="2"/>
        <v>Nem</v>
      </c>
    </row>
    <row r="15" spans="1:13" x14ac:dyDescent="0.45">
      <c r="A15">
        <v>14</v>
      </c>
      <c r="B15" t="s">
        <v>26</v>
      </c>
      <c r="C15" t="s">
        <v>14</v>
      </c>
      <c r="D15">
        <v>33</v>
      </c>
      <c r="E15">
        <v>13</v>
      </c>
      <c r="F15">
        <v>24</v>
      </c>
      <c r="G15" s="1">
        <f t="shared" si="0"/>
        <v>23.333333333333332</v>
      </c>
      <c r="H15" t="str">
        <f t="shared" si="1"/>
        <v/>
      </c>
      <c r="I15" t="str">
        <f t="shared" si="2"/>
        <v>Nem</v>
      </c>
    </row>
    <row r="16" spans="1:13" x14ac:dyDescent="0.45">
      <c r="A16">
        <v>15</v>
      </c>
      <c r="B16" t="s">
        <v>27</v>
      </c>
      <c r="C16" t="s">
        <v>10</v>
      </c>
      <c r="D16">
        <v>22</v>
      </c>
      <c r="E16">
        <v>0</v>
      </c>
      <c r="F16">
        <v>30</v>
      </c>
      <c r="G16" s="1">
        <f t="shared" si="0"/>
        <v>17.333333333333332</v>
      </c>
      <c r="H16" t="str">
        <f t="shared" si="1"/>
        <v>Igen</v>
      </c>
      <c r="I16" t="str">
        <f t="shared" si="2"/>
        <v>Igen</v>
      </c>
    </row>
    <row r="19" spans="1:3" x14ac:dyDescent="0.45">
      <c r="A19" s="2" t="s">
        <v>28</v>
      </c>
      <c r="B19" s="2" t="e">
        <f ca="1">DARABTÖBB(C2:C16,"németes",H2:H16,"Igen",I2:I16,"Igen")</f>
        <v>#NAME?</v>
      </c>
      <c r="C19" s="4" t="s">
        <v>31</v>
      </c>
    </row>
    <row r="20" spans="1:3" x14ac:dyDescent="0.45">
      <c r="A20" s="2" t="s">
        <v>29</v>
      </c>
      <c r="B20" s="5" t="s">
        <v>32</v>
      </c>
    </row>
    <row r="21" spans="1:3" x14ac:dyDescent="0.45">
      <c r="A21" s="2" t="s">
        <v>30</v>
      </c>
      <c r="B21" s="6" t="s">
        <v>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Pályi</dc:creator>
  <cp:lastModifiedBy>Kristóf Pályi</cp:lastModifiedBy>
  <dcterms:created xsi:type="dcterms:W3CDTF">2024-01-23T09:33:39Z</dcterms:created>
  <dcterms:modified xsi:type="dcterms:W3CDTF">2024-01-24T18:50:29Z</dcterms:modified>
</cp:coreProperties>
</file>