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49E05B03-48ED-7E45-9238-6D2D1529F221}" xr6:coauthVersionLast="46" xr6:coauthVersionMax="46" xr10:uidLastSave="{00000000-0000-0000-0000-000000000000}"/>
  <bookViews>
    <workbookView xWindow="5160" yWindow="500" windowWidth="22500" windowHeight="1468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9" i="1"/>
</calcChain>
</file>

<file path=xl/sharedStrings.xml><?xml version="1.0" encoding="utf-8"?>
<sst xmlns="http://schemas.openxmlformats.org/spreadsheetml/2006/main" count="46" uniqueCount="46">
  <si>
    <t>alpha = 0.29999996    omega = 0.99996851</t>
  </si>
  <si>
    <t xml:space="preserve">   t       U          U'     Flag</t>
  </si>
  <si>
    <t>---------------------------------</t>
  </si>
  <si>
    <t xml:space="preserve">  0.4</t>
  </si>
  <si>
    <t xml:space="preserve">  0.8   </t>
  </si>
  <si>
    <t xml:space="preserve">  1.2  </t>
  </si>
  <si>
    <t xml:space="preserve">  1.6  </t>
  </si>
  <si>
    <t xml:space="preserve">  2.0  </t>
  </si>
  <si>
    <t xml:space="preserve">  2.4  </t>
  </si>
  <si>
    <t xml:space="preserve">  2.8  </t>
  </si>
  <si>
    <t xml:space="preserve">  3.2  </t>
  </si>
  <si>
    <t xml:space="preserve">  3.6  </t>
  </si>
  <si>
    <t xml:space="preserve">  4.0  </t>
  </si>
  <si>
    <t xml:space="preserve">  4.4  </t>
  </si>
  <si>
    <t xml:space="preserve">  4.8  </t>
  </si>
  <si>
    <t xml:space="preserve">  5.2  </t>
  </si>
  <si>
    <t xml:space="preserve">  5.6  </t>
  </si>
  <si>
    <t xml:space="preserve">  6.0  </t>
  </si>
  <si>
    <t xml:space="preserve">  6.4   </t>
  </si>
  <si>
    <t xml:space="preserve">  6.8 </t>
  </si>
  <si>
    <t xml:space="preserve">  7.2 </t>
  </si>
  <si>
    <t xml:space="preserve">  7.6</t>
  </si>
  <si>
    <t xml:space="preserve">  8.0 </t>
  </si>
  <si>
    <t xml:space="preserve">  8.4 </t>
  </si>
  <si>
    <t xml:space="preserve">  8.8 </t>
  </si>
  <si>
    <t xml:space="preserve">  9.2  </t>
  </si>
  <si>
    <t xml:space="preserve">  9.6 </t>
  </si>
  <si>
    <t xml:space="preserve"> 10.0  </t>
  </si>
  <si>
    <t xml:space="preserve"> 10.4</t>
  </si>
  <si>
    <t xml:space="preserve"> 10.8 </t>
  </si>
  <si>
    <t xml:space="preserve"> 11.2  </t>
  </si>
  <si>
    <t xml:space="preserve"> 11.6  </t>
  </si>
  <si>
    <t xml:space="preserve"> 12.0 </t>
  </si>
  <si>
    <t xml:space="preserve"> 12.4  </t>
  </si>
  <si>
    <t xml:space="preserve"> 12.8   </t>
  </si>
  <si>
    <t xml:space="preserve"> 13.2   </t>
  </si>
  <si>
    <t xml:space="preserve"> 13.6 </t>
  </si>
  <si>
    <t xml:space="preserve"> 14.0 </t>
  </si>
  <si>
    <t xml:space="preserve"> 14.4   </t>
  </si>
  <si>
    <t xml:space="preserve"> 14.8   </t>
  </si>
  <si>
    <t xml:space="preserve"> 15.6</t>
  </si>
  <si>
    <t xml:space="preserve"> 15.2 </t>
  </si>
  <si>
    <t xml:space="preserve"> 16.0 </t>
  </si>
  <si>
    <t>ADAMS(0.00002)</t>
  </si>
  <si>
    <t>ADAMS(0.002)</t>
  </si>
  <si>
    <t>RKF45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</si>
</sst>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Helvetica Neue"/>
      <family val="2"/>
    </font>
    <font>
      <sz val="9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41634527025239"/>
          <c:y val="7.9010825005975463E-2"/>
          <c:w val="0.80122834722247915"/>
          <c:h val="0.68896673872841396"/>
        </c:manualLayout>
      </c:layout>
      <c:scatterChart>
        <c:scatterStyle val="smoothMarker"/>
        <c:varyColors val="0"/>
        <c:ser>
          <c:idx val="8"/>
          <c:order val="0"/>
          <c:tx>
            <c:v>RKF45</c:v>
          </c:tx>
          <c:spPr>
            <a:ln w="1270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Лист1!$N$9:$N$28</c:f>
              <c:numCache>
                <c:formatCode>General</c:formatCode>
                <c:ptCount val="2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</c:numCache>
            </c:numRef>
          </c:xVal>
          <c:yVal>
            <c:numRef>
              <c:f>Лист1!$O$9:$O$28</c:f>
              <c:numCache>
                <c:formatCode>General</c:formatCode>
                <c:ptCount val="20"/>
                <c:pt idx="0">
                  <c:v>0.76143099999999997</c:v>
                </c:pt>
                <c:pt idx="1">
                  <c:v>0.65625100000000003</c:v>
                </c:pt>
                <c:pt idx="2">
                  <c:v>0.56749899999999998</c:v>
                </c:pt>
                <c:pt idx="3">
                  <c:v>0.49391200000000002</c:v>
                </c:pt>
                <c:pt idx="4">
                  <c:v>0.43264200000000003</c:v>
                </c:pt>
                <c:pt idx="5">
                  <c:v>0.38143700000000003</c:v>
                </c:pt>
                <c:pt idx="6">
                  <c:v>0.338422</c:v>
                </c:pt>
                <c:pt idx="7">
                  <c:v>0.302068</c:v>
                </c:pt>
                <c:pt idx="8">
                  <c:v>0.27119900000000002</c:v>
                </c:pt>
                <c:pt idx="9">
                  <c:v>0.24481900000000001</c:v>
                </c:pt>
                <c:pt idx="10">
                  <c:v>0.222113</c:v>
                </c:pt>
                <c:pt idx="11">
                  <c:v>0.202482</c:v>
                </c:pt>
                <c:pt idx="12">
                  <c:v>0.185391</c:v>
                </c:pt>
                <c:pt idx="13">
                  <c:v>0.170401</c:v>
                </c:pt>
                <c:pt idx="14">
                  <c:v>0.15720999999999999</c:v>
                </c:pt>
                <c:pt idx="15">
                  <c:v>0.14552399999999999</c:v>
                </c:pt>
                <c:pt idx="16">
                  <c:v>0.13509599999999999</c:v>
                </c:pt>
                <c:pt idx="17">
                  <c:v>0.125778</c:v>
                </c:pt>
                <c:pt idx="18">
                  <c:v>0.1174</c:v>
                </c:pt>
                <c:pt idx="19">
                  <c:v>0.10981100000000001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76B5-BE43-BA32-A75B9D5DEF7E}"/>
            </c:ext>
          </c:extLst>
        </c:ser>
        <c:ser>
          <c:idx val="9"/>
          <c:order val="1"/>
          <c:tx>
            <c:v>Adams (0.002)</c:v>
          </c:tx>
          <c:spPr>
            <a:ln w="12700">
              <a:solidFill>
                <a:srgbClr val="00B050"/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Лист1!$N$9:$N$28</c:f>
              <c:numCache>
                <c:formatCode>General</c:formatCode>
                <c:ptCount val="2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</c:numCache>
            </c:numRef>
          </c:xVal>
          <c:yVal>
            <c:numRef>
              <c:f>Лист1!$R$9:$R$28</c:f>
              <c:numCache>
                <c:formatCode>General</c:formatCode>
                <c:ptCount val="20"/>
                <c:pt idx="0">
                  <c:v>0.79395800000000005</c:v>
                </c:pt>
                <c:pt idx="1">
                  <c:v>0.67451399999999995</c:v>
                </c:pt>
                <c:pt idx="2">
                  <c:v>0.57662400000000003</c:v>
                </c:pt>
                <c:pt idx="3">
                  <c:v>0.49656499999999998</c:v>
                </c:pt>
                <c:pt idx="4">
                  <c:v>0.43083199999999999</c:v>
                </c:pt>
                <c:pt idx="5">
                  <c:v>0.376612</c:v>
                </c:pt>
                <c:pt idx="6">
                  <c:v>0.33165499999999998</c:v>
                </c:pt>
                <c:pt idx="7">
                  <c:v>0.29415999999999998</c:v>
                </c:pt>
                <c:pt idx="8">
                  <c:v>0.26268900000000001</c:v>
                </c:pt>
                <c:pt idx="9">
                  <c:v>0.236099</c:v>
                </c:pt>
                <c:pt idx="10">
                  <c:v>0.213474</c:v>
                </c:pt>
                <c:pt idx="11">
                  <c:v>0.19408600000000001</c:v>
                </c:pt>
                <c:pt idx="12">
                  <c:v>0.17735300000000001</c:v>
                </c:pt>
                <c:pt idx="13">
                  <c:v>0.16280900000000001</c:v>
                </c:pt>
                <c:pt idx="14">
                  <c:v>0.15008099999999999</c:v>
                </c:pt>
                <c:pt idx="15">
                  <c:v>0.13886799999999999</c:v>
                </c:pt>
                <c:pt idx="16">
                  <c:v>0.12892899999999999</c:v>
                </c:pt>
                <c:pt idx="17">
                  <c:v>0.12006500000000001</c:v>
                </c:pt>
                <c:pt idx="18">
                  <c:v>0.11211699999999999</c:v>
                </c:pt>
                <c:pt idx="19">
                  <c:v>0.104952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76B5-BE43-BA32-A75B9D5DEF7E}"/>
            </c:ext>
          </c:extLst>
        </c:ser>
        <c:ser>
          <c:idx val="0"/>
          <c:order val="2"/>
          <c:tx>
            <c:v>Adams (0.0002)</c:v>
          </c:tx>
          <c:spPr>
            <a:ln w="6350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4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Лист1!$N$9:$N$28</c:f>
              <c:numCache>
                <c:formatCode>General</c:formatCode>
                <c:ptCount val="2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</c:numCache>
            </c:numRef>
          </c:xVal>
          <c:yVal>
            <c:numRef>
              <c:f>Лист1!$U$9:$U$28</c:f>
              <c:numCache>
                <c:formatCode>General</c:formatCode>
                <c:ptCount val="20"/>
                <c:pt idx="0">
                  <c:v>0.76189700000000005</c:v>
                </c:pt>
                <c:pt idx="1">
                  <c:v>0.65656199999999998</c:v>
                </c:pt>
                <c:pt idx="2">
                  <c:v>0.56770100000000001</c:v>
                </c:pt>
                <c:pt idx="3">
                  <c:v>0.49402499999999999</c:v>
                </c:pt>
                <c:pt idx="4">
                  <c:v>0.43270999999999998</c:v>
                </c:pt>
                <c:pt idx="5">
                  <c:v>0.38145699999999999</c:v>
                </c:pt>
                <c:pt idx="6">
                  <c:v>0.33840300000000001</c:v>
                </c:pt>
                <c:pt idx="7">
                  <c:v>0.302041</c:v>
                </c:pt>
                <c:pt idx="8">
                  <c:v>0.27115299999999998</c:v>
                </c:pt>
                <c:pt idx="9">
                  <c:v>0.244757</c:v>
                </c:pt>
                <c:pt idx="10">
                  <c:v>0.22205900000000001</c:v>
                </c:pt>
                <c:pt idx="11">
                  <c:v>0.20241899999999999</c:v>
                </c:pt>
                <c:pt idx="12">
                  <c:v>0.18532100000000001</c:v>
                </c:pt>
                <c:pt idx="13">
                  <c:v>0.170344</c:v>
                </c:pt>
                <c:pt idx="14">
                  <c:v>0.15715000000000001</c:v>
                </c:pt>
                <c:pt idx="15">
                  <c:v>0.14546000000000001</c:v>
                </c:pt>
                <c:pt idx="16">
                  <c:v>0.135048</c:v>
                </c:pt>
                <c:pt idx="17">
                  <c:v>0.12572700000000001</c:v>
                </c:pt>
                <c:pt idx="18">
                  <c:v>0.117344</c:v>
                </c:pt>
                <c:pt idx="19">
                  <c:v>0.10977199999999999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1-1F4B-8163-FC075E0B5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92384"/>
        <c:axId val="72555904"/>
      </c:scatterChart>
      <c:valAx>
        <c:axId val="72592384"/>
        <c:scaling>
          <c:orientation val="minMax"/>
          <c:max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92977266370814127"/>
              <c:y val="0.7399996115111026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2555904"/>
        <c:crosses val="autoZero"/>
        <c:crossBetween val="midCat"/>
        <c:majorUnit val="0.1"/>
      </c:valAx>
      <c:valAx>
        <c:axId val="72555904"/>
        <c:scaling>
          <c:orientation val="minMax"/>
          <c:max val="0.85000000000000009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y[0]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8.5512657248069543E-2"/>
              <c:y val="1.5237554908421866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725923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740228600910861"/>
          <c:y val="0.84505848744496592"/>
          <c:w val="0.60035789892436109"/>
          <c:h val="0.1092553364459907"/>
        </c:manualLayout>
      </c:layout>
      <c:overlay val="0"/>
      <c:txPr>
        <a:bodyPr/>
        <a:lstStyle/>
        <a:p>
          <a:pPr>
            <a:defRPr sz="14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41637226845903"/>
          <c:y val="8.1880099055660627E-2"/>
          <c:w val="0.81686896121726582"/>
          <c:h val="0.70508795205207797"/>
        </c:manualLayout>
      </c:layout>
      <c:scatterChart>
        <c:scatterStyle val="smoothMarker"/>
        <c:varyColors val="0"/>
        <c:ser>
          <c:idx val="8"/>
          <c:order val="0"/>
          <c:tx>
            <c:v>RKF45</c:v>
          </c:tx>
          <c:spPr>
            <a:ln w="1270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Лист1!$N$9:$N$28</c:f>
              <c:numCache>
                <c:formatCode>General</c:formatCode>
                <c:ptCount val="2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</c:numCache>
            </c:numRef>
          </c:xVal>
          <c:yVal>
            <c:numRef>
              <c:f>Лист1!$P$9:$P$28</c:f>
              <c:numCache>
                <c:formatCode>General</c:formatCode>
                <c:ptCount val="20"/>
                <c:pt idx="0">
                  <c:v>9.3159000000000006E-2</c:v>
                </c:pt>
                <c:pt idx="1">
                  <c:v>7.8445000000000001E-2</c:v>
                </c:pt>
                <c:pt idx="2">
                  <c:v>6.8085000000000007E-2</c:v>
                </c:pt>
                <c:pt idx="3">
                  <c:v>5.9478000000000003E-2</c:v>
                </c:pt>
                <c:pt idx="4">
                  <c:v>5.2323000000000001E-2</c:v>
                </c:pt>
                <c:pt idx="5">
                  <c:v>4.6314000000000001E-2</c:v>
                </c:pt>
                <c:pt idx="6">
                  <c:v>4.1251999999999997E-2</c:v>
                </c:pt>
                <c:pt idx="7">
                  <c:v>3.6988E-2</c:v>
                </c:pt>
                <c:pt idx="8">
                  <c:v>3.3341000000000003E-2</c:v>
                </c:pt>
                <c:pt idx="9">
                  <c:v>3.0213E-2</c:v>
                </c:pt>
                <c:pt idx="10">
                  <c:v>2.7535E-2</c:v>
                </c:pt>
                <c:pt idx="11">
                  <c:v>2.5194000000000001E-2</c:v>
                </c:pt>
                <c:pt idx="12">
                  <c:v>2.3147000000000001E-2</c:v>
                </c:pt>
                <c:pt idx="13">
                  <c:v>2.1367000000000001E-2</c:v>
                </c:pt>
                <c:pt idx="14">
                  <c:v>1.9776999999999999E-2</c:v>
                </c:pt>
                <c:pt idx="15">
                  <c:v>1.8362E-2</c:v>
                </c:pt>
                <c:pt idx="16">
                  <c:v>1.7114999999999998E-2</c:v>
                </c:pt>
                <c:pt idx="17">
                  <c:v>1.5977999999999999E-2</c:v>
                </c:pt>
                <c:pt idx="18">
                  <c:v>1.4949E-2</c:v>
                </c:pt>
                <c:pt idx="19">
                  <c:v>1.4035000000000001E-2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3D-FD4E-A6BC-004F759EC7F6}"/>
            </c:ext>
          </c:extLst>
        </c:ser>
        <c:ser>
          <c:idx val="9"/>
          <c:order val="1"/>
          <c:tx>
            <c:v>Adams (0.002)</c:v>
          </c:tx>
          <c:spPr>
            <a:ln w="12700">
              <a:solidFill>
                <a:srgbClr val="00B050"/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Лист1!$N$9:$N$28</c:f>
              <c:numCache>
                <c:formatCode>General</c:formatCode>
                <c:ptCount val="2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</c:numCache>
            </c:numRef>
          </c:xVal>
          <c:yVal>
            <c:numRef>
              <c:f>Лист1!$S$9:$S$28</c:f>
              <c:numCache>
                <c:formatCode>General</c:formatCode>
                <c:ptCount val="20"/>
                <c:pt idx="0">
                  <c:v>9.3728000000000006E-2</c:v>
                </c:pt>
                <c:pt idx="1">
                  <c:v>7.9408999999999993E-2</c:v>
                </c:pt>
                <c:pt idx="2">
                  <c:v>6.8205000000000002E-2</c:v>
                </c:pt>
                <c:pt idx="3">
                  <c:v>5.9026000000000002E-2</c:v>
                </c:pt>
                <c:pt idx="4">
                  <c:v>5.1473999999999999E-2</c:v>
                </c:pt>
                <c:pt idx="5">
                  <c:v>4.5229999999999999E-2</c:v>
                </c:pt>
                <c:pt idx="6">
                  <c:v>4.0039999999999999E-2</c:v>
                </c:pt>
                <c:pt idx="7">
                  <c:v>3.5699000000000002E-2</c:v>
                </c:pt>
                <c:pt idx="8">
                  <c:v>3.2044999999999997E-2</c:v>
                </c:pt>
                <c:pt idx="9">
                  <c:v>2.8946E-2</c:v>
                </c:pt>
                <c:pt idx="10">
                  <c:v>2.6301000000000001E-2</c:v>
                </c:pt>
                <c:pt idx="11">
                  <c:v>2.4025000000000001E-2</c:v>
                </c:pt>
                <c:pt idx="12">
                  <c:v>2.2051999999999999E-2</c:v>
                </c:pt>
                <c:pt idx="13">
                  <c:v>2.0330999999999998E-2</c:v>
                </c:pt>
                <c:pt idx="14">
                  <c:v>1.8818000000000001E-2</c:v>
                </c:pt>
                <c:pt idx="15">
                  <c:v>1.7479000000000001E-2</c:v>
                </c:pt>
                <c:pt idx="16">
                  <c:v>1.6286999999999999E-2</c:v>
                </c:pt>
                <c:pt idx="17">
                  <c:v>1.5219E-2</c:v>
                </c:pt>
                <c:pt idx="18">
                  <c:v>1.4257000000000001E-2</c:v>
                </c:pt>
                <c:pt idx="19">
                  <c:v>1.3387E-2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3D-FD4E-A6BC-004F759EC7F6}"/>
            </c:ext>
          </c:extLst>
        </c:ser>
        <c:ser>
          <c:idx val="0"/>
          <c:order val="2"/>
          <c:tx>
            <c:v>Adams (0.0002)</c:v>
          </c:tx>
          <c:spPr>
            <a:ln w="6350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4"/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Лист1!$N$9:$N$28</c:f>
              <c:numCache>
                <c:formatCode>General</c:formatCode>
                <c:ptCount val="2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</c:numCache>
            </c:numRef>
          </c:xVal>
          <c:yVal>
            <c:numRef>
              <c:f>Лист1!$V$9:$V$28</c:f>
              <c:numCache>
                <c:formatCode>General</c:formatCode>
                <c:ptCount val="20"/>
                <c:pt idx="0">
                  <c:v>9.3188999999999994E-2</c:v>
                </c:pt>
                <c:pt idx="1">
                  <c:v>7.8470999999999999E-2</c:v>
                </c:pt>
                <c:pt idx="2">
                  <c:v>6.8099000000000007E-2</c:v>
                </c:pt>
                <c:pt idx="3">
                  <c:v>5.9492000000000003E-2</c:v>
                </c:pt>
                <c:pt idx="4">
                  <c:v>5.2318000000000003E-2</c:v>
                </c:pt>
                <c:pt idx="5">
                  <c:v>4.6309999999999997E-2</c:v>
                </c:pt>
                <c:pt idx="6">
                  <c:v>4.1253999999999999E-2</c:v>
                </c:pt>
                <c:pt idx="7">
                  <c:v>3.6975000000000001E-2</c:v>
                </c:pt>
                <c:pt idx="8">
                  <c:v>3.3332000000000001E-2</c:v>
                </c:pt>
                <c:pt idx="9">
                  <c:v>3.0210999999999998E-2</c:v>
                </c:pt>
                <c:pt idx="10">
                  <c:v>2.7518999999999998E-2</c:v>
                </c:pt>
                <c:pt idx="11">
                  <c:v>2.5184000000000002E-2</c:v>
                </c:pt>
                <c:pt idx="12">
                  <c:v>2.3144999999999999E-2</c:v>
                </c:pt>
                <c:pt idx="13">
                  <c:v>2.1351999999999999E-2</c:v>
                </c:pt>
                <c:pt idx="14">
                  <c:v>1.9768000000000001E-2</c:v>
                </c:pt>
                <c:pt idx="15">
                  <c:v>1.8360000000000001E-2</c:v>
                </c:pt>
                <c:pt idx="16">
                  <c:v>1.7101000000000002E-2</c:v>
                </c:pt>
                <c:pt idx="17">
                  <c:v>1.5970000000000002E-2</c:v>
                </c:pt>
                <c:pt idx="18">
                  <c:v>1.4949E-2</c:v>
                </c:pt>
                <c:pt idx="19">
                  <c:v>1.4023000000000001E-2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3D-FD4E-A6BC-004F759EC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92384"/>
        <c:axId val="72555904"/>
      </c:scatterChart>
      <c:valAx>
        <c:axId val="72592384"/>
        <c:scaling>
          <c:orientation val="minMax"/>
          <c:max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94565112756593495"/>
              <c:y val="0.767256687568219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2555904"/>
        <c:crosses val="autoZero"/>
        <c:crossBetween val="midCat"/>
        <c:majorUnit val="0.1"/>
      </c:valAx>
      <c:valAx>
        <c:axId val="72555904"/>
        <c:scaling>
          <c:orientation val="minMax"/>
          <c:max val="0.1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y[1]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8.5512657248069543E-2"/>
              <c:y val="1.5237554908421866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725923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27296732734742"/>
          <c:y val="0.85517985387487272"/>
          <c:w val="0.57282901553016108"/>
          <c:h val="0.12059461257829888"/>
        </c:manualLayout>
      </c:layout>
      <c:overlay val="0"/>
      <c:txPr>
        <a:bodyPr/>
        <a:lstStyle/>
        <a:p>
          <a:pPr>
            <a:defRPr sz="14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666060</xdr:colOff>
      <xdr:row>9</xdr:row>
      <xdr:rowOff>1521</xdr:rowOff>
    </xdr:from>
    <xdr:to>
      <xdr:col>35</xdr:col>
      <xdr:colOff>521368</xdr:colOff>
      <xdr:row>31</xdr:row>
      <xdr:rowOff>160421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43144</xdr:colOff>
      <xdr:row>34</xdr:row>
      <xdr:rowOff>185335</xdr:rowOff>
    </xdr:from>
    <xdr:to>
      <xdr:col>35</xdr:col>
      <xdr:colOff>561473</xdr:colOff>
      <xdr:row>61</xdr:row>
      <xdr:rowOff>13368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B537F31-D252-9548-A445-2E4984C9D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V48"/>
  <sheetViews>
    <sheetView tabSelected="1" topLeftCell="X11" zoomScale="95" zoomScaleNormal="95" workbookViewId="0">
      <selection activeCell="AL55" sqref="AL55"/>
    </sheetView>
  </sheetViews>
  <sheetFormatPr baseColWidth="10" defaultColWidth="8.83203125" defaultRowHeight="15" x14ac:dyDescent="0.2"/>
  <cols>
    <col min="7" max="7" width="11.1640625" customWidth="1"/>
    <col min="8" max="8" width="16.83203125" customWidth="1"/>
    <col min="9" max="9" width="23.33203125" customWidth="1"/>
    <col min="10" max="10" width="22.1640625" customWidth="1"/>
    <col min="12" max="12" width="11.33203125" customWidth="1"/>
    <col min="18" max="18" width="11.33203125" customWidth="1"/>
  </cols>
  <sheetData>
    <row r="1" spans="5:22" x14ac:dyDescent="0.2">
      <c r="I1" s="2"/>
    </row>
    <row r="5" spans="5:22" x14ac:dyDescent="0.2">
      <c r="I5" s="2"/>
    </row>
    <row r="6" spans="5:22" x14ac:dyDescent="0.2">
      <c r="F6" t="s">
        <v>0</v>
      </c>
      <c r="G6">
        <v>0.4</v>
      </c>
      <c r="I6" s="2"/>
    </row>
    <row r="7" spans="5:22" x14ac:dyDescent="0.2">
      <c r="F7" t="s">
        <v>1</v>
      </c>
      <c r="G7">
        <v>0.8</v>
      </c>
      <c r="O7" t="s">
        <v>45</v>
      </c>
      <c r="R7" t="s">
        <v>44</v>
      </c>
      <c r="U7" t="s">
        <v>43</v>
      </c>
    </row>
    <row r="8" spans="5:22" x14ac:dyDescent="0.2">
      <c r="F8" t="s">
        <v>2</v>
      </c>
      <c r="G8">
        <v>1.2</v>
      </c>
    </row>
    <row r="9" spans="5:22" ht="16" x14ac:dyDescent="0.2">
      <c r="E9">
        <v>0.4</v>
      </c>
      <c r="F9" s="1" t="s">
        <v>3</v>
      </c>
      <c r="G9" s="3">
        <v>0.76635900000000001</v>
      </c>
      <c r="H9" s="3">
        <v>1.791685</v>
      </c>
      <c r="I9" s="3">
        <v>-1.35486</v>
      </c>
      <c r="J9" s="4">
        <v>-3.6215169999999999</v>
      </c>
      <c r="L9" s="2">
        <f>G9</f>
        <v>0.76635900000000001</v>
      </c>
      <c r="N9" s="8">
        <v>0.02</v>
      </c>
      <c r="O9" s="8">
        <v>0.76143099999999997</v>
      </c>
      <c r="P9" s="8">
        <v>9.3159000000000006E-2</v>
      </c>
      <c r="Q9" s="9"/>
      <c r="R9" s="8">
        <v>0.79395800000000005</v>
      </c>
      <c r="S9" s="8">
        <v>9.3728000000000006E-2</v>
      </c>
      <c r="T9" s="9"/>
      <c r="U9" s="8">
        <v>0.76189700000000005</v>
      </c>
      <c r="V9" s="8">
        <v>9.3188999999999994E-2</v>
      </c>
    </row>
    <row r="10" spans="5:22" ht="16" x14ac:dyDescent="0.2">
      <c r="E10">
        <v>0.8</v>
      </c>
      <c r="F10" s="1" t="s">
        <v>4</v>
      </c>
      <c r="G10" s="3">
        <v>1.406129</v>
      </c>
      <c r="H10" s="3">
        <v>1.3772089999999999</v>
      </c>
      <c r="I10" s="3">
        <v>-2.4963109999999999</v>
      </c>
      <c r="J10" s="4">
        <v>-2.213171</v>
      </c>
      <c r="L10" s="2">
        <f t="shared" ref="L10:L48" si="0">G10</f>
        <v>1.406129</v>
      </c>
      <c r="N10" s="8">
        <v>0.04</v>
      </c>
      <c r="O10" s="8">
        <v>0.65625100000000003</v>
      </c>
      <c r="P10" s="8">
        <v>7.8445000000000001E-2</v>
      </c>
      <c r="Q10" s="9"/>
      <c r="R10" s="8">
        <v>0.67451399999999995</v>
      </c>
      <c r="S10" s="8">
        <v>7.9408999999999993E-2</v>
      </c>
      <c r="T10" s="9"/>
      <c r="U10" s="8">
        <v>0.65656199999999998</v>
      </c>
      <c r="V10" s="8">
        <v>7.8470999999999999E-2</v>
      </c>
    </row>
    <row r="11" spans="5:22" ht="16" x14ac:dyDescent="0.2">
      <c r="E11">
        <v>1.2</v>
      </c>
      <c r="F11" s="1" t="s">
        <v>5</v>
      </c>
      <c r="G11" s="3">
        <v>1.8457939999999999</v>
      </c>
      <c r="H11" s="3">
        <v>0.79416600000000004</v>
      </c>
      <c r="I11" s="3">
        <v>-3.157159</v>
      </c>
      <c r="J11" s="4">
        <v>-1.0875870000000001</v>
      </c>
      <c r="L11" s="2">
        <f t="shared" si="0"/>
        <v>1.8457939999999999</v>
      </c>
      <c r="N11" s="8">
        <v>0.06</v>
      </c>
      <c r="O11" s="8">
        <v>0.56749899999999998</v>
      </c>
      <c r="P11" s="8">
        <v>6.8085000000000007E-2</v>
      </c>
      <c r="Q11" s="9"/>
      <c r="R11" s="8">
        <v>0.57662400000000003</v>
      </c>
      <c r="S11" s="8">
        <v>6.8205000000000002E-2</v>
      </c>
      <c r="T11" s="9"/>
      <c r="U11" s="8">
        <v>0.56770100000000001</v>
      </c>
      <c r="V11" s="8">
        <v>6.8099000000000007E-2</v>
      </c>
    </row>
    <row r="12" spans="5:22" ht="16" x14ac:dyDescent="0.2">
      <c r="E12">
        <v>1.6</v>
      </c>
      <c r="F12" s="1" t="s">
        <v>6</v>
      </c>
      <c r="G12" s="3">
        <v>2.0208740000000001</v>
      </c>
      <c r="H12" s="3">
        <v>5.7893E-2</v>
      </c>
      <c r="I12" s="3">
        <v>-3.3489450000000001</v>
      </c>
      <c r="J12" s="4">
        <v>0.158556</v>
      </c>
      <c r="L12" s="2">
        <f t="shared" si="0"/>
        <v>2.0208740000000001</v>
      </c>
      <c r="N12" s="8">
        <v>0.08</v>
      </c>
      <c r="O12" s="8">
        <v>0.49391200000000002</v>
      </c>
      <c r="P12" s="8">
        <v>5.9478000000000003E-2</v>
      </c>
      <c r="Q12" s="9"/>
      <c r="R12" s="8">
        <v>0.49656499999999998</v>
      </c>
      <c r="S12" s="8">
        <v>5.9026000000000002E-2</v>
      </c>
      <c r="T12" s="9"/>
      <c r="U12" s="8">
        <v>0.49402499999999999</v>
      </c>
      <c r="V12" s="8">
        <v>5.9492000000000003E-2</v>
      </c>
    </row>
    <row r="13" spans="5:22" ht="16" x14ac:dyDescent="0.2">
      <c r="E13">
        <v>2</v>
      </c>
      <c r="F13" s="1" t="s">
        <v>7</v>
      </c>
      <c r="G13" s="3">
        <v>1.8790709999999999</v>
      </c>
      <c r="H13" s="3">
        <v>-0.771424</v>
      </c>
      <c r="I13" s="3">
        <v>-3.0170309999999998</v>
      </c>
      <c r="J13" s="4">
        <v>1.485093</v>
      </c>
      <c r="L13" s="2">
        <f t="shared" si="0"/>
        <v>1.8790709999999999</v>
      </c>
      <c r="N13" s="8">
        <v>0.1</v>
      </c>
      <c r="O13" s="8">
        <v>0.43264200000000003</v>
      </c>
      <c r="P13" s="8">
        <v>5.2323000000000001E-2</v>
      </c>
      <c r="Q13" s="9"/>
      <c r="R13" s="8">
        <v>0.43083199999999999</v>
      </c>
      <c r="S13" s="8">
        <v>5.1473999999999999E-2</v>
      </c>
      <c r="T13" s="9"/>
      <c r="U13" s="8">
        <v>0.43270999999999998</v>
      </c>
      <c r="V13" s="8">
        <v>5.2318000000000003E-2</v>
      </c>
    </row>
    <row r="14" spans="5:22" ht="16" x14ac:dyDescent="0.2">
      <c r="E14">
        <v>2.4</v>
      </c>
      <c r="F14" s="1" t="s">
        <v>8</v>
      </c>
      <c r="G14" s="3">
        <v>1.415387</v>
      </c>
      <c r="H14" s="3">
        <v>-1.5106189999999999</v>
      </c>
      <c r="I14" s="3">
        <v>-2.2136179999999999</v>
      </c>
      <c r="J14" s="4">
        <v>2.4227810000000001</v>
      </c>
      <c r="L14" s="2">
        <f t="shared" si="0"/>
        <v>1.415387</v>
      </c>
      <c r="N14" s="8">
        <v>0.12</v>
      </c>
      <c r="O14" s="8">
        <v>0.38143700000000003</v>
      </c>
      <c r="P14" s="8">
        <v>4.6314000000000001E-2</v>
      </c>
      <c r="Q14" s="9"/>
      <c r="R14" s="8">
        <v>0.376612</v>
      </c>
      <c r="S14" s="8">
        <v>4.5229999999999999E-2</v>
      </c>
      <c r="T14" s="9"/>
      <c r="U14" s="8">
        <v>0.38145699999999999</v>
      </c>
      <c r="V14" s="8">
        <v>4.6309999999999997E-2</v>
      </c>
    </row>
    <row r="15" spans="5:22" ht="16" x14ac:dyDescent="0.2">
      <c r="E15">
        <v>2.8</v>
      </c>
      <c r="F15" s="1" t="s">
        <v>9</v>
      </c>
      <c r="G15" s="3">
        <v>0.71370699999999998</v>
      </c>
      <c r="H15" s="3">
        <v>-1.9334880000000001</v>
      </c>
      <c r="I15" s="3">
        <v>-1.1704239999999999</v>
      </c>
      <c r="J15" s="4">
        <v>2.6951640000000001</v>
      </c>
      <c r="L15" s="2">
        <f t="shared" si="0"/>
        <v>0.71370699999999998</v>
      </c>
      <c r="N15" s="8">
        <v>0.14000000000000001</v>
      </c>
      <c r="O15" s="8">
        <v>0.338422</v>
      </c>
      <c r="P15" s="8">
        <v>4.1251999999999997E-2</v>
      </c>
      <c r="Q15" s="9"/>
      <c r="R15" s="8">
        <v>0.33165499999999998</v>
      </c>
      <c r="S15" s="8">
        <v>4.0039999999999999E-2</v>
      </c>
      <c r="T15" s="9"/>
      <c r="U15" s="8">
        <v>0.33840300000000001</v>
      </c>
      <c r="V15" s="8">
        <v>4.1253999999999999E-2</v>
      </c>
    </row>
    <row r="16" spans="5:22" ht="16" x14ac:dyDescent="0.2">
      <c r="E16">
        <v>3.2</v>
      </c>
      <c r="F16" s="1" t="s">
        <v>10</v>
      </c>
      <c r="G16" s="3">
        <v>-8.1217999999999999E-2</v>
      </c>
      <c r="H16" s="3">
        <v>-1.9850829999999999</v>
      </c>
      <c r="I16" s="3">
        <v>-0.115344</v>
      </c>
      <c r="J16" s="4">
        <v>2.5309910000000002</v>
      </c>
      <c r="L16" s="2">
        <f t="shared" si="0"/>
        <v>-8.1217999999999999E-2</v>
      </c>
      <c r="N16" s="8">
        <v>0.16</v>
      </c>
      <c r="O16" s="8">
        <v>0.302068</v>
      </c>
      <c r="P16" s="8">
        <v>3.6988E-2</v>
      </c>
      <c r="Q16" s="9"/>
      <c r="R16" s="8">
        <v>0.29415999999999998</v>
      </c>
      <c r="S16" s="8">
        <v>3.5699000000000002E-2</v>
      </c>
      <c r="T16" s="9"/>
      <c r="U16" s="8">
        <v>0.302041</v>
      </c>
      <c r="V16" s="8">
        <v>3.6975000000000001E-2</v>
      </c>
    </row>
    <row r="17" spans="5:22" ht="16" x14ac:dyDescent="0.2">
      <c r="E17">
        <v>3.6</v>
      </c>
      <c r="F17" s="1" t="s">
        <v>11</v>
      </c>
      <c r="G17" s="3">
        <v>-0.83686000000000005</v>
      </c>
      <c r="H17" s="3">
        <v>-1.7543880000000001</v>
      </c>
      <c r="I17" s="3">
        <v>0.82572199999999996</v>
      </c>
      <c r="J17" s="4">
        <v>2.147116</v>
      </c>
      <c r="L17" s="2">
        <f t="shared" si="0"/>
        <v>-0.83686000000000005</v>
      </c>
      <c r="N17" s="8">
        <v>0.18</v>
      </c>
      <c r="O17" s="8">
        <v>0.27119900000000002</v>
      </c>
      <c r="P17" s="8">
        <v>3.3341000000000003E-2</v>
      </c>
      <c r="Q17" s="9"/>
      <c r="R17" s="8">
        <v>0.26268900000000001</v>
      </c>
      <c r="S17" s="8">
        <v>3.2044999999999997E-2</v>
      </c>
      <c r="T17" s="9"/>
      <c r="U17" s="8">
        <v>0.27115299999999998</v>
      </c>
      <c r="V17" s="8">
        <v>3.3332000000000001E-2</v>
      </c>
    </row>
    <row r="18" spans="5:22" ht="16" x14ac:dyDescent="0.2">
      <c r="E18">
        <v>4</v>
      </c>
      <c r="F18" s="1" t="s">
        <v>12</v>
      </c>
      <c r="G18" s="3">
        <v>-1.4582679999999999</v>
      </c>
      <c r="H18" s="3">
        <v>-1.3232079999999999</v>
      </c>
      <c r="I18" s="3">
        <v>1.583407</v>
      </c>
      <c r="J18" s="4">
        <v>1.6186860000000001</v>
      </c>
      <c r="L18" s="2">
        <f t="shared" si="0"/>
        <v>-1.4582679999999999</v>
      </c>
      <c r="N18" s="8">
        <v>0.2</v>
      </c>
      <c r="O18" s="8">
        <v>0.24481900000000001</v>
      </c>
      <c r="P18" s="8">
        <v>3.0213E-2</v>
      </c>
      <c r="Q18" s="9"/>
      <c r="R18" s="8">
        <v>0.236099</v>
      </c>
      <c r="S18" s="8">
        <v>2.8946E-2</v>
      </c>
      <c r="T18" s="9"/>
      <c r="U18" s="8">
        <v>0.244757</v>
      </c>
      <c r="V18" s="8">
        <v>3.0210999999999998E-2</v>
      </c>
    </row>
    <row r="19" spans="5:22" ht="16" x14ac:dyDescent="0.2">
      <c r="E19">
        <v>4.4000000000000004</v>
      </c>
      <c r="F19" s="1" t="s">
        <v>13</v>
      </c>
      <c r="G19" s="3">
        <v>-1.873292</v>
      </c>
      <c r="H19" s="3">
        <v>-0.72511199999999998</v>
      </c>
      <c r="I19" s="3">
        <v>2.1020400000000001</v>
      </c>
      <c r="J19" s="4">
        <v>0.94959300000000002</v>
      </c>
      <c r="L19" s="2">
        <f t="shared" si="0"/>
        <v>-1.873292</v>
      </c>
      <c r="N19" s="8">
        <v>0.22</v>
      </c>
      <c r="O19" s="8">
        <v>0.222113</v>
      </c>
      <c r="P19" s="8">
        <v>2.7535E-2</v>
      </c>
      <c r="Q19" s="9"/>
      <c r="R19" s="8">
        <v>0.213474</v>
      </c>
      <c r="S19" s="8">
        <v>2.6301000000000001E-2</v>
      </c>
      <c r="T19" s="9"/>
      <c r="U19" s="8">
        <v>0.22205900000000001</v>
      </c>
      <c r="V19" s="8">
        <v>2.7518999999999998E-2</v>
      </c>
    </row>
    <row r="20" spans="5:22" ht="16" x14ac:dyDescent="0.2">
      <c r="E20">
        <v>4.8</v>
      </c>
      <c r="F20" s="1" t="s">
        <v>14</v>
      </c>
      <c r="G20" s="3">
        <v>-2.0180820000000002</v>
      </c>
      <c r="H20" s="3">
        <v>2.3556000000000001E-2</v>
      </c>
      <c r="I20" s="3">
        <v>2.3223989999999999</v>
      </c>
      <c r="J20" s="4">
        <v>0.126802</v>
      </c>
      <c r="L20" s="2">
        <f t="shared" si="0"/>
        <v>-2.0180820000000002</v>
      </c>
      <c r="N20" s="8">
        <v>0.24</v>
      </c>
      <c r="O20" s="8">
        <v>0.202482</v>
      </c>
      <c r="P20" s="8">
        <v>2.5194000000000001E-2</v>
      </c>
      <c r="Q20" s="9"/>
      <c r="R20" s="8">
        <v>0.19408600000000001</v>
      </c>
      <c r="S20" s="8">
        <v>2.4025000000000001E-2</v>
      </c>
      <c r="T20" s="9"/>
      <c r="U20" s="8">
        <v>0.20241899999999999</v>
      </c>
      <c r="V20" s="8">
        <v>2.5184000000000002E-2</v>
      </c>
    </row>
    <row r="21" spans="5:22" ht="16" x14ac:dyDescent="0.2">
      <c r="E21">
        <v>5.2</v>
      </c>
      <c r="F21" s="1" t="s">
        <v>15</v>
      </c>
      <c r="G21" s="3">
        <v>-1.8430219999999999</v>
      </c>
      <c r="H21" s="3">
        <v>0.85294300000000001</v>
      </c>
      <c r="I21" s="3">
        <v>2.1881349999999999</v>
      </c>
      <c r="J21" s="4">
        <v>-0.80495499999999998</v>
      </c>
      <c r="L21" s="2">
        <f t="shared" si="0"/>
        <v>-1.8430219999999999</v>
      </c>
      <c r="N21" s="8">
        <v>0.26</v>
      </c>
      <c r="O21" s="8">
        <v>0.185391</v>
      </c>
      <c r="P21" s="8">
        <v>2.3147000000000001E-2</v>
      </c>
      <c r="Q21" s="9"/>
      <c r="R21" s="8">
        <v>0.17735300000000001</v>
      </c>
      <c r="S21" s="8">
        <v>2.2051999999999999E-2</v>
      </c>
      <c r="T21" s="9"/>
      <c r="U21" s="8">
        <v>0.18532100000000001</v>
      </c>
      <c r="V21" s="8">
        <v>2.3144999999999999E-2</v>
      </c>
    </row>
    <row r="22" spans="5:22" ht="16" x14ac:dyDescent="0.2">
      <c r="E22">
        <v>5.6</v>
      </c>
      <c r="F22" s="1" t="s">
        <v>16</v>
      </c>
      <c r="G22" s="3">
        <v>-1.3507229999999999</v>
      </c>
      <c r="H22" s="3">
        <v>1.5680400000000001</v>
      </c>
      <c r="I22" s="3">
        <v>1.6908859999999999</v>
      </c>
      <c r="J22" s="4">
        <v>-1.639235</v>
      </c>
      <c r="L22" s="2">
        <f t="shared" si="0"/>
        <v>-1.3507229999999999</v>
      </c>
      <c r="N22" s="8">
        <v>0.28000000000000003</v>
      </c>
      <c r="O22" s="8">
        <v>0.170401</v>
      </c>
      <c r="P22" s="8">
        <v>2.1367000000000001E-2</v>
      </c>
      <c r="Q22" s="9"/>
      <c r="R22" s="8">
        <v>0.16280900000000001</v>
      </c>
      <c r="S22" s="8">
        <v>2.0330999999999998E-2</v>
      </c>
      <c r="T22" s="9"/>
      <c r="U22" s="8">
        <v>0.170344</v>
      </c>
      <c r="V22" s="8">
        <v>2.1351999999999999E-2</v>
      </c>
    </row>
    <row r="23" spans="5:22" ht="16" x14ac:dyDescent="0.2">
      <c r="E23">
        <v>6</v>
      </c>
      <c r="F23" s="1" t="s">
        <v>17</v>
      </c>
      <c r="G23" s="3">
        <v>-0.63374699999999995</v>
      </c>
      <c r="H23" s="3">
        <v>1.9521109999999999</v>
      </c>
      <c r="I23" s="3">
        <v>0.92710000000000004</v>
      </c>
      <c r="J23" s="4">
        <v>-2.105486</v>
      </c>
      <c r="L23" s="2">
        <f t="shared" si="0"/>
        <v>-0.63374699999999995</v>
      </c>
      <c r="N23" s="8">
        <v>0.3</v>
      </c>
      <c r="O23" s="8">
        <v>0.15720999999999999</v>
      </c>
      <c r="P23" s="8">
        <v>1.9776999999999999E-2</v>
      </c>
      <c r="Q23" s="9"/>
      <c r="R23" s="8">
        <v>0.15008099999999999</v>
      </c>
      <c r="S23" s="8">
        <v>1.8818000000000001E-2</v>
      </c>
      <c r="T23" s="9"/>
      <c r="U23" s="8">
        <v>0.15715000000000001</v>
      </c>
      <c r="V23" s="8">
        <v>1.9768000000000001E-2</v>
      </c>
    </row>
    <row r="24" spans="5:22" ht="16" x14ac:dyDescent="0.2">
      <c r="E24">
        <v>6.4</v>
      </c>
      <c r="F24" s="1" t="s">
        <v>18</v>
      </c>
      <c r="G24" s="3">
        <v>0.16166900000000001</v>
      </c>
      <c r="H24" s="3">
        <v>1.970799</v>
      </c>
      <c r="I24" s="3">
        <v>6.2575000000000006E-2</v>
      </c>
      <c r="J24" s="4">
        <v>-2.1569759999999998</v>
      </c>
      <c r="L24" s="2">
        <f t="shared" si="0"/>
        <v>0.16166900000000001</v>
      </c>
      <c r="N24" s="8">
        <v>0.32</v>
      </c>
      <c r="O24" s="8">
        <v>0.14552399999999999</v>
      </c>
      <c r="P24" s="8">
        <v>1.8362E-2</v>
      </c>
      <c r="Q24" s="9"/>
      <c r="R24" s="8">
        <v>0.13886799999999999</v>
      </c>
      <c r="S24" s="8">
        <v>1.7479000000000001E-2</v>
      </c>
      <c r="T24" s="9"/>
      <c r="U24" s="8">
        <v>0.14546000000000001</v>
      </c>
      <c r="V24" s="8">
        <v>1.8360000000000001E-2</v>
      </c>
    </row>
    <row r="25" spans="5:22" ht="16" x14ac:dyDescent="0.2">
      <c r="E25">
        <v>6.8</v>
      </c>
      <c r="F25" s="1" t="s">
        <v>19</v>
      </c>
      <c r="G25" s="3">
        <v>0.906802</v>
      </c>
      <c r="H25" s="3">
        <v>1.717482</v>
      </c>
      <c r="I25" s="3">
        <v>-0.75975199999999998</v>
      </c>
      <c r="J25" s="4">
        <v>-1.9161159999999999</v>
      </c>
      <c r="L25" s="2">
        <f t="shared" si="0"/>
        <v>0.906802</v>
      </c>
      <c r="N25" s="8">
        <v>0.34</v>
      </c>
      <c r="O25" s="8">
        <v>0.13509599999999999</v>
      </c>
      <c r="P25" s="8">
        <v>1.7114999999999998E-2</v>
      </c>
      <c r="Q25" s="9"/>
      <c r="R25" s="8">
        <v>0.12892899999999999</v>
      </c>
      <c r="S25" s="8">
        <v>1.6286999999999999E-2</v>
      </c>
      <c r="T25" s="9"/>
      <c r="U25" s="8">
        <v>0.135048</v>
      </c>
      <c r="V25" s="8">
        <v>1.7101000000000002E-2</v>
      </c>
    </row>
    <row r="26" spans="5:22" ht="16" x14ac:dyDescent="0.2">
      <c r="E26">
        <v>7.2</v>
      </c>
      <c r="F26" s="1" t="s">
        <v>20</v>
      </c>
      <c r="G26" s="3">
        <v>1.509895</v>
      </c>
      <c r="H26" s="3">
        <v>1.2689980000000001</v>
      </c>
      <c r="I26" s="3">
        <v>-1.444588</v>
      </c>
      <c r="J26" s="4">
        <v>-1.4797849999999999</v>
      </c>
      <c r="L26" s="2">
        <f t="shared" si="0"/>
        <v>1.509895</v>
      </c>
      <c r="N26" s="8">
        <v>0.36</v>
      </c>
      <c r="O26" s="8">
        <v>0.125778</v>
      </c>
      <c r="P26" s="8">
        <v>1.5977999999999999E-2</v>
      </c>
      <c r="Q26" s="9"/>
      <c r="R26" s="8">
        <v>0.12006500000000001</v>
      </c>
      <c r="S26" s="8">
        <v>1.5219E-2</v>
      </c>
      <c r="T26" s="9"/>
      <c r="U26" s="8">
        <v>0.12572700000000001</v>
      </c>
      <c r="V26" s="8">
        <v>1.5970000000000002E-2</v>
      </c>
    </row>
    <row r="27" spans="5:22" ht="16" x14ac:dyDescent="0.2">
      <c r="E27">
        <v>7.6</v>
      </c>
      <c r="F27" s="1" t="s">
        <v>21</v>
      </c>
      <c r="G27" s="3">
        <v>1.90005</v>
      </c>
      <c r="H27" s="3">
        <v>0.65515199999999996</v>
      </c>
      <c r="I27" s="3">
        <v>-1.9222520000000001</v>
      </c>
      <c r="J27" s="4">
        <v>-0.88229599999999997</v>
      </c>
      <c r="L27" s="2">
        <f t="shared" si="0"/>
        <v>1.90005</v>
      </c>
      <c r="N27" s="8">
        <v>0.38</v>
      </c>
      <c r="O27" s="8">
        <v>0.1174</v>
      </c>
      <c r="P27" s="8">
        <v>1.4949E-2</v>
      </c>
      <c r="Q27" s="9"/>
      <c r="R27" s="8">
        <v>0.11211699999999999</v>
      </c>
      <c r="S27" s="8">
        <v>1.4257000000000001E-2</v>
      </c>
      <c r="T27" s="9"/>
      <c r="U27" s="8">
        <v>0.117344</v>
      </c>
      <c r="V27" s="8">
        <v>1.4949E-2</v>
      </c>
    </row>
    <row r="28" spans="5:22" ht="16" x14ac:dyDescent="0.2">
      <c r="E28">
        <v>8</v>
      </c>
      <c r="F28" s="1" t="s">
        <v>22</v>
      </c>
      <c r="G28" s="3">
        <v>2.0141149999999999</v>
      </c>
      <c r="H28" s="3">
        <v>-0.106116</v>
      </c>
      <c r="I28" s="3">
        <v>-2.1298490000000001</v>
      </c>
      <c r="J28" s="4">
        <v>-0.13150300000000001</v>
      </c>
      <c r="L28" s="2">
        <f t="shared" si="0"/>
        <v>2.0141149999999999</v>
      </c>
      <c r="N28" s="8">
        <v>0.4</v>
      </c>
      <c r="O28" s="8">
        <v>0.10981100000000001</v>
      </c>
      <c r="P28" s="8">
        <v>1.4035000000000001E-2</v>
      </c>
      <c r="Q28" s="9"/>
      <c r="R28" s="8">
        <v>0.104952</v>
      </c>
      <c r="S28" s="8">
        <v>1.3387E-2</v>
      </c>
      <c r="T28" s="9"/>
      <c r="U28" s="8">
        <v>0.10977199999999999</v>
      </c>
      <c r="V28" s="8">
        <v>1.4023000000000001E-2</v>
      </c>
    </row>
    <row r="29" spans="5:22" x14ac:dyDescent="0.2">
      <c r="E29">
        <v>8.4</v>
      </c>
      <c r="F29" s="1" t="s">
        <v>23</v>
      </c>
      <c r="G29" s="3">
        <v>1.805539</v>
      </c>
      <c r="H29" s="3">
        <v>-0.93437099999999995</v>
      </c>
      <c r="I29" s="3">
        <v>-2.0129440000000001</v>
      </c>
      <c r="J29" s="4">
        <v>0.723298</v>
      </c>
      <c r="L29" s="2">
        <f t="shared" si="0"/>
        <v>1.805539</v>
      </c>
      <c r="P29" s="6"/>
      <c r="S29" s="7"/>
    </row>
    <row r="30" spans="5:22" x14ac:dyDescent="0.2">
      <c r="E30">
        <v>8.8000000000000007</v>
      </c>
      <c r="F30" s="1" t="s">
        <v>24</v>
      </c>
      <c r="G30" s="3">
        <v>1.285056</v>
      </c>
      <c r="H30" s="3">
        <v>-1.6235090000000001</v>
      </c>
      <c r="I30" s="3">
        <v>-1.5605770000000001</v>
      </c>
      <c r="J30" s="4">
        <v>1.5042089999999999</v>
      </c>
      <c r="L30" s="2">
        <f t="shared" si="0"/>
        <v>1.285056</v>
      </c>
      <c r="P30" s="6"/>
      <c r="S30" s="7"/>
    </row>
    <row r="31" spans="5:22" x14ac:dyDescent="0.2">
      <c r="E31">
        <v>9.1999999999999993</v>
      </c>
      <c r="F31" s="1" t="s">
        <v>25</v>
      </c>
      <c r="G31" s="3">
        <v>0.553678</v>
      </c>
      <c r="H31" s="3">
        <v>-1.9685319999999999</v>
      </c>
      <c r="I31" s="3">
        <v>-0.85252899999999998</v>
      </c>
      <c r="J31" s="4">
        <v>1.9701299999999999</v>
      </c>
      <c r="L31" s="2">
        <f t="shared" si="0"/>
        <v>0.553678</v>
      </c>
      <c r="P31" s="6"/>
      <c r="S31" s="7"/>
    </row>
    <row r="32" spans="5:22" x14ac:dyDescent="0.2">
      <c r="E32">
        <v>9.6</v>
      </c>
      <c r="F32" s="1" t="s">
        <v>26</v>
      </c>
      <c r="G32" s="3">
        <v>-0.24149100000000001</v>
      </c>
      <c r="H32" s="3">
        <v>-1.9550369999999999</v>
      </c>
      <c r="I32" s="3">
        <v>-3.6540999999999997E-2</v>
      </c>
      <c r="J32" s="4">
        <v>2.0514350000000001</v>
      </c>
      <c r="L32" s="2">
        <f t="shared" si="0"/>
        <v>-0.24149100000000001</v>
      </c>
      <c r="P32" s="6"/>
      <c r="S32" s="7"/>
    </row>
    <row r="33" spans="5:20" x14ac:dyDescent="0.2">
      <c r="E33">
        <v>10</v>
      </c>
      <c r="F33" s="1" t="s">
        <v>27</v>
      </c>
      <c r="G33" s="3">
        <v>-0.97562000000000004</v>
      </c>
      <c r="H33" s="3">
        <v>-1.679489</v>
      </c>
      <c r="I33" s="3">
        <v>0.749803</v>
      </c>
      <c r="J33" s="4">
        <v>1.840665</v>
      </c>
      <c r="L33" s="2">
        <f t="shared" si="0"/>
        <v>-0.97562000000000004</v>
      </c>
      <c r="P33" s="6"/>
      <c r="S33" s="7"/>
    </row>
    <row r="34" spans="5:20" x14ac:dyDescent="0.2">
      <c r="E34">
        <v>10.4</v>
      </c>
      <c r="F34" s="1" t="s">
        <v>28</v>
      </c>
      <c r="G34" s="3">
        <v>-1.55996</v>
      </c>
      <c r="H34" s="3">
        <v>-1.2136340000000001</v>
      </c>
      <c r="I34" s="3">
        <v>1.4093180000000001</v>
      </c>
      <c r="J34" s="4">
        <v>1.427659</v>
      </c>
      <c r="L34" s="2">
        <f t="shared" si="0"/>
        <v>-1.55996</v>
      </c>
      <c r="P34" s="6"/>
      <c r="S34" s="7"/>
    </row>
    <row r="35" spans="5:20" x14ac:dyDescent="0.2">
      <c r="E35">
        <v>10.8</v>
      </c>
      <c r="F35" s="1" t="s">
        <v>29</v>
      </c>
      <c r="G35" s="3">
        <v>-1.924744</v>
      </c>
      <c r="H35" s="3">
        <v>-0.58385299999999996</v>
      </c>
      <c r="I35" s="3">
        <v>1.8701080000000001</v>
      </c>
      <c r="J35" s="4">
        <v>0.849854</v>
      </c>
      <c r="L35" s="2">
        <f t="shared" si="0"/>
        <v>-1.924744</v>
      </c>
      <c r="P35" s="6"/>
      <c r="S35" s="7"/>
    </row>
    <row r="36" spans="5:20" x14ac:dyDescent="0.2">
      <c r="E36">
        <v>11.2</v>
      </c>
      <c r="F36" s="1" t="s">
        <v>30</v>
      </c>
      <c r="G36" s="3">
        <v>-2.0075940000000001</v>
      </c>
      <c r="H36" s="3">
        <v>0.18959300000000001</v>
      </c>
      <c r="I36" s="3">
        <v>2.0687760000000002</v>
      </c>
      <c r="J36" s="4">
        <v>0.119827</v>
      </c>
      <c r="L36" s="2">
        <f t="shared" si="0"/>
        <v>-2.0075940000000001</v>
      </c>
      <c r="P36" s="6"/>
      <c r="S36" s="7"/>
    </row>
    <row r="37" spans="5:20" x14ac:dyDescent="0.2">
      <c r="E37">
        <v>11.6</v>
      </c>
      <c r="F37" s="1" t="s">
        <v>31</v>
      </c>
      <c r="G37" s="3">
        <v>-1.765466</v>
      </c>
      <c r="H37" s="3">
        <v>1.014813</v>
      </c>
      <c r="I37" s="3">
        <v>1.951953</v>
      </c>
      <c r="J37" s="4">
        <v>-0.71083200000000002</v>
      </c>
      <c r="L37" s="2">
        <f t="shared" si="0"/>
        <v>-1.765466</v>
      </c>
      <c r="P37" s="6"/>
      <c r="S37" s="7"/>
    </row>
    <row r="38" spans="5:20" x14ac:dyDescent="0.2">
      <c r="E38">
        <v>12</v>
      </c>
      <c r="F38" s="1" t="s">
        <v>32</v>
      </c>
      <c r="G38" s="3">
        <v>-1.2176670000000001</v>
      </c>
      <c r="H38" s="3">
        <v>1.675859</v>
      </c>
      <c r="I38" s="3">
        <v>1.509109</v>
      </c>
      <c r="J38" s="4">
        <v>-1.4706379999999999</v>
      </c>
      <c r="L38" s="2">
        <f t="shared" si="0"/>
        <v>-1.2176670000000001</v>
      </c>
      <c r="P38" s="6"/>
      <c r="S38" s="7"/>
    </row>
    <row r="39" spans="5:20" x14ac:dyDescent="0.2">
      <c r="E39">
        <v>12.4</v>
      </c>
      <c r="F39" s="1" t="s">
        <v>33</v>
      </c>
      <c r="G39" s="3">
        <v>-0.47321299999999999</v>
      </c>
      <c r="H39" s="3">
        <v>1.9817899999999999</v>
      </c>
      <c r="I39" s="3">
        <v>0.81651099999999999</v>
      </c>
      <c r="J39" s="4">
        <v>-1.9289970000000001</v>
      </c>
      <c r="L39" s="2">
        <f t="shared" si="0"/>
        <v>-0.47321299999999999</v>
      </c>
      <c r="P39" s="6"/>
      <c r="S39" s="7"/>
    </row>
    <row r="40" spans="5:20" x14ac:dyDescent="0.2">
      <c r="E40">
        <v>12.8</v>
      </c>
      <c r="F40" s="1" t="s">
        <v>34</v>
      </c>
      <c r="G40" s="3">
        <v>0.32063999999999998</v>
      </c>
      <c r="H40" s="3">
        <v>1.937087</v>
      </c>
      <c r="I40" s="3">
        <v>1.6462999999999998E-2</v>
      </c>
      <c r="J40" s="4">
        <v>-2.0139339999999999</v>
      </c>
      <c r="L40" s="2">
        <f t="shared" si="0"/>
        <v>0.32063999999999998</v>
      </c>
      <c r="P40" s="6"/>
      <c r="S40" s="7"/>
    </row>
    <row r="41" spans="5:20" x14ac:dyDescent="0.2">
      <c r="E41">
        <v>13.2</v>
      </c>
      <c r="F41" s="1" t="s">
        <v>35</v>
      </c>
      <c r="G41" s="3">
        <v>1.0430269999999999</v>
      </c>
      <c r="H41" s="3">
        <v>1.639899</v>
      </c>
      <c r="I41" s="3">
        <v>-0.75615500000000002</v>
      </c>
      <c r="J41" s="4">
        <v>-1.809537</v>
      </c>
      <c r="L41" s="2">
        <f t="shared" si="0"/>
        <v>1.0430269999999999</v>
      </c>
      <c r="P41" s="6"/>
      <c r="S41" s="7"/>
    </row>
    <row r="42" spans="5:20" x14ac:dyDescent="0.2">
      <c r="E42">
        <v>13.6</v>
      </c>
      <c r="F42" s="1" t="s">
        <v>36</v>
      </c>
      <c r="G42" s="3">
        <v>1.6080080000000001</v>
      </c>
      <c r="H42" s="3">
        <v>1.1567810000000001</v>
      </c>
      <c r="I42" s="3">
        <v>-1.4043650000000001</v>
      </c>
      <c r="J42" s="4">
        <v>-1.402064</v>
      </c>
      <c r="L42" s="2">
        <f t="shared" si="0"/>
        <v>1.6080080000000001</v>
      </c>
      <c r="P42" s="6"/>
      <c r="S42" s="7"/>
    </row>
    <row r="43" spans="5:20" x14ac:dyDescent="0.2">
      <c r="E43">
        <v>14</v>
      </c>
      <c r="F43" s="1" t="s">
        <v>37</v>
      </c>
      <c r="G43" s="3">
        <v>1.9468209999999999</v>
      </c>
      <c r="H43" s="3">
        <v>0.51108799999999999</v>
      </c>
      <c r="I43" s="3">
        <v>-1.8558790000000001</v>
      </c>
      <c r="J43" s="4">
        <v>-0.82904599999999995</v>
      </c>
      <c r="L43" s="2">
        <f t="shared" si="0"/>
        <v>1.9468209999999999</v>
      </c>
      <c r="P43" s="6"/>
      <c r="S43" s="7"/>
    </row>
    <row r="44" spans="5:20" x14ac:dyDescent="0.2">
      <c r="E44">
        <v>14.4</v>
      </c>
      <c r="F44" s="1" t="s">
        <v>38</v>
      </c>
      <c r="G44" s="3">
        <v>1.9979769999999999</v>
      </c>
      <c r="H44" s="3">
        <v>-0.27379100000000001</v>
      </c>
      <c r="I44" s="3">
        <v>-2.0472760000000001</v>
      </c>
      <c r="J44" s="4">
        <v>-0.10458199999999999</v>
      </c>
      <c r="L44" s="2">
        <f t="shared" si="0"/>
        <v>1.9979769999999999</v>
      </c>
      <c r="P44" s="6"/>
      <c r="S44" s="7"/>
    </row>
    <row r="45" spans="5:20" x14ac:dyDescent="0.2">
      <c r="E45">
        <v>14.8</v>
      </c>
      <c r="F45" s="1" t="s">
        <v>39</v>
      </c>
      <c r="G45" s="3">
        <v>1.7224139999999999</v>
      </c>
      <c r="H45" s="3">
        <v>-1.0937250000000001</v>
      </c>
      <c r="I45" s="3">
        <v>-1.9258919999999999</v>
      </c>
      <c r="J45" s="4">
        <v>0.71784599999999998</v>
      </c>
      <c r="L45" s="2">
        <f t="shared" si="0"/>
        <v>1.7224139999999999</v>
      </c>
      <c r="P45" s="6"/>
      <c r="S45" s="7"/>
    </row>
    <row r="46" spans="5:20" x14ac:dyDescent="0.2">
      <c r="E46">
        <v>15.2</v>
      </c>
      <c r="F46" s="1" t="s">
        <v>41</v>
      </c>
      <c r="G46" s="3">
        <v>1.1483920000000001</v>
      </c>
      <c r="H46" s="3">
        <v>-1.7245710000000001</v>
      </c>
      <c r="I46" s="3">
        <v>-1.4823109999999999</v>
      </c>
      <c r="J46" s="4">
        <v>1.4672689999999999</v>
      </c>
      <c r="L46" s="2">
        <f t="shared" si="0"/>
        <v>1.1483920000000001</v>
      </c>
      <c r="P46" s="6"/>
      <c r="S46" s="7"/>
    </row>
    <row r="47" spans="5:20" x14ac:dyDescent="0.2">
      <c r="E47">
        <v>15.6</v>
      </c>
      <c r="F47" s="1" t="s">
        <v>40</v>
      </c>
      <c r="G47" s="3">
        <v>0.39234799999999997</v>
      </c>
      <c r="H47" s="3">
        <v>-1.99159</v>
      </c>
      <c r="I47" s="3">
        <v>-0.79281900000000005</v>
      </c>
      <c r="J47" s="4">
        <v>1.9175979999999999</v>
      </c>
      <c r="L47" s="2">
        <f t="shared" si="0"/>
        <v>0.39234799999999997</v>
      </c>
      <c r="P47" s="6"/>
      <c r="S47" s="7"/>
      <c r="T47" s="5"/>
    </row>
    <row r="48" spans="5:20" x14ac:dyDescent="0.2">
      <c r="E48">
        <v>16</v>
      </c>
      <c r="F48" s="1" t="s">
        <v>42</v>
      </c>
      <c r="G48" s="3">
        <v>-0.39902100000000001</v>
      </c>
      <c r="H48" s="3">
        <v>-1.916749</v>
      </c>
      <c r="I48" s="3">
        <v>1.8400000000000001E-3</v>
      </c>
      <c r="J48" s="4">
        <v>1.9990300000000001</v>
      </c>
      <c r="L48" s="2">
        <f t="shared" si="0"/>
        <v>-0.39902100000000001</v>
      </c>
      <c r="P48" s="6"/>
      <c r="S48" s="7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2021-03-05T15:02:43Z</dcterms:modified>
</cp:coreProperties>
</file>