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ludwigfelder/Documents/Teaching/ASTE24_25/Project/"/>
    </mc:Choice>
  </mc:AlternateContent>
  <xr:revisionPtr revIDLastSave="0" documentId="13_ncr:1_{127E4D57-56A9-BA42-861E-5CBDA7A2579E}" xr6:coauthVersionLast="47" xr6:coauthVersionMax="47" xr10:uidLastSave="{00000000-0000-0000-0000-000000000000}"/>
  <bookViews>
    <workbookView xWindow="0" yWindow="760" windowWidth="37840" windowHeight="28000" xr2:uid="{00000000-000D-0000-FFFF-FFFF00000000}"/>
  </bookViews>
  <sheets>
    <sheet name="Tabelle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4" i="1" l="1"/>
  <c r="C196" i="1"/>
  <c r="B196" i="1"/>
  <c r="B194" i="1"/>
  <c r="C152" i="1"/>
  <c r="B152" i="1"/>
  <c r="C130" i="1"/>
  <c r="B130" i="1"/>
  <c r="C108" i="1"/>
  <c r="B108" i="1"/>
  <c r="C96" i="1"/>
  <c r="B96" i="1"/>
</calcChain>
</file>

<file path=xl/sharedStrings.xml><?xml version="1.0" encoding="utf-8"?>
<sst xmlns="http://schemas.openxmlformats.org/spreadsheetml/2006/main" count="58" uniqueCount="40">
  <si>
    <t>First name</t>
  </si>
  <si>
    <t>Last name</t>
  </si>
  <si>
    <t>Student</t>
  </si>
  <si>
    <t>Date of birth</t>
  </si>
  <si>
    <t>Nationality</t>
  </si>
  <si>
    <t>University</t>
  </si>
  <si>
    <t>TUM</t>
  </si>
  <si>
    <t>Subject</t>
  </si>
  <si>
    <t>Regular duration</t>
  </si>
  <si>
    <t>Number of Credits</t>
  </si>
  <si>
    <t>Curricular analysis</t>
  </si>
  <si>
    <t>Informatics</t>
  </si>
  <si>
    <t>ECTS at TUM</t>
  </si>
  <si>
    <t>Introduction to Informatics
TUM: 6 ECTS
INHN0001</t>
  </si>
  <si>
    <t>Fundamentals of
Programming (Exercises &amp; Laboratory)
TUM: 6 ECTS
INHN0002</t>
  </si>
  <si>
    <t>Introduction to
Computer Organization and Technology - Computer Architecture
TUM: 8 ECTS
INHN0003</t>
  </si>
  <si>
    <t>Introduction to Software Engineering
TUM: 6 ECTS
INHN0006</t>
  </si>
  <si>
    <t>Operating Systems and
System Software
TUM: 6 ECTS
INHN0007</t>
  </si>
  <si>
    <t>Fundamentals of Algorithms and Data Structures
TUM: 6 ECTS
INHN0008</t>
  </si>
  <si>
    <t>Fundamentals of Databases
TUM: 6 ECTS
INHN0011</t>
  </si>
  <si>
    <t>Computer Networking and IT Security
TUM: 6 ECTS
INHN0012</t>
  </si>
  <si>
    <t>Theoretical Informatics</t>
  </si>
  <si>
    <t>Information Theory and Theoretical Informatics
TUM: 6 ECTS
INHN0013</t>
  </si>
  <si>
    <t>Cyberphysical Systems</t>
  </si>
  <si>
    <t>Introduction to Signal Processing
TUM: 6 ECTS
INHN0016</t>
  </si>
  <si>
    <t>Foundations of
Cyber-Physical Systems
TUM: 8 ECTS
INHN0018</t>
  </si>
  <si>
    <t>Information Systems</t>
  </si>
  <si>
    <t>Enterprise
Architecture Management and Reference Models
TUM: 6 ECTS
INHN0017</t>
  </si>
  <si>
    <t>Business Process Management
TUM: 5 ECTS
INHN0019</t>
  </si>
  <si>
    <t>Mathematics</t>
  </si>
  <si>
    <t>Discrete Structures
TUM: 8 ECTS
INHN0004</t>
  </si>
  <si>
    <t>Linear Algebra
TUM: 8 ECTS
INHN0009</t>
  </si>
  <si>
    <t>Calculus
TUM: 8 ECTS
INHN0014</t>
  </si>
  <si>
    <t>Discrete Probability Theory
TUM: 6 ECTS
INHN0020</t>
  </si>
  <si>
    <t>Personal  data</t>
  </si>
  <si>
    <t>Total</t>
  </si>
  <si>
    <t>IE</t>
  </si>
  <si>
    <t>Deduction recommendation</t>
  </si>
  <si>
    <t>Explanation recommendation by module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</si>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</sst>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:mm:ss"/>
  </numFmts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u/>
      <sz val="20"/>
      <color theme="10"/>
      <name val="Arial"/>
      <family val="2"/>
    </font>
    <font>
      <sz val="20"/>
      <name val="Arial"/>
      <family val="2"/>
    </font>
    <font>
      <sz val="20"/>
      <color rgb="FF000000"/>
      <name val="Arial"/>
      <family val="2"/>
    </font>
    <font>
      <b/>
      <sz val="4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mpus.tum.de/tumonline/pl/ui/$ctx;design=pl;header=max;lang=EN/WBMODHB.wbShowMHBReadOnly?pKnotenNr=3038805&amp;pOrgNr=53643" TargetMode="External"/><Relationship Id="rId13" Type="http://schemas.openxmlformats.org/officeDocument/2006/relationships/hyperlink" Target="https://campus.tum.de/tumonline/pl/ui/$ctx;design=pl;header=max;lang=EN/WBMODHB.wbShowMHBReadOnly?pKnotenNr=3038809&amp;pOrgNr=53643" TargetMode="External"/><Relationship Id="rId3" Type="http://schemas.openxmlformats.org/officeDocument/2006/relationships/hyperlink" Target="https://campus.tum.de/tumonline/pl/ui/$ctx;design=pl;header=max;lang=EN/WBMODHB.wbShowMHBReadOnly?pKnotenNr=2917398&amp;pOrgNr=53643" TargetMode="External"/><Relationship Id="rId7" Type="http://schemas.openxmlformats.org/officeDocument/2006/relationships/hyperlink" Target="https://campus.tum.de/tumonline/pl/ui/$ctx;design=pl;header=max;lang=EN/WBMODHB.wbShowMHBReadOnly?pKnotenNr=3038689&amp;pOrgNr=53643" TargetMode="External"/><Relationship Id="rId12" Type="http://schemas.openxmlformats.org/officeDocument/2006/relationships/hyperlink" Target="https://campus.tum.de/tumonline/pl/ui/$ctx;design=pl;header=max;lang=EN/WBMODHB.wbShowMHBReadOnly?pKnotenNr=3038797&amp;pOrgNr=53643" TargetMode="External"/><Relationship Id="rId17" Type="http://schemas.openxmlformats.org/officeDocument/2006/relationships/hyperlink" Target="https://campus.tum.de/tumonline/pl/ui/$ctx;design=pl;header=max;lang=EN/WBMODHB.wbShowMHBReadOnly?pKnotenNr=3038190&amp;pOrgNr=53643" TargetMode="External"/><Relationship Id="rId2" Type="http://schemas.openxmlformats.org/officeDocument/2006/relationships/hyperlink" Target="https://campus.tum.de/tumonline/pl/ui/$ctx;design=pl;header=max;lang=EN/WBMODHB.wbShowMHBReadOnly?pKnotenNr=2917382&amp;pOrgNr=53643" TargetMode="External"/><Relationship Id="rId16" Type="http://schemas.openxmlformats.org/officeDocument/2006/relationships/hyperlink" Target="https://campus.tum.de/tumonline/pl/ui/$ctx;design=pl;header=max;lang=EN/WBMODHB.wbShowMHBReadOnly?pKnotenNr=3038212&amp;pOrgNr=53643" TargetMode="External"/><Relationship Id="rId1" Type="http://schemas.openxmlformats.org/officeDocument/2006/relationships/hyperlink" Target="https://campus.tum.de/tumonline/pl/ui/$ctx;design=pl;header=max;lang=EN/WBMODHB.wbShowMHBReadOnly?pKnotenNr=2917377&amp;pOrgNr=53643" TargetMode="External"/><Relationship Id="rId6" Type="http://schemas.openxmlformats.org/officeDocument/2006/relationships/hyperlink" Target="https://campus.tum.de/tumonline/pl/ui/$ctx;design=pl;header=max;lang=EN/WBMODHB.wbShowMHBReadOnly?pKnotenNr=3038693&amp;pOrgNr=53643" TargetMode="External"/><Relationship Id="rId11" Type="http://schemas.openxmlformats.org/officeDocument/2006/relationships/hyperlink" Target="https://campus.tum.de/tumonline/pl/ui/$ctx;design=pl;header=max;lang=EN/WBMODHB.wbShowMHBReadOnly?pKnotenNr=3038801&amp;pOrgNr=53643" TargetMode="External"/><Relationship Id="rId5" Type="http://schemas.openxmlformats.org/officeDocument/2006/relationships/hyperlink" Target="https://campus.tum.de/tumonline/pl/ui/$ctx;design=pl;header=max;lang=EN/WBMODHB.wbShowMHBReadOnly?pKnotenNr=3038527&amp;pOrgNr=53643" TargetMode="External"/><Relationship Id="rId15" Type="http://schemas.openxmlformats.org/officeDocument/2006/relationships/hyperlink" Target="https://campus.tum.de/tumonline/pl/ui/$ctx;design=pl;header=max;lang=EN/WBMODHB.wbShowMHBReadOnly?pKnotenNr=3038227&amp;pOrgNr=53643" TargetMode="External"/><Relationship Id="rId10" Type="http://schemas.openxmlformats.org/officeDocument/2006/relationships/hyperlink" Target="https://campus.tum.de/tumonline/pl/ui/$ctx;design=pl;header=max;lang=EN/WBMODHB.wbShowMHBReadOnly?pKnotenNr=3038572&amp;pOrgNr=53643" TargetMode="External"/><Relationship Id="rId4" Type="http://schemas.openxmlformats.org/officeDocument/2006/relationships/hyperlink" Target="https://campus.tum.de/tumonline/pl/ui/$ctx;design=pl;header=max;lang=EN/WBMODHB.wbShowMHBReadOnly?pKnotenNr=3038558&amp;pOrgNr=53643" TargetMode="External"/><Relationship Id="rId9" Type="http://schemas.openxmlformats.org/officeDocument/2006/relationships/hyperlink" Target="https://campus.tum.de/tumonline/pl/ui/$ctx;design=pl;header=max;lang=EN/WBMODHB.wbShowMHBReadOnly?pKnotenNr=3038216&amp;pOrgNr=53643" TargetMode="External"/><Relationship Id="rId14" Type="http://schemas.openxmlformats.org/officeDocument/2006/relationships/hyperlink" Target="https://campus.tum.de/tumonline/pl/ui/$ctx;design=pl;header=max;lang=EN/WBMODHB.wbShowMHBReadOnly?pKnotenNr=2917471&amp;pOrgNr=53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topLeftCell="A97" zoomScale="70" zoomScaleNormal="70" workbookViewId="0">
      <selection activeCell="D202" sqref="C174:D202"/>
    </sheetView>
  </sheetViews>
  <sheetFormatPr baseColWidth="10" defaultColWidth="30.83203125" defaultRowHeight="25" x14ac:dyDescent="0.2"/>
  <cols>
    <col min="1" max="1" width="38.1640625" style="2" customWidth="1"/>
    <col min="2" max="2" width="30.83203125" style="2" customWidth="1"/>
    <col min="3" max="3" width="60.83203125" style="2" customWidth="1"/>
    <col min="4" max="4" width="70.6640625" style="2" customWidth="1"/>
    <col min="5" max="5" width="60.83203125" style="2" customWidth="1"/>
    <col min="6" max="6" width="30.83203125" style="2" customWidth="1"/>
    <col min="7" max="16384" width="30.83203125" style="2"/>
  </cols>
  <sheetData>
    <row r="1" spans="1:10" ht="49" customHeight="1" x14ac:dyDescent="0.2">
      <c r="A1" s="14" t="s">
        <v>34</v>
      </c>
      <c r="B1" s="15"/>
      <c r="C1" s="15"/>
      <c r="D1" s="15"/>
      <c r="E1" s="15"/>
      <c r="F1" s="3"/>
      <c r="G1" s="3"/>
      <c r="H1" s="3"/>
      <c r="I1" s="3"/>
      <c r="J1" s="3"/>
    </row>
    <row r="3" spans="1:10" ht="26" customHeight="1" x14ac:dyDescent="0.2">
      <c r="A3" s="17" t="s">
        <v>2</v>
      </c>
      <c r="B3" s="4" t="s">
        <v>0</v>
      </c>
      <c r="C3" s="4"/>
    </row>
    <row r="4" spans="1:10" ht="26" customHeight="1" x14ac:dyDescent="0.2">
      <c r="A4" s="11"/>
      <c r="B4" s="4" t="s">
        <v>1</v>
      </c>
      <c r="C4" s="4"/>
    </row>
    <row r="5" spans="1:10" ht="26" customHeight="1" x14ac:dyDescent="0.2">
      <c r="A5" s="11"/>
      <c r="B5" s="4" t="s">
        <v>3</v>
      </c>
      <c r="C5" s="5"/>
    </row>
    <row r="6" spans="1:10" ht="26" customHeight="1" x14ac:dyDescent="0.2">
      <c r="A6" s="11"/>
      <c r="B6" s="4" t="s">
        <v>4</v>
      </c>
      <c r="C6" s="4"/>
    </row>
    <row r="7" spans="1:10" ht="26" customHeight="1" x14ac:dyDescent="0.2">
      <c r="A7" s="11"/>
      <c r="B7" s="4" t="s">
        <v>5</v>
      </c>
      <c r="C7" s="4" t="s">
        <v>6</v>
      </c>
    </row>
    <row r="8" spans="1:10" ht="26" customHeight="1" x14ac:dyDescent="0.2">
      <c r="A8" s="11"/>
      <c r="B8" s="4" t="s">
        <v>7</v>
      </c>
      <c r="C8" s="4" t="s">
        <v>36</v>
      </c>
    </row>
    <row r="9" spans="1:10" ht="26" customHeight="1" x14ac:dyDescent="0.2">
      <c r="A9" s="11"/>
      <c r="B9" s="4" t="s">
        <v>8</v>
      </c>
      <c r="C9" s="4">
        <v>4</v>
      </c>
    </row>
    <row r="10" spans="1:10" ht="26" customHeight="1" x14ac:dyDescent="0.2">
      <c r="A10" s="12"/>
      <c r="B10" s="4" t="s">
        <v>9</v>
      </c>
      <c r="C10" s="4">
        <v>120</v>
      </c>
    </row>
    <row r="13" spans="1:10" ht="49" customHeight="1" x14ac:dyDescent="0.2">
      <c r="A13" s="14" t="s">
        <v>10</v>
      </c>
      <c r="B13" s="15"/>
      <c r="C13" s="15"/>
      <c r="D13" s="15"/>
      <c r="E13" s="15"/>
      <c r="F13" s="3"/>
      <c r="G13" s="3"/>
      <c r="H13" s="3"/>
      <c r="I13" s="3"/>
      <c r="J13" s="3"/>
    </row>
    <row r="15" spans="1:10" ht="26" customHeight="1" x14ac:dyDescent="0.2">
      <c r="A15" s="1" t="s">
        <v>11</v>
      </c>
      <c r="B15" s="1" t="s">
        <v>12</v>
      </c>
      <c r="C15" s="1" t="s">
        <v>37</v>
      </c>
      <c r="D15" s="6" t="s">
        <v>38</v>
      </c>
    </row>
    <row r="16" spans="1:10" ht="25" customHeight="1" x14ac:dyDescent="0.2">
      <c r="A16" s="16" t="s">
        <v>13</v>
      </c>
      <c r="B16" s="10">
        <v>6</v>
      </c>
      <c r="C16" s="10">
        <v>0</v>
      </c>
      <c r="D16" s="4"/>
    </row>
    <row r="17" spans="1:4" x14ac:dyDescent="0.2">
      <c r="A17" s="11"/>
      <c r="B17" s="11"/>
      <c r="C17" s="11"/>
      <c r="D17" s="4"/>
    </row>
    <row r="18" spans="1:4" x14ac:dyDescent="0.2">
      <c r="A18" s="11"/>
      <c r="B18" s="11"/>
      <c r="C18" s="11"/>
      <c r="D18" s="4"/>
    </row>
    <row r="19" spans="1:4" x14ac:dyDescent="0.2">
      <c r="A19" s="11"/>
      <c r="B19" s="11"/>
      <c r="C19" s="11"/>
      <c r="D19" s="4"/>
    </row>
    <row r="20" spans="1:4" x14ac:dyDescent="0.2">
      <c r="A20" s="11"/>
      <c r="B20" s="11"/>
      <c r="C20" s="11"/>
      <c r="D20" s="4"/>
    </row>
    <row r="21" spans="1:4" x14ac:dyDescent="0.2">
      <c r="A21" s="11"/>
      <c r="B21" s="11"/>
      <c r="C21" s="11"/>
      <c r="D21" s="4"/>
    </row>
    <row r="22" spans="1:4" x14ac:dyDescent="0.2">
      <c r="A22" s="11"/>
      <c r="B22" s="11"/>
      <c r="C22" s="11"/>
      <c r="D22" s="4"/>
    </row>
    <row r="23" spans="1:4" x14ac:dyDescent="0.2">
      <c r="A23" s="11"/>
      <c r="B23" s="11"/>
      <c r="C23" s="11"/>
      <c r="D23" s="4"/>
    </row>
    <row r="24" spans="1:4" x14ac:dyDescent="0.2">
      <c r="A24" s="11"/>
      <c r="B24" s="11"/>
      <c r="C24" s="11"/>
      <c r="D24" s="4"/>
    </row>
    <row r="25" spans="1:4" x14ac:dyDescent="0.2">
      <c r="A25" s="12"/>
      <c r="B25" s="12"/>
      <c r="C25" s="12"/>
      <c r="D25" s="4"/>
    </row>
    <row r="26" spans="1:4" ht="25" customHeight="1" x14ac:dyDescent="0.2">
      <c r="A26" s="16" t="s">
        <v>14</v>
      </c>
      <c r="B26" s="10">
        <v>6</v>
      </c>
      <c r="C26" s="10">
        <v>0</v>
      </c>
      <c r="D26" s="4"/>
    </row>
    <row r="27" spans="1:4" x14ac:dyDescent="0.2">
      <c r="A27" s="11"/>
      <c r="B27" s="11"/>
      <c r="C27" s="11"/>
      <c r="D27" s="4"/>
    </row>
    <row r="28" spans="1:4" x14ac:dyDescent="0.2">
      <c r="A28" s="11"/>
      <c r="B28" s="11"/>
      <c r="C28" s="11"/>
      <c r="D28" s="4"/>
    </row>
    <row r="29" spans="1:4" x14ac:dyDescent="0.2">
      <c r="A29" s="11"/>
      <c r="B29" s="11"/>
      <c r="C29" s="11"/>
      <c r="D29" s="4"/>
    </row>
    <row r="30" spans="1:4" x14ac:dyDescent="0.2">
      <c r="A30" s="11"/>
      <c r="B30" s="11"/>
      <c r="C30" s="11"/>
      <c r="D30" s="4"/>
    </row>
    <row r="31" spans="1:4" x14ac:dyDescent="0.2">
      <c r="A31" s="11"/>
      <c r="B31" s="11"/>
      <c r="C31" s="11"/>
      <c r="D31" s="4"/>
    </row>
    <row r="32" spans="1:4" x14ac:dyDescent="0.2">
      <c r="A32" s="11"/>
      <c r="B32" s="11"/>
      <c r="C32" s="11"/>
      <c r="D32" s="4"/>
    </row>
    <row r="33" spans="1:4" x14ac:dyDescent="0.2">
      <c r="A33" s="11"/>
      <c r="B33" s="11"/>
      <c r="C33" s="11"/>
      <c r="D33" s="4"/>
    </row>
    <row r="34" spans="1:4" x14ac:dyDescent="0.2">
      <c r="A34" s="11"/>
      <c r="B34" s="11"/>
      <c r="C34" s="11"/>
      <c r="D34" s="4"/>
    </row>
    <row r="35" spans="1:4" x14ac:dyDescent="0.2">
      <c r="A35" s="12"/>
      <c r="B35" s="12"/>
      <c r="C35" s="12"/>
      <c r="D35" s="4"/>
    </row>
    <row r="36" spans="1:4" ht="25" customHeight="1" x14ac:dyDescent="0.2">
      <c r="A36" s="16" t="s">
        <v>15</v>
      </c>
      <c r="B36" s="10">
        <v>8</v>
      </c>
      <c r="C36" s="10">
        <v>0</v>
      </c>
      <c r="D36" s="4"/>
    </row>
    <row r="37" spans="1:4" x14ac:dyDescent="0.2">
      <c r="A37" s="11"/>
      <c r="B37" s="11"/>
      <c r="C37" s="11"/>
      <c r="D37" s="4"/>
    </row>
    <row r="38" spans="1:4" x14ac:dyDescent="0.2">
      <c r="A38" s="11"/>
      <c r="B38" s="11"/>
      <c r="C38" s="11"/>
      <c r="D38" s="4"/>
    </row>
    <row r="39" spans="1:4" x14ac:dyDescent="0.2">
      <c r="A39" s="11"/>
      <c r="B39" s="11"/>
      <c r="C39" s="11"/>
      <c r="D39" s="4"/>
    </row>
    <row r="40" spans="1:4" x14ac:dyDescent="0.2">
      <c r="A40" s="11"/>
      <c r="B40" s="11"/>
      <c r="C40" s="11"/>
      <c r="D40" s="4"/>
    </row>
    <row r="41" spans="1:4" x14ac:dyDescent="0.2">
      <c r="A41" s="11"/>
      <c r="B41" s="11"/>
      <c r="C41" s="11"/>
      <c r="D41" s="4"/>
    </row>
    <row r="42" spans="1:4" x14ac:dyDescent="0.2">
      <c r="A42" s="11"/>
      <c r="B42" s="11"/>
      <c r="C42" s="11"/>
      <c r="D42" s="4"/>
    </row>
    <row r="43" spans="1:4" x14ac:dyDescent="0.2">
      <c r="A43" s="11"/>
      <c r="B43" s="11"/>
      <c r="C43" s="11"/>
      <c r="D43" s="4"/>
    </row>
    <row r="44" spans="1:4" x14ac:dyDescent="0.2">
      <c r="A44" s="11"/>
      <c r="B44" s="11"/>
      <c r="C44" s="11"/>
      <c r="D44" s="4"/>
    </row>
    <row r="45" spans="1:4" x14ac:dyDescent="0.2">
      <c r="A45" s="12"/>
      <c r="B45" s="12"/>
      <c r="C45" s="12"/>
      <c r="D45" s="4"/>
    </row>
    <row r="46" spans="1:4" ht="25" customHeight="1" x14ac:dyDescent="0.2">
      <c r="A46" s="16" t="s">
        <v>16</v>
      </c>
      <c r="B46" s="10">
        <v>6</v>
      </c>
      <c r="C46" s="10">
        <v>0</v>
      </c>
      <c r="D46" s="4"/>
    </row>
    <row r="47" spans="1:4" x14ac:dyDescent="0.2">
      <c r="A47" s="11"/>
      <c r="B47" s="11"/>
      <c r="C47" s="11"/>
      <c r="D47" s="4"/>
    </row>
    <row r="48" spans="1:4" x14ac:dyDescent="0.2">
      <c r="A48" s="11"/>
      <c r="B48" s="11"/>
      <c r="C48" s="11"/>
      <c r="D48" s="4"/>
    </row>
    <row r="49" spans="1:4" x14ac:dyDescent="0.2">
      <c r="A49" s="11"/>
      <c r="B49" s="11"/>
      <c r="C49" s="11"/>
      <c r="D49" s="4"/>
    </row>
    <row r="50" spans="1:4" x14ac:dyDescent="0.2">
      <c r="A50" s="11"/>
      <c r="B50" s="11"/>
      <c r="C50" s="11"/>
      <c r="D50" s="4"/>
    </row>
    <row r="51" spans="1:4" x14ac:dyDescent="0.2">
      <c r="A51" s="11"/>
      <c r="B51" s="11"/>
      <c r="C51" s="11"/>
      <c r="D51" s="4"/>
    </row>
    <row r="52" spans="1:4" x14ac:dyDescent="0.2">
      <c r="A52" s="11"/>
      <c r="B52" s="11"/>
      <c r="C52" s="11"/>
      <c r="D52" s="4"/>
    </row>
    <row r="53" spans="1:4" x14ac:dyDescent="0.2">
      <c r="A53" s="11"/>
      <c r="B53" s="11"/>
      <c r="C53" s="11"/>
      <c r="D53" s="4"/>
    </row>
    <row r="54" spans="1:4" x14ac:dyDescent="0.2">
      <c r="A54" s="11"/>
      <c r="B54" s="11"/>
      <c r="C54" s="11"/>
      <c r="D54" s="4"/>
    </row>
    <row r="55" spans="1:4" x14ac:dyDescent="0.2">
      <c r="A55" s="12"/>
      <c r="B55" s="12"/>
      <c r="C55" s="12"/>
      <c r="D55" s="4"/>
    </row>
    <row r="56" spans="1:4" ht="25" customHeight="1" x14ac:dyDescent="0.2">
      <c r="A56" s="16" t="s">
        <v>17</v>
      </c>
      <c r="B56" s="10">
        <v>6</v>
      </c>
      <c r="C56" s="10">
        <v>0</v>
      </c>
      <c r="D56" s="4"/>
    </row>
    <row r="57" spans="1:4" x14ac:dyDescent="0.2">
      <c r="A57" s="11"/>
      <c r="B57" s="11"/>
      <c r="C57" s="11"/>
      <c r="D57" s="4"/>
    </row>
    <row r="58" spans="1:4" x14ac:dyDescent="0.2">
      <c r="A58" s="11"/>
      <c r="B58" s="11"/>
      <c r="C58" s="11"/>
      <c r="D58" s="4"/>
    </row>
    <row r="59" spans="1:4" x14ac:dyDescent="0.2">
      <c r="A59" s="11"/>
      <c r="B59" s="11"/>
      <c r="C59" s="11"/>
      <c r="D59" s="4"/>
    </row>
    <row r="60" spans="1:4" x14ac:dyDescent="0.2">
      <c r="A60" s="11"/>
      <c r="B60" s="11"/>
      <c r="C60" s="11"/>
      <c r="D60" s="4"/>
    </row>
    <row r="61" spans="1:4" x14ac:dyDescent="0.2">
      <c r="A61" s="11"/>
      <c r="B61" s="11"/>
      <c r="C61" s="11"/>
      <c r="D61" s="4"/>
    </row>
    <row r="62" spans="1:4" x14ac:dyDescent="0.2">
      <c r="A62" s="11"/>
      <c r="B62" s="11"/>
      <c r="C62" s="11"/>
      <c r="D62" s="4"/>
    </row>
    <row r="63" spans="1:4" x14ac:dyDescent="0.2">
      <c r="A63" s="11"/>
      <c r="B63" s="11"/>
      <c r="C63" s="11"/>
      <c r="D63" s="4"/>
    </row>
    <row r="64" spans="1:4" x14ac:dyDescent="0.2">
      <c r="A64" s="11"/>
      <c r="B64" s="11"/>
      <c r="C64" s="11"/>
      <c r="D64" s="4"/>
    </row>
    <row r="65" spans="1:4" x14ac:dyDescent="0.2">
      <c r="A65" s="12"/>
      <c r="B65" s="12"/>
      <c r="C65" s="12"/>
      <c r="D65" s="4"/>
    </row>
    <row r="66" spans="1:4" ht="25" customHeight="1" x14ac:dyDescent="0.2">
      <c r="A66" s="16" t="s">
        <v>18</v>
      </c>
      <c r="B66" s="10">
        <v>6</v>
      </c>
      <c r="C66" s="10">
        <v>0</v>
      </c>
      <c r="D66" s="4"/>
    </row>
    <row r="67" spans="1:4" x14ac:dyDescent="0.2">
      <c r="A67" s="11"/>
      <c r="B67" s="11"/>
      <c r="C67" s="11"/>
      <c r="D67" s="4"/>
    </row>
    <row r="68" spans="1:4" x14ac:dyDescent="0.2">
      <c r="A68" s="11"/>
      <c r="B68" s="11"/>
      <c r="C68" s="11"/>
      <c r="D68" s="4"/>
    </row>
    <row r="69" spans="1:4" x14ac:dyDescent="0.2">
      <c r="A69" s="11"/>
      <c r="B69" s="11"/>
      <c r="C69" s="11"/>
      <c r="D69" s="4"/>
    </row>
    <row r="70" spans="1:4" x14ac:dyDescent="0.2">
      <c r="A70" s="11"/>
      <c r="B70" s="11"/>
      <c r="C70" s="11"/>
      <c r="D70" s="4"/>
    </row>
    <row r="71" spans="1:4" x14ac:dyDescent="0.2">
      <c r="A71" s="11"/>
      <c r="B71" s="11"/>
      <c r="C71" s="11"/>
      <c r="D71" s="4"/>
    </row>
    <row r="72" spans="1:4" x14ac:dyDescent="0.2">
      <c r="A72" s="11"/>
      <c r="B72" s="11"/>
      <c r="C72" s="11"/>
      <c r="D72" s="4"/>
    </row>
    <row r="73" spans="1:4" x14ac:dyDescent="0.2">
      <c r="A73" s="11"/>
      <c r="B73" s="11"/>
      <c r="C73" s="11"/>
      <c r="D73" s="4"/>
    </row>
    <row r="74" spans="1:4" x14ac:dyDescent="0.2">
      <c r="A74" s="11"/>
      <c r="B74" s="11"/>
      <c r="C74" s="11"/>
      <c r="D74" s="4"/>
    </row>
    <row r="75" spans="1:4" x14ac:dyDescent="0.2">
      <c r="A75" s="12"/>
      <c r="B75" s="12"/>
      <c r="C75" s="12"/>
      <c r="D75" s="4"/>
    </row>
    <row r="76" spans="1:4" ht="25" customHeight="1" x14ac:dyDescent="0.2">
      <c r="A76" s="16" t="s">
        <v>19</v>
      </c>
      <c r="B76" s="10">
        <v>6</v>
      </c>
      <c r="C76" s="10">
        <v>0</v>
      </c>
      <c r="D76" s="4"/>
    </row>
    <row r="77" spans="1:4" x14ac:dyDescent="0.2">
      <c r="A77" s="11"/>
      <c r="B77" s="11"/>
      <c r="C77" s="11"/>
      <c r="D77" s="4"/>
    </row>
    <row r="78" spans="1:4" x14ac:dyDescent="0.2">
      <c r="A78" s="11"/>
      <c r="B78" s="11"/>
      <c r="C78" s="11"/>
      <c r="D78" s="4"/>
    </row>
    <row r="79" spans="1:4" x14ac:dyDescent="0.2">
      <c r="A79" s="11"/>
      <c r="B79" s="11"/>
      <c r="C79" s="11"/>
      <c r="D79" s="4"/>
    </row>
    <row r="80" spans="1:4" x14ac:dyDescent="0.2">
      <c r="A80" s="11"/>
      <c r="B80" s="11"/>
      <c r="C80" s="11"/>
      <c r="D80" s="4"/>
    </row>
    <row r="81" spans="1:4" x14ac:dyDescent="0.2">
      <c r="A81" s="11"/>
      <c r="B81" s="11"/>
      <c r="C81" s="11"/>
      <c r="D81" s="4"/>
    </row>
    <row r="82" spans="1:4" x14ac:dyDescent="0.2">
      <c r="A82" s="11"/>
      <c r="B82" s="11"/>
      <c r="C82" s="11"/>
      <c r="D82" s="4"/>
    </row>
    <row r="83" spans="1:4" x14ac:dyDescent="0.2">
      <c r="A83" s="11"/>
      <c r="B83" s="11"/>
      <c r="C83" s="11"/>
      <c r="D83" s="4"/>
    </row>
    <row r="84" spans="1:4" x14ac:dyDescent="0.2">
      <c r="A84" s="11"/>
      <c r="B84" s="11"/>
      <c r="C84" s="11"/>
      <c r="D84" s="4"/>
    </row>
    <row r="85" spans="1:4" x14ac:dyDescent="0.2">
      <c r="A85" s="12"/>
      <c r="B85" s="12"/>
      <c r="C85" s="12"/>
      <c r="D85" s="4"/>
    </row>
    <row r="86" spans="1:4" ht="25" customHeight="1" x14ac:dyDescent="0.2">
      <c r="A86" s="16" t="s">
        <v>20</v>
      </c>
      <c r="B86" s="10">
        <v>6</v>
      </c>
      <c r="C86" s="10">
        <v>0</v>
      </c>
      <c r="D86" s="4"/>
    </row>
    <row r="87" spans="1:4" x14ac:dyDescent="0.2">
      <c r="A87" s="11"/>
      <c r="B87" s="11"/>
      <c r="C87" s="11"/>
      <c r="D87" s="4"/>
    </row>
    <row r="88" spans="1:4" x14ac:dyDescent="0.2">
      <c r="A88" s="11"/>
      <c r="B88" s="11"/>
      <c r="C88" s="11"/>
      <c r="D88" s="4"/>
    </row>
    <row r="89" spans="1:4" x14ac:dyDescent="0.2">
      <c r="A89" s="11"/>
      <c r="B89" s="11"/>
      <c r="C89" s="11"/>
      <c r="D89" s="4"/>
    </row>
    <row r="90" spans="1:4" x14ac:dyDescent="0.2">
      <c r="A90" s="11"/>
      <c r="B90" s="11"/>
      <c r="C90" s="11"/>
      <c r="D90" s="4"/>
    </row>
    <row r="91" spans="1:4" x14ac:dyDescent="0.2">
      <c r="A91" s="11"/>
      <c r="B91" s="11"/>
      <c r="C91" s="11"/>
      <c r="D91" s="4"/>
    </row>
    <row r="92" spans="1:4" x14ac:dyDescent="0.2">
      <c r="A92" s="11"/>
      <c r="B92" s="11"/>
      <c r="C92" s="11"/>
      <c r="D92" s="4"/>
    </row>
    <row r="93" spans="1:4" x14ac:dyDescent="0.2">
      <c r="A93" s="11"/>
      <c r="B93" s="11"/>
      <c r="C93" s="11"/>
      <c r="D93" s="4"/>
    </row>
    <row r="94" spans="1:4" x14ac:dyDescent="0.2">
      <c r="A94" s="11"/>
      <c r="B94" s="11"/>
      <c r="C94" s="11"/>
      <c r="D94" s="4"/>
    </row>
    <row r="95" spans="1:4" x14ac:dyDescent="0.2">
      <c r="A95" s="12"/>
      <c r="B95" s="12"/>
      <c r="C95" s="12"/>
      <c r="D95" s="4"/>
    </row>
    <row r="96" spans="1:4" ht="26" x14ac:dyDescent="0.2">
      <c r="A96" s="1" t="s">
        <v>35</v>
      </c>
      <c r="B96" s="1">
        <f>SUM(B16:B95)</f>
        <v>50</v>
      </c>
      <c r="C96" s="1">
        <f>SUM(C16:C95)</f>
        <v>0</v>
      </c>
    </row>
    <row r="97" spans="1:4" ht="52" customHeight="1" x14ac:dyDescent="0.2">
      <c r="A97" s="1" t="s">
        <v>21</v>
      </c>
      <c r="B97" s="1" t="s">
        <v>12</v>
      </c>
      <c r="C97" s="1" t="s">
        <v>37</v>
      </c>
      <c r="D97" s="6" t="s">
        <v>38</v>
      </c>
    </row>
    <row r="98" spans="1:4" x14ac:dyDescent="0.2">
      <c r="A98" s="16" t="s">
        <v>22</v>
      </c>
      <c r="B98" s="10">
        <v>6</v>
      </c>
      <c r="C98" s="10">
        <v>0</v>
      </c>
      <c r="D98" s="7"/>
    </row>
    <row r="99" spans="1:4" x14ac:dyDescent="0.2">
      <c r="A99" s="11"/>
      <c r="B99" s="11"/>
      <c r="C99" s="11"/>
      <c r="D99" s="7"/>
    </row>
    <row r="100" spans="1:4" x14ac:dyDescent="0.2">
      <c r="A100" s="11"/>
      <c r="B100" s="11"/>
      <c r="C100" s="11"/>
      <c r="D100" s="7"/>
    </row>
    <row r="101" spans="1:4" x14ac:dyDescent="0.2">
      <c r="A101" s="11"/>
      <c r="B101" s="11"/>
      <c r="C101" s="11"/>
      <c r="D101" s="7"/>
    </row>
    <row r="102" spans="1:4" x14ac:dyDescent="0.2">
      <c r="A102" s="11"/>
      <c r="B102" s="11"/>
      <c r="C102" s="11"/>
      <c r="D102" s="7"/>
    </row>
    <row r="103" spans="1:4" x14ac:dyDescent="0.2">
      <c r="A103" s="11"/>
      <c r="B103" s="11"/>
      <c r="C103" s="11"/>
      <c r="D103" s="7"/>
    </row>
    <row r="104" spans="1:4" x14ac:dyDescent="0.2">
      <c r="A104" s="11"/>
      <c r="B104" s="11"/>
      <c r="C104" s="11"/>
      <c r="D104" s="7"/>
    </row>
    <row r="105" spans="1:4" x14ac:dyDescent="0.2">
      <c r="A105" s="11"/>
      <c r="B105" s="11"/>
      <c r="C105" s="11"/>
      <c r="D105" s="7"/>
    </row>
    <row r="106" spans="1:4" x14ac:dyDescent="0.2">
      <c r="A106" s="11"/>
      <c r="B106" s="11"/>
      <c r="C106" s="11"/>
      <c r="D106" s="7"/>
    </row>
    <row r="107" spans="1:4" x14ac:dyDescent="0.2">
      <c r="A107" s="12"/>
      <c r="B107" s="12"/>
      <c r="C107" s="12"/>
      <c r="D107" s="7"/>
    </row>
    <row r="108" spans="1:4" ht="26" x14ac:dyDescent="0.2">
      <c r="A108" s="1" t="s">
        <v>35</v>
      </c>
      <c r="B108" s="1">
        <f>B98</f>
        <v>6</v>
      </c>
      <c r="C108" s="1">
        <f>C98</f>
        <v>0</v>
      </c>
    </row>
    <row r="109" spans="1:4" ht="52" customHeight="1" x14ac:dyDescent="0.2">
      <c r="A109" s="1" t="s">
        <v>23</v>
      </c>
      <c r="B109" s="1" t="s">
        <v>12</v>
      </c>
      <c r="C109" s="1" t="s">
        <v>37</v>
      </c>
      <c r="D109" s="6" t="s">
        <v>38</v>
      </c>
    </row>
    <row r="110" spans="1:4" x14ac:dyDescent="0.2">
      <c r="A110" s="16" t="s">
        <v>24</v>
      </c>
      <c r="B110" s="10">
        <v>6</v>
      </c>
      <c r="C110" s="10">
        <v>0</v>
      </c>
      <c r="D110" s="7"/>
    </row>
    <row r="111" spans="1:4" x14ac:dyDescent="0.2">
      <c r="A111" s="11"/>
      <c r="B111" s="11"/>
      <c r="C111" s="11"/>
      <c r="D111" s="7"/>
    </row>
    <row r="112" spans="1:4" x14ac:dyDescent="0.2">
      <c r="A112" s="11"/>
      <c r="B112" s="11"/>
      <c r="C112" s="11"/>
      <c r="D112" s="7"/>
    </row>
    <row r="113" spans="1:4" x14ac:dyDescent="0.2">
      <c r="A113" s="11"/>
      <c r="B113" s="11"/>
      <c r="C113" s="11"/>
      <c r="D113" s="7"/>
    </row>
    <row r="114" spans="1:4" x14ac:dyDescent="0.2">
      <c r="A114" s="11"/>
      <c r="B114" s="11"/>
      <c r="C114" s="11"/>
      <c r="D114" s="7"/>
    </row>
    <row r="115" spans="1:4" x14ac:dyDescent="0.2">
      <c r="A115" s="11"/>
      <c r="B115" s="11"/>
      <c r="C115" s="11"/>
      <c r="D115" s="7"/>
    </row>
    <row r="116" spans="1:4" x14ac:dyDescent="0.2">
      <c r="A116" s="11"/>
      <c r="B116" s="11"/>
      <c r="C116" s="11"/>
      <c r="D116" s="7"/>
    </row>
    <row r="117" spans="1:4" x14ac:dyDescent="0.2">
      <c r="A117" s="11"/>
      <c r="B117" s="11"/>
      <c r="C117" s="11"/>
      <c r="D117" s="7"/>
    </row>
    <row r="118" spans="1:4" x14ac:dyDescent="0.2">
      <c r="A118" s="11"/>
      <c r="B118" s="11"/>
      <c r="C118" s="11"/>
      <c r="D118" s="7"/>
    </row>
    <row r="119" spans="1:4" x14ac:dyDescent="0.2">
      <c r="A119" s="12"/>
      <c r="B119" s="12"/>
      <c r="C119" s="12"/>
      <c r="D119" s="7"/>
    </row>
    <row r="120" spans="1:4" x14ac:dyDescent="0.2">
      <c r="A120" s="16" t="s">
        <v>25</v>
      </c>
      <c r="B120" s="10">
        <v>8</v>
      </c>
      <c r="C120" s="10">
        <v>0</v>
      </c>
      <c r="D120" s="7"/>
    </row>
    <row r="121" spans="1:4" x14ac:dyDescent="0.2">
      <c r="A121" s="11"/>
      <c r="B121" s="11"/>
      <c r="C121" s="11"/>
      <c r="D121" s="7"/>
    </row>
    <row r="122" spans="1:4" x14ac:dyDescent="0.2">
      <c r="A122" s="11"/>
      <c r="B122" s="11"/>
      <c r="C122" s="11"/>
      <c r="D122" s="7"/>
    </row>
    <row r="123" spans="1:4" x14ac:dyDescent="0.2">
      <c r="A123" s="11"/>
      <c r="B123" s="11"/>
      <c r="C123" s="11"/>
      <c r="D123" s="7"/>
    </row>
    <row r="124" spans="1:4" x14ac:dyDescent="0.2">
      <c r="A124" s="11"/>
      <c r="B124" s="11"/>
      <c r="C124" s="11"/>
      <c r="D124" s="7"/>
    </row>
    <row r="125" spans="1:4" x14ac:dyDescent="0.2">
      <c r="A125" s="11"/>
      <c r="B125" s="11"/>
      <c r="C125" s="11"/>
      <c r="D125" s="7"/>
    </row>
    <row r="126" spans="1:4" x14ac:dyDescent="0.2">
      <c r="A126" s="11"/>
      <c r="B126" s="11"/>
      <c r="C126" s="11"/>
      <c r="D126" s="7"/>
    </row>
    <row r="127" spans="1:4" x14ac:dyDescent="0.2">
      <c r="A127" s="11"/>
      <c r="B127" s="11"/>
      <c r="C127" s="11"/>
      <c r="D127" s="7"/>
    </row>
    <row r="128" spans="1:4" x14ac:dyDescent="0.2">
      <c r="A128" s="11"/>
      <c r="B128" s="11"/>
      <c r="C128" s="11"/>
      <c r="D128" s="7"/>
    </row>
    <row r="129" spans="1:4" x14ac:dyDescent="0.2">
      <c r="A129" s="12"/>
      <c r="B129" s="12"/>
      <c r="C129" s="12"/>
      <c r="D129" s="7"/>
    </row>
    <row r="130" spans="1:4" ht="26" x14ac:dyDescent="0.2">
      <c r="A130" s="1" t="s">
        <v>35</v>
      </c>
      <c r="B130" s="1">
        <f>SUM(B110:B129)</f>
        <v>14</v>
      </c>
      <c r="C130" s="1">
        <f>SUM(C110:C129)</f>
        <v>0</v>
      </c>
    </row>
    <row r="131" spans="1:4" ht="52" customHeight="1" x14ac:dyDescent="0.2">
      <c r="A131" s="1" t="s">
        <v>26</v>
      </c>
      <c r="B131" s="1" t="s">
        <v>12</v>
      </c>
      <c r="C131" s="1" t="s">
        <v>37</v>
      </c>
      <c r="D131" s="6" t="s">
        <v>38</v>
      </c>
    </row>
    <row r="132" spans="1:4" x14ac:dyDescent="0.2">
      <c r="A132" s="16" t="s">
        <v>27</v>
      </c>
      <c r="B132" s="13">
        <v>6</v>
      </c>
      <c r="C132" s="10">
        <v>0</v>
      </c>
      <c r="D132" s="7"/>
    </row>
    <row r="133" spans="1:4" x14ac:dyDescent="0.2">
      <c r="A133" s="11"/>
      <c r="B133" s="11"/>
      <c r="C133" s="11"/>
      <c r="D133" s="7"/>
    </row>
    <row r="134" spans="1:4" x14ac:dyDescent="0.2">
      <c r="A134" s="11"/>
      <c r="B134" s="11"/>
      <c r="C134" s="11"/>
      <c r="D134" s="7"/>
    </row>
    <row r="135" spans="1:4" x14ac:dyDescent="0.2">
      <c r="A135" s="11"/>
      <c r="B135" s="11"/>
      <c r="C135" s="11"/>
      <c r="D135" s="7"/>
    </row>
    <row r="136" spans="1:4" x14ac:dyDescent="0.2">
      <c r="A136" s="11"/>
      <c r="B136" s="11"/>
      <c r="C136" s="11"/>
      <c r="D136" s="7"/>
    </row>
    <row r="137" spans="1:4" x14ac:dyDescent="0.2">
      <c r="A137" s="11"/>
      <c r="B137" s="11"/>
      <c r="C137" s="11"/>
      <c r="D137" s="7"/>
    </row>
    <row r="138" spans="1:4" x14ac:dyDescent="0.2">
      <c r="A138" s="11"/>
      <c r="B138" s="11"/>
      <c r="C138" s="11"/>
      <c r="D138" s="7"/>
    </row>
    <row r="139" spans="1:4" x14ac:dyDescent="0.2">
      <c r="A139" s="11"/>
      <c r="B139" s="11"/>
      <c r="C139" s="11"/>
      <c r="D139" s="7"/>
    </row>
    <row r="140" spans="1:4" x14ac:dyDescent="0.2">
      <c r="A140" s="11"/>
      <c r="B140" s="11"/>
      <c r="C140" s="11"/>
      <c r="D140" s="7"/>
    </row>
    <row r="141" spans="1:4" x14ac:dyDescent="0.2">
      <c r="A141" s="12"/>
      <c r="B141" s="12"/>
      <c r="C141" s="12"/>
      <c r="D141" s="7"/>
    </row>
    <row r="142" spans="1:4" x14ac:dyDescent="0.2">
      <c r="A142" s="16" t="s">
        <v>28</v>
      </c>
      <c r="B142" s="13">
        <v>5</v>
      </c>
      <c r="C142" s="10">
        <v>0</v>
      </c>
      <c r="D142" s="7"/>
    </row>
    <row r="143" spans="1:4" x14ac:dyDescent="0.2">
      <c r="A143" s="11"/>
      <c r="B143" s="11"/>
      <c r="C143" s="11"/>
      <c r="D143" s="7"/>
    </row>
    <row r="144" spans="1:4" x14ac:dyDescent="0.2">
      <c r="A144" s="11"/>
      <c r="B144" s="11"/>
      <c r="C144" s="11"/>
      <c r="D144" s="7"/>
    </row>
    <row r="145" spans="1:4" x14ac:dyDescent="0.2">
      <c r="A145" s="11"/>
      <c r="B145" s="11"/>
      <c r="C145" s="11"/>
      <c r="D145" s="7"/>
    </row>
    <row r="146" spans="1:4" x14ac:dyDescent="0.2">
      <c r="A146" s="11"/>
      <c r="B146" s="11"/>
      <c r="C146" s="11"/>
      <c r="D146" s="7"/>
    </row>
    <row r="147" spans="1:4" x14ac:dyDescent="0.2">
      <c r="A147" s="11"/>
      <c r="B147" s="11"/>
      <c r="C147" s="11"/>
      <c r="D147" s="7"/>
    </row>
    <row r="148" spans="1:4" x14ac:dyDescent="0.2">
      <c r="A148" s="11"/>
      <c r="B148" s="11"/>
      <c r="C148" s="11"/>
      <c r="D148" s="7"/>
    </row>
    <row r="149" spans="1:4" x14ac:dyDescent="0.2">
      <c r="A149" s="11"/>
      <c r="B149" s="11"/>
      <c r="C149" s="11"/>
      <c r="D149" s="7"/>
    </row>
    <row r="150" spans="1:4" x14ac:dyDescent="0.2">
      <c r="A150" s="11"/>
      <c r="B150" s="11"/>
      <c r="C150" s="11"/>
      <c r="D150" s="7"/>
    </row>
    <row r="151" spans="1:4" x14ac:dyDescent="0.2">
      <c r="A151" s="12"/>
      <c r="B151" s="12"/>
      <c r="C151" s="12"/>
      <c r="D151" s="7"/>
    </row>
    <row r="152" spans="1:4" ht="26" x14ac:dyDescent="0.2">
      <c r="A152" s="1" t="s">
        <v>35</v>
      </c>
      <c r="B152" s="1">
        <f>SUM(B132:B151)</f>
        <v>11</v>
      </c>
      <c r="C152" s="1">
        <f>SUM(C132:C151)</f>
        <v>0</v>
      </c>
    </row>
    <row r="153" spans="1:4" ht="26" customHeight="1" x14ac:dyDescent="0.2">
      <c r="A153" s="1" t="s">
        <v>29</v>
      </c>
      <c r="B153" s="1" t="s">
        <v>12</v>
      </c>
      <c r="C153" s="1" t="s">
        <v>37</v>
      </c>
      <c r="D153" s="6" t="s">
        <v>38</v>
      </c>
    </row>
    <row r="154" spans="1:4" x14ac:dyDescent="0.2">
      <c r="A154" s="16" t="s">
        <v>30</v>
      </c>
      <c r="B154" s="10">
        <v>8</v>
      </c>
      <c r="C154" s="10">
        <v>0</v>
      </c>
      <c r="D154" s="7"/>
    </row>
    <row r="155" spans="1:4" x14ac:dyDescent="0.2">
      <c r="A155" s="11"/>
      <c r="B155" s="11"/>
      <c r="C155" s="11"/>
      <c r="D155" s="8"/>
    </row>
    <row r="156" spans="1:4" x14ac:dyDescent="0.2">
      <c r="A156" s="11"/>
      <c r="B156" s="11"/>
      <c r="C156" s="11"/>
      <c r="D156" s="8"/>
    </row>
    <row r="157" spans="1:4" x14ac:dyDescent="0.2">
      <c r="A157" s="11"/>
      <c r="B157" s="11"/>
      <c r="C157" s="11"/>
      <c r="D157" s="8"/>
    </row>
    <row r="158" spans="1:4" x14ac:dyDescent="0.2">
      <c r="A158" s="11"/>
      <c r="B158" s="11"/>
      <c r="C158" s="11"/>
      <c r="D158" s="8"/>
    </row>
    <row r="159" spans="1:4" x14ac:dyDescent="0.2">
      <c r="A159" s="11"/>
      <c r="B159" s="11"/>
      <c r="C159" s="11"/>
      <c r="D159" s="8"/>
    </row>
    <row r="160" spans="1:4" ht="26" x14ac:dyDescent="0.2">
      <c r="A160" s="11"/>
      <c r="B160" s="11"/>
      <c r="C160" s="11"/>
      <c r="D160" s="8" t="s">
        <v>39</v>
      </c>
    </row>
    <row r="161" spans="1:4" x14ac:dyDescent="0.2">
      <c r="A161" s="11"/>
      <c r="B161" s="11"/>
      <c r="C161" s="11"/>
      <c r="D161" s="8"/>
    </row>
    <row r="162" spans="1:4" x14ac:dyDescent="0.2">
      <c r="A162" s="11"/>
      <c r="B162" s="11"/>
      <c r="C162" s="11"/>
      <c r="D162" s="8"/>
    </row>
    <row r="163" spans="1:4" x14ac:dyDescent="0.2">
      <c r="A163" s="12"/>
      <c r="B163" s="12"/>
      <c r="C163" s="12"/>
      <c r="D163" s="8"/>
    </row>
    <row r="164" spans="1:4" x14ac:dyDescent="0.2">
      <c r="A164" s="16" t="s">
        <v>31</v>
      </c>
      <c r="B164" s="10">
        <v>8</v>
      </c>
      <c r="C164" s="10">
        <v>0</v>
      </c>
      <c r="D164" s="7"/>
    </row>
    <row r="165" spans="1:4" x14ac:dyDescent="0.2">
      <c r="A165" s="11"/>
      <c r="B165" s="11"/>
      <c r="C165" s="11"/>
      <c r="D165" s="8"/>
    </row>
    <row r="166" spans="1:4" x14ac:dyDescent="0.2">
      <c r="A166" s="11"/>
      <c r="B166" s="11"/>
      <c r="C166" s="11"/>
      <c r="D166" s="8"/>
    </row>
    <row r="167" spans="1:4" x14ac:dyDescent="0.2">
      <c r="A167" s="11"/>
      <c r="B167" s="11"/>
      <c r="C167" s="11"/>
      <c r="D167" s="8"/>
    </row>
    <row r="168" spans="1:4" x14ac:dyDescent="0.2">
      <c r="A168" s="11"/>
      <c r="B168" s="11"/>
      <c r="C168" s="11"/>
      <c r="D168" s="8"/>
    </row>
    <row r="169" spans="1:4" x14ac:dyDescent="0.2">
      <c r="A169" s="11"/>
      <c r="B169" s="11"/>
      <c r="C169" s="11"/>
      <c r="D169" s="8"/>
    </row>
    <row r="170" spans="1:4" x14ac:dyDescent="0.2">
      <c r="A170" s="11"/>
      <c r="B170" s="11"/>
      <c r="C170" s="11"/>
      <c r="D170" s="8"/>
    </row>
    <row r="171" spans="1:4" x14ac:dyDescent="0.2">
      <c r="A171" s="11"/>
      <c r="B171" s="11"/>
      <c r="C171" s="11"/>
      <c r="D171" s="8"/>
    </row>
    <row r="172" spans="1:4" x14ac:dyDescent="0.2">
      <c r="A172" s="11"/>
      <c r="B172" s="11"/>
      <c r="C172" s="11"/>
      <c r="D172" s="8"/>
    </row>
    <row r="173" spans="1:4" x14ac:dyDescent="0.2">
      <c r="A173" s="12"/>
      <c r="B173" s="12"/>
      <c r="C173" s="12"/>
      <c r="D173" s="8"/>
    </row>
    <row r="174" spans="1:4" x14ac:dyDescent="0.2">
      <c r="A174" s="16" t="s">
        <v>32</v>
      </c>
      <c r="B174" s="10">
        <v>8</v>
      </c>
      <c r="C174" s="10">
        <v>0</v>
      </c>
      <c r="D174" s="7"/>
    </row>
    <row r="175" spans="1:4" x14ac:dyDescent="0.2">
      <c r="A175" s="11"/>
      <c r="B175" s="11"/>
      <c r="C175" s="11"/>
      <c r="D175" s="8"/>
    </row>
    <row r="176" spans="1:4" x14ac:dyDescent="0.2">
      <c r="A176" s="11"/>
      <c r="B176" s="11"/>
      <c r="C176" s="11"/>
      <c r="D176" s="8"/>
    </row>
    <row r="177" spans="1:4" x14ac:dyDescent="0.2">
      <c r="A177" s="11"/>
      <c r="B177" s="11"/>
      <c r="C177" s="11"/>
      <c r="D177" s="8"/>
    </row>
    <row r="178" spans="1:4" x14ac:dyDescent="0.2">
      <c r="A178" s="11"/>
      <c r="B178" s="11"/>
      <c r="C178" s="11"/>
      <c r="D178" s="8"/>
    </row>
    <row r="179" spans="1:4" x14ac:dyDescent="0.2">
      <c r="A179" s="11"/>
      <c r="B179" s="11"/>
      <c r="C179" s="11"/>
      <c r="D179" s="8"/>
    </row>
    <row r="180" spans="1:4" x14ac:dyDescent="0.2">
      <c r="A180" s="11"/>
      <c r="B180" s="11"/>
      <c r="C180" s="11"/>
      <c r="D180" s="8"/>
    </row>
    <row r="181" spans="1:4" x14ac:dyDescent="0.2">
      <c r="A181" s="11"/>
      <c r="B181" s="11"/>
      <c r="C181" s="11"/>
      <c r="D181" s="8"/>
    </row>
    <row r="182" spans="1:4" x14ac:dyDescent="0.2">
      <c r="A182" s="11"/>
      <c r="B182" s="11"/>
      <c r="C182" s="11"/>
      <c r="D182" s="8"/>
    </row>
    <row r="183" spans="1:4" x14ac:dyDescent="0.2">
      <c r="A183" s="12"/>
      <c r="B183" s="12"/>
      <c r="C183" s="12"/>
      <c r="D183" s="8"/>
    </row>
    <row r="184" spans="1:4" x14ac:dyDescent="0.2">
      <c r="A184" s="16" t="s">
        <v>33</v>
      </c>
      <c r="B184" s="13">
        <v>6</v>
      </c>
      <c r="C184" s="10">
        <v>0</v>
      </c>
      <c r="D184" s="7"/>
    </row>
    <row r="185" spans="1:4" x14ac:dyDescent="0.2">
      <c r="A185" s="11"/>
      <c r="B185" s="11"/>
      <c r="C185" s="11"/>
      <c r="D185" s="8"/>
    </row>
    <row r="186" spans="1:4" x14ac:dyDescent="0.2">
      <c r="A186" s="11"/>
      <c r="B186" s="11"/>
      <c r="C186" s="11"/>
      <c r="D186" s="8"/>
    </row>
    <row r="187" spans="1:4" x14ac:dyDescent="0.2">
      <c r="A187" s="11"/>
      <c r="B187" s="11"/>
      <c r="C187" s="11"/>
      <c r="D187" s="8"/>
    </row>
    <row r="188" spans="1:4" x14ac:dyDescent="0.2">
      <c r="A188" s="11"/>
      <c r="B188" s="11"/>
      <c r="C188" s="11"/>
      <c r="D188" s="8"/>
    </row>
    <row r="189" spans="1:4" x14ac:dyDescent="0.2">
      <c r="A189" s="11"/>
      <c r="B189" s="11"/>
      <c r="C189" s="11"/>
      <c r="D189" s="8"/>
    </row>
    <row r="190" spans="1:4" x14ac:dyDescent="0.2">
      <c r="A190" s="11"/>
      <c r="B190" s="11"/>
      <c r="C190" s="11"/>
      <c r="D190" s="8"/>
    </row>
    <row r="191" spans="1:4" x14ac:dyDescent="0.2">
      <c r="A191" s="11"/>
      <c r="B191" s="11"/>
      <c r="C191" s="11"/>
      <c r="D191" s="8"/>
    </row>
    <row r="192" spans="1:4" x14ac:dyDescent="0.2">
      <c r="A192" s="11"/>
      <c r="B192" s="11"/>
      <c r="C192" s="11"/>
      <c r="D192" s="8"/>
    </row>
    <row r="193" spans="1:4" x14ac:dyDescent="0.2">
      <c r="A193" s="12"/>
      <c r="B193" s="12"/>
      <c r="C193" s="12"/>
      <c r="D193" s="8"/>
    </row>
    <row r="194" spans="1:4" ht="26" x14ac:dyDescent="0.2">
      <c r="A194" s="1" t="s">
        <v>35</v>
      </c>
      <c r="B194" s="1">
        <f>SUM(B154:B193)</f>
        <v>30</v>
      </c>
      <c r="C194" s="1">
        <f>SUM(C154:C193)</f>
        <v>0</v>
      </c>
      <c r="D194" s="9"/>
    </row>
    <row r="196" spans="1:4" ht="26" x14ac:dyDescent="0.2">
      <c r="A196" s="1" t="s">
        <v>35</v>
      </c>
      <c r="B196" s="1">
        <f>B96+B108+B130+B152+B194</f>
        <v>111</v>
      </c>
      <c r="C196" s="1">
        <f>C96+C108+C130+C152+C194</f>
        <v>0</v>
      </c>
    </row>
    <row r="202" spans="1:4" ht="26" x14ac:dyDescent="0.2">
      <c r="D202" s="2" t="s">
        <v>39</v>
      </c>
    </row>
  </sheetData>
  <mergeCells count="54">
    <mergeCell ref="C26:C35"/>
    <mergeCell ref="C56:C65"/>
    <mergeCell ref="C66:C75"/>
    <mergeCell ref="C98:C107"/>
    <mergeCell ref="A66:A75"/>
    <mergeCell ref="A26:A35"/>
    <mergeCell ref="A3:A10"/>
    <mergeCell ref="B132:B141"/>
    <mergeCell ref="A86:A95"/>
    <mergeCell ref="A13:E13"/>
    <mergeCell ref="B120:B129"/>
    <mergeCell ref="A98:A107"/>
    <mergeCell ref="C16:C25"/>
    <mergeCell ref="B66:B75"/>
    <mergeCell ref="B98:B107"/>
    <mergeCell ref="B86:B95"/>
    <mergeCell ref="C46:C55"/>
    <mergeCell ref="C86:C95"/>
    <mergeCell ref="B76:B85"/>
    <mergeCell ref="B46:B55"/>
    <mergeCell ref="C132:C141"/>
    <mergeCell ref="A16:A25"/>
    <mergeCell ref="A184:A193"/>
    <mergeCell ref="C142:C151"/>
    <mergeCell ref="B174:B183"/>
    <mergeCell ref="A154:A163"/>
    <mergeCell ref="A110:A119"/>
    <mergeCell ref="C120:C129"/>
    <mergeCell ref="C164:C173"/>
    <mergeCell ref="C110:C119"/>
    <mergeCell ref="A174:A183"/>
    <mergeCell ref="B184:B193"/>
    <mergeCell ref="B110:B119"/>
    <mergeCell ref="A132:A141"/>
    <mergeCell ref="B164:B173"/>
    <mergeCell ref="C184:C193"/>
    <mergeCell ref="C174:C183"/>
    <mergeCell ref="A164:A173"/>
    <mergeCell ref="B154:B163"/>
    <mergeCell ref="B142:B151"/>
    <mergeCell ref="B36:B45"/>
    <mergeCell ref="C154:C163"/>
    <mergeCell ref="A1:E1"/>
    <mergeCell ref="A142:A151"/>
    <mergeCell ref="B56:B65"/>
    <mergeCell ref="A76:A85"/>
    <mergeCell ref="C76:C85"/>
    <mergeCell ref="C36:C45"/>
    <mergeCell ref="B26:B35"/>
    <mergeCell ref="B16:B25"/>
    <mergeCell ref="A120:A129"/>
    <mergeCell ref="A46:A55"/>
    <mergeCell ref="A36:A45"/>
    <mergeCell ref="A56:A65"/>
  </mergeCells>
  <hyperlinks>
    <hyperlink ref="A16" r:id="rId1" display="https://campus.tum.de/tumonline/pl/ui/$ctx;design=pl;header=max;lang=EN/WBMODHB.wbShowMHBReadOnly?pKnotenNr=2917377&amp;pOrgNr=53643" xr:uid="{00000000-0004-0000-0000-000000000000}"/>
    <hyperlink ref="A26" r:id="rId2" display="https://campus.tum.de/tumonline/pl/ui/$ctx;design=pl;header=max;lang=EN/WBMODHB.wbShowMHBReadOnly?pKnotenNr=2917382&amp;pOrgNr=53643" xr:uid="{00000000-0004-0000-0000-000001000000}"/>
    <hyperlink ref="A36" r:id="rId3" display="https://campus.tum.de/tumonline/pl/ui/$ctx;design=pl;header=max;lang=EN/WBMODHB.wbShowMHBReadOnly?pKnotenNr=2917398&amp;pOrgNr=53643" xr:uid="{00000000-0004-0000-0000-000002000000}"/>
    <hyperlink ref="A46" r:id="rId4" display="https://campus.tum.de/tumonline/pl/ui/$ctx;design=pl;header=max;lang=EN/WBMODHB.wbShowMHBReadOnly?pKnotenNr=3038558&amp;pOrgNr=53643" xr:uid="{00000000-0004-0000-0000-000003000000}"/>
    <hyperlink ref="A56" r:id="rId5" display="https://campus.tum.de/tumonline/pl/ui/$ctx;design=pl;header=max;lang=EN/WBMODHB.wbShowMHBReadOnly?pKnotenNr=3038527&amp;pOrgNr=53643" xr:uid="{00000000-0004-0000-0000-000004000000}"/>
    <hyperlink ref="A66" r:id="rId6" display="https://campus.tum.de/tumonline/pl/ui/$ctx;design=pl;header=max;lang=EN/WBMODHB.wbShowMHBReadOnly?pKnotenNr=3038693&amp;pOrgNr=53643" xr:uid="{00000000-0004-0000-0000-000005000000}"/>
    <hyperlink ref="A76" r:id="rId7" display="https://campus.tum.de/tumonline/pl/ui/$ctx;design=pl;header=max;lang=EN/WBMODHB.wbShowMHBReadOnly?pKnotenNr=3038689&amp;pOrgNr=53643" xr:uid="{00000000-0004-0000-0000-000006000000}"/>
    <hyperlink ref="A86" r:id="rId8" display="https://campus.tum.de/tumonline/pl/ui/$ctx;design=pl;header=max;lang=EN/WBMODHB.wbShowMHBReadOnly?pKnotenNr=3038805&amp;pOrgNr=53643" xr:uid="{00000000-0004-0000-0000-000007000000}"/>
    <hyperlink ref="A98" r:id="rId9" display="https://campus.tum.de/tumonline/pl/ui/$ctx;design=pl;header=max;lang=EN/WBMODHB.wbShowMHBReadOnly?pKnotenNr=3038216&amp;pOrgNr=53643" xr:uid="{00000000-0004-0000-0000-000008000000}"/>
    <hyperlink ref="A110" r:id="rId10" display="https://campus.tum.de/tumonline/pl/ui/$ctx;design=pl;header=max;lang=EN/WBMODHB.wbShowMHBReadOnly?pKnotenNr=3038572&amp;pOrgNr=53643" xr:uid="{00000000-0004-0000-0000-000009000000}"/>
    <hyperlink ref="A120" r:id="rId11" display="https://campus.tum.de/tumonline/pl/ui/$ctx;design=pl;header=max;lang=EN/WBMODHB.wbShowMHBReadOnly?pKnotenNr=3038801&amp;pOrgNr=53643" xr:uid="{00000000-0004-0000-0000-00000A000000}"/>
    <hyperlink ref="A132" r:id="rId12" display="https://campus.tum.de/tumonline/pl/ui/$ctx;design=pl;header=max;lang=EN/WBMODHB.wbShowMHBReadOnly?pKnotenNr=3038797&amp;pOrgNr=53643" xr:uid="{00000000-0004-0000-0000-00000B000000}"/>
    <hyperlink ref="A142" r:id="rId13" display="https://campus.tum.de/tumonline/pl/ui/$ctx;design=pl;header=max;lang=EN/WBMODHB.wbShowMHBReadOnly?pKnotenNr=3038809&amp;pOrgNr=53643" xr:uid="{00000000-0004-0000-0000-00000C000000}"/>
    <hyperlink ref="A154" r:id="rId14" display="https://campus.tum.de/tumonline/pl/ui/$ctx;design=pl;header=max;lang=EN/WBMODHB.wbShowMHBReadOnly?pKnotenNr=2917471&amp;pOrgNr=53643" xr:uid="{00000000-0004-0000-0000-00000D000000}"/>
    <hyperlink ref="A164" r:id="rId15" display="https://campus.tum.de/tumonline/pl/ui/$ctx;design=pl;header=max;lang=EN/WBMODHB.wbShowMHBReadOnly?pKnotenNr=3038227&amp;pOrgNr=53643" xr:uid="{00000000-0004-0000-0000-00000E000000}"/>
    <hyperlink ref="A174" r:id="rId16" display="https://campus.tum.de/tumonline/pl/ui/$ctx;design=pl;header=max;lang=EN/WBMODHB.wbShowMHBReadOnly?pKnotenNr=3038212&amp;pOrgNr=53643" xr:uid="{00000000-0004-0000-0000-00000F000000}"/>
    <hyperlink ref="A184" r:id="rId17" display="https://campus.tum.de/tumonline/pl/ui/$ctx;design=pl;header=max;lang=EN/WBMODHB.wbShowMHBReadOnly?pKnotenNr=3038190&amp;pOrgNr=53643" xr:uid="{00000000-0004-0000-0000-00001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Paulsen</dc:creator>
  <cp:lastModifiedBy>Ludwig Felder</cp:lastModifiedBy>
  <dcterms:created xsi:type="dcterms:W3CDTF">2024-04-24T15:23:55Z</dcterms:created>
  <dcterms:modified xsi:type="dcterms:W3CDTF">2025-01-07T13:51:36Z</dcterms:modified>
</cp:coreProperties>
</file>