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s.efn\Desktop\"/>
    </mc:Choice>
  </mc:AlternateContent>
  <xr:revisionPtr revIDLastSave="0" documentId="13_ncr:1_{BC4D3705-7906-4AF4-AB45-A9005E02E1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Sheet1!$M$7:$M$128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8" i="1" l="1"/>
  <c r="J128" i="1" l="1"/>
  <c r="I128" i="1"/>
</calcChain>
</file>

<file path=xl/sharedStrings.xml><?xml version="1.0" encoding="utf-8"?>
<sst xmlns="http://schemas.openxmlformats.org/spreadsheetml/2006/main" count="774" uniqueCount="159">
  <si>
    <t>Nombre:</t>
  </si>
  <si>
    <t>Pamela Lozano</t>
  </si>
  <si>
    <t>Cuenta de trading:</t>
  </si>
  <si>
    <t>23511631 (USD, 1:100, MetaQuotes-Demo, demo)</t>
  </si>
  <si>
    <t>Corredor:</t>
  </si>
  <si>
    <t>MetaQuotes Software Corp.</t>
  </si>
  <si>
    <t>Fecha:</t>
  </si>
  <si>
    <t>2020.01.09 16:16</t>
  </si>
  <si>
    <t>Fecha/Hora</t>
  </si>
  <si>
    <t>Símbolo</t>
  </si>
  <si>
    <t>Tipo</t>
  </si>
  <si>
    <t>Volumen</t>
  </si>
  <si>
    <t>Precio</t>
  </si>
  <si>
    <t>S / L</t>
  </si>
  <si>
    <t>T / P</t>
  </si>
  <si>
    <t>Comisión</t>
  </si>
  <si>
    <t>Swap</t>
  </si>
  <si>
    <t>Beneficio</t>
  </si>
  <si>
    <t>EURUSD</t>
  </si>
  <si>
    <t>sell</t>
  </si>
  <si>
    <t>buy</t>
  </si>
  <si>
    <t>1.00</t>
  </si>
  <si>
    <t>2020.01.09 19:21:55</t>
  </si>
  <si>
    <t>2020.01.09 19:23:07</t>
  </si>
  <si>
    <t>2020.01.09 19:27:35</t>
  </si>
  <si>
    <t>2020.01.09 19:27:45</t>
  </si>
  <si>
    <t>2020.01.09 19:33:35</t>
  </si>
  <si>
    <t>2020.01.09 19:40:49</t>
  </si>
  <si>
    <t>2020.01.09 19:40:56</t>
  </si>
  <si>
    <t>2020.01.09 19:41:51</t>
  </si>
  <si>
    <t>2020.01.09 19:42:46</t>
  </si>
  <si>
    <t>2020.01.09 19:42:48</t>
  </si>
  <si>
    <t>2020.01.09 19:58:39</t>
  </si>
  <si>
    <t>2020.01.09 19:58:40</t>
  </si>
  <si>
    <t>2020.01.09 20:07:31</t>
  </si>
  <si>
    <t>2020.01.09 20:08:02</t>
  </si>
  <si>
    <t>2020.01.09 20:08:05</t>
  </si>
  <si>
    <t>2020.01.09 20:16:30</t>
  </si>
  <si>
    <t>2020.01.09 20:17:22</t>
  </si>
  <si>
    <t>2020.01.09 20:20:12</t>
  </si>
  <si>
    <t>2020.01.09 20:20:14</t>
  </si>
  <si>
    <t>2020.01.09 20:21:15</t>
  </si>
  <si>
    <t>2020.01.09 20:21:42</t>
  </si>
  <si>
    <t>2020.01.09 20:34:06</t>
  </si>
  <si>
    <t>2020.01.09 20:34:11</t>
  </si>
  <si>
    <t>2020.01.09 20:38:31</t>
  </si>
  <si>
    <t>2020.01.09 20:38:32</t>
  </si>
  <si>
    <t>2020.01.09 20:51:39</t>
  </si>
  <si>
    <t>2020.01.09 20:51:40</t>
  </si>
  <si>
    <t>2020.01.09 20:53:23</t>
  </si>
  <si>
    <t>2020.01.09 21:06:11</t>
  </si>
  <si>
    <t>2020.01.09 21:20:56</t>
  </si>
  <si>
    <t>2020.01.09 21:21:00</t>
  </si>
  <si>
    <t>2020.01.09 21:38:53</t>
  </si>
  <si>
    <t>2020.01.09 21:38:54</t>
  </si>
  <si>
    <t>2020.01.09 21:56:50</t>
  </si>
  <si>
    <t>2020.01.09 22:01:16</t>
  </si>
  <si>
    <t>2020.01.09 22:11:25</t>
  </si>
  <si>
    <t>2020.01.09 22:15:12</t>
  </si>
  <si>
    <t>2020.01.09 22:31:15</t>
  </si>
  <si>
    <t>2020.01.09 22:42:16</t>
  </si>
  <si>
    <t>2020.01.09 22:58:47</t>
  </si>
  <si>
    <t>2020.01.09 22:58:51</t>
  </si>
  <si>
    <t>2020.01.09 23:01:28</t>
  </si>
  <si>
    <t>2020.01.09 23:01:30</t>
  </si>
  <si>
    <t>2020.01.09 23:02:13</t>
  </si>
  <si>
    <t>2020.01.09 23:15:42</t>
  </si>
  <si>
    <t>2020.01.09 23:15:45</t>
  </si>
  <si>
    <t>2020.01.09 23:16:28</t>
  </si>
  <si>
    <t>2020.01.09 23:16:48</t>
  </si>
  <si>
    <t>2020.01.09 23:17:00</t>
  </si>
  <si>
    <t>2020.01.09 23:17:17</t>
  </si>
  <si>
    <t>2020.01.09 23:29:12</t>
  </si>
  <si>
    <t>2020.01.09 23:29:17</t>
  </si>
  <si>
    <t>2020.01.09 23:34:25</t>
  </si>
  <si>
    <t>2020.01.09 23:35:00</t>
  </si>
  <si>
    <t>2020.01.09 23:51:13</t>
  </si>
  <si>
    <t>2020.01.09 23:58:56</t>
  </si>
  <si>
    <t>2020.01.09 23:59:52</t>
  </si>
  <si>
    <t>Órdenes</t>
  </si>
  <si>
    <t>Hora de apertura</t>
  </si>
  <si>
    <t>Orden</t>
  </si>
  <si>
    <t>Estado</t>
  </si>
  <si>
    <t>Comentario</t>
  </si>
  <si>
    <t>filled</t>
  </si>
  <si>
    <t>1.00 / 1.00</t>
  </si>
  <si>
    <t>[sl 1.11059]</t>
  </si>
  <si>
    <t>[tp 1.11073]</t>
  </si>
  <si>
    <t>[tp 1.11093]</t>
  </si>
  <si>
    <t>[sl 1.11064]</t>
  </si>
  <si>
    <t>[tp 1.11051]</t>
  </si>
  <si>
    <t>2020.01.09 20:07:30</t>
  </si>
  <si>
    <t>[sl 1.11063]</t>
  </si>
  <si>
    <t>[sl 1.11048]</t>
  </si>
  <si>
    <t>[sl 1.11073]</t>
  </si>
  <si>
    <t>[sl 1.11054]</t>
  </si>
  <si>
    <t>[sl 1.11065]</t>
  </si>
  <si>
    <t>[tp 1.11092]</t>
  </si>
  <si>
    <t>[sl 1.11080]</t>
  </si>
  <si>
    <t>[tp 1.11065]</t>
  </si>
  <si>
    <t>[sl 1.11070]</t>
  </si>
  <si>
    <t>[sl 1.11051]</t>
  </si>
  <si>
    <t>2020.01.09 22:58:46</t>
  </si>
  <si>
    <t>2020.01.09 23:15:41</t>
  </si>
  <si>
    <t>[sl 1.11044]</t>
  </si>
  <si>
    <t>[sl 1.11038]</t>
  </si>
  <si>
    <t>[tp 1.11069]</t>
  </si>
  <si>
    <t>Transacciones</t>
  </si>
  <si>
    <t>Transacción</t>
  </si>
  <si>
    <t>Dirección</t>
  </si>
  <si>
    <t>Balance</t>
  </si>
  <si>
    <t>in</t>
  </si>
  <si>
    <t>out</t>
  </si>
  <si>
    <t>Balance:</t>
  </si>
  <si>
    <t>Margen libre:</t>
  </si>
  <si>
    <t>Activos de crédito:</t>
  </si>
  <si>
    <t>Margen:</t>
  </si>
  <si>
    <t>Ganancias/pérdidas flotantes:</t>
  </si>
  <si>
    <t>Nivel de margen:</t>
  </si>
  <si>
    <t>Patrimonio:</t>
  </si>
  <si>
    <t>Resultados</t>
  </si>
  <si>
    <t>Beneficio Neto:</t>
  </si>
  <si>
    <t>Beneficio Bruto:</t>
  </si>
  <si>
    <t>Pérdidas Brutas:</t>
  </si>
  <si>
    <t>Factor de Beneficio:</t>
  </si>
  <si>
    <t>Beneficio Esperado:</t>
  </si>
  <si>
    <t>Factor de Recuperación:</t>
  </si>
  <si>
    <t>Ratio de Sharpe:</t>
  </si>
  <si>
    <t>Reducción del balance:</t>
  </si>
  <si>
    <t>Reducción absoluta del balance:</t>
  </si>
  <si>
    <t>Reducción máxima del balance:</t>
  </si>
  <si>
    <t>546.44 (5.46%)</t>
  </si>
  <si>
    <t>Reducción relativa del balance:</t>
  </si>
  <si>
    <t>5.46% (546.44)</t>
  </si>
  <si>
    <t>Total de operaciones ejecutadas:</t>
  </si>
  <si>
    <t>Posiciones cortas (% rentables):</t>
  </si>
  <si>
    <t>94 (23.40%)</t>
  </si>
  <si>
    <t>Posiciones largas (% rentables):</t>
  </si>
  <si>
    <t>90 (25.56%)</t>
  </si>
  <si>
    <t>Posiciones rentables (% del total):</t>
  </si>
  <si>
    <t>45 (24.46%)</t>
  </si>
  <si>
    <t>Posiciones no rentables (% del total):</t>
  </si>
  <si>
    <t>139 (75.54%)</t>
  </si>
  <si>
    <t>La transacción rentable:</t>
  </si>
  <si>
    <t>La transacción no rentable:</t>
  </si>
  <si>
    <t>Promedio de transacción rentable:</t>
  </si>
  <si>
    <t>Promedio de transacción no rentable:</t>
  </si>
  <si>
    <t>El número máximo de ganancias consecutivas ($):</t>
  </si>
  <si>
    <t>4 (56.00)</t>
  </si>
  <si>
    <t>El número máximo de pérdidas consecutivas ($):</t>
  </si>
  <si>
    <t>23 (-26.00)</t>
  </si>
  <si>
    <t>El máximo de beneficio consecutivo (número de ganancias):</t>
  </si>
  <si>
    <t>56.00 (4)</t>
  </si>
  <si>
    <t>El máximo de pérdidas consecutivas (número de pérdidas):</t>
  </si>
  <si>
    <t>-129.00 (10)</t>
  </si>
  <si>
    <t>Promedio de ganancias consecutivas:</t>
  </si>
  <si>
    <t>Promedio de pérdidas consecutivas:</t>
  </si>
  <si>
    <t>MODO 1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</si>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</sst>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;\-###0;0;"/>
    <numFmt numFmtId="165" formatCode="#\ ##0.00000;\-#\ ##0.00000;0.00000;"/>
    <numFmt numFmtId="166" formatCode="#\ ##0.00;\-#\ ##0.00;0.00;"/>
    <numFmt numFmtId="167" formatCode="#\ ##0.00%;\-#\ ##0.00%;0.00%;"/>
    <numFmt numFmtId="168" formatCode="#\ ##0;\-#\ ##0;0;"/>
  </numFmts>
  <fonts count="9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  <font>
      <u/>
      <sz val="11"/>
      <color rgb="FF000000"/>
      <name val="Tahoma"/>
      <family val="2"/>
    </font>
    <font>
      <b/>
      <sz val="14"/>
      <color rgb="FF000000"/>
      <name val="Tahoma"/>
      <family val="2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4" fontId="5" fillId="4" borderId="0" xfId="0" applyNumberFormat="1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4" fontId="5" fillId="2" borderId="0" xfId="0" applyNumberFormat="1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16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66" fontId="4" fillId="2" borderId="0" xfId="0" applyNumberFormat="1" applyFont="1" applyFill="1" applyBorder="1" applyAlignment="1" applyProtection="1">
      <alignment horizontal="right" vertical="center"/>
    </xf>
    <xf numFmtId="167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0" fontId="6" fillId="0" borderId="0" xfId="0" applyFont="1"/>
    <xf numFmtId="0" fontId="7" fillId="2" borderId="0" xfId="0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8" fillId="2" borderId="2" xfId="0" applyFont="1" applyFill="1" applyBorder="1" applyAlignment="1" applyProtection="1">
      <alignment horizontal="right" vertical="center"/>
    </xf>
    <xf numFmtId="0" fontId="5" fillId="4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Gráfico del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Sheet1!$A$69:$A$127</c:f>
              <c:strCache>
                <c:ptCount val="22"/>
                <c:pt idx="0">
                  <c:v>2020.01.09 19:27:35</c:v>
                </c:pt>
                <c:pt idx="1">
                  <c:v>2020.01.09 19:42:46</c:v>
                </c:pt>
                <c:pt idx="2">
                  <c:v>2020.01.09 19:58:39</c:v>
                </c:pt>
                <c:pt idx="3">
                  <c:v>2020.01.09 20:07:31</c:v>
                </c:pt>
                <c:pt idx="4">
                  <c:v>2020.01.09 20:08:02</c:v>
                </c:pt>
                <c:pt idx="5">
                  <c:v>2020.01.09 20:20:12</c:v>
                </c:pt>
                <c:pt idx="6">
                  <c:v>2020.01.09 20:34:06</c:v>
                </c:pt>
                <c:pt idx="7">
                  <c:v>2020.01.09 20:38:31</c:v>
                </c:pt>
                <c:pt idx="8">
                  <c:v>2020.01.09 20:51:39</c:v>
                </c:pt>
                <c:pt idx="9">
                  <c:v>2020.01.09 20:53:23</c:v>
                </c:pt>
                <c:pt idx="10">
                  <c:v>2020.01.09 21:20:56</c:v>
                </c:pt>
                <c:pt idx="11">
                  <c:v>2020.01.09 21:38:53</c:v>
                </c:pt>
                <c:pt idx="12">
                  <c:v>2020.01.09 21:56:50</c:v>
                </c:pt>
                <c:pt idx="13">
                  <c:v>2020.01.09 22:11:25</c:v>
                </c:pt>
                <c:pt idx="14">
                  <c:v>2020.01.09 22:31:15</c:v>
                </c:pt>
                <c:pt idx="15">
                  <c:v>2020.01.09 22:58:47</c:v>
                </c:pt>
                <c:pt idx="16">
                  <c:v>2020.01.09 23:01:28</c:v>
                </c:pt>
                <c:pt idx="17">
                  <c:v>2020.01.09 23:02:13</c:v>
                </c:pt>
                <c:pt idx="18">
                  <c:v>2020.01.09 23:15:42</c:v>
                </c:pt>
                <c:pt idx="19">
                  <c:v>2020.01.09 23:29:12</c:v>
                </c:pt>
                <c:pt idx="20">
                  <c:v>2020.01.09 23:34:25</c:v>
                </c:pt>
                <c:pt idx="21">
                  <c:v>2020.01.09 23:51:13</c:v>
                </c:pt>
              </c:strCache>
            </c:strRef>
          </c:cat>
          <c:val>
            <c:numRef>
              <c:f>Sheet1!$L$69:$L$127</c:f>
              <c:numCache>
                <c:formatCode>#\ ##0.00;\-#\ ##0.00;0.00;</c:formatCode>
                <c:ptCount val="22"/>
                <c:pt idx="0">
                  <c:v>9659.61</c:v>
                </c:pt>
                <c:pt idx="1">
                  <c:v>9643.61</c:v>
                </c:pt>
                <c:pt idx="2">
                  <c:v>9658.61</c:v>
                </c:pt>
                <c:pt idx="3">
                  <c:v>9643.61</c:v>
                </c:pt>
                <c:pt idx="4">
                  <c:v>9628.61</c:v>
                </c:pt>
                <c:pt idx="5">
                  <c:v>9636.61</c:v>
                </c:pt>
                <c:pt idx="6">
                  <c:v>9612.61</c:v>
                </c:pt>
                <c:pt idx="7">
                  <c:v>9597.61</c:v>
                </c:pt>
                <c:pt idx="8">
                  <c:v>9582.61</c:v>
                </c:pt>
                <c:pt idx="9">
                  <c:v>9567.61</c:v>
                </c:pt>
                <c:pt idx="10">
                  <c:v>9582.61</c:v>
                </c:pt>
                <c:pt idx="11">
                  <c:v>9567.61</c:v>
                </c:pt>
                <c:pt idx="12">
                  <c:v>9582.61</c:v>
                </c:pt>
                <c:pt idx="13">
                  <c:v>9567.61</c:v>
                </c:pt>
                <c:pt idx="14">
                  <c:v>9552.61</c:v>
                </c:pt>
                <c:pt idx="15">
                  <c:v>9537.61</c:v>
                </c:pt>
                <c:pt idx="16">
                  <c:v>9522.61</c:v>
                </c:pt>
                <c:pt idx="17">
                  <c:v>9507.61</c:v>
                </c:pt>
                <c:pt idx="18">
                  <c:v>9492.61</c:v>
                </c:pt>
                <c:pt idx="19">
                  <c:v>9468.61</c:v>
                </c:pt>
                <c:pt idx="20">
                  <c:v>9453.61</c:v>
                </c:pt>
                <c:pt idx="21">
                  <c:v>9468.61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2-4465-A2D8-6646CB31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MX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000"/>
          <c:min val="8508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MX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10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53"/>
  <sheetViews>
    <sheetView tabSelected="1" workbookViewId="0">
      <selection activeCell="G38" sqref="G38"/>
    </sheetView>
  </sheetViews>
  <sheetFormatPr baseColWidth="10" defaultColWidth="9" defaultRowHeight="15" customHeight="1" x14ac:dyDescent="0.2"/>
  <cols>
    <col min="1" max="1" width="18" bestFit="1" customWidth="1"/>
    <col min="2" max="8" width="10" bestFit="1" customWidth="1"/>
    <col min="9" max="9" width="18" bestFit="1" customWidth="1"/>
    <col min="10" max="11" width="10" bestFit="1" customWidth="1"/>
    <col min="12" max="12" width="11" customWidth="1"/>
    <col min="13" max="13" width="10" bestFit="1" customWidth="1"/>
    <col min="14" max="14" width="1" bestFit="1" customWidth="1"/>
  </cols>
  <sheetData>
    <row r="1" spans="1:27" ht="24.95" customHeight="1" x14ac:dyDescent="0.2">
      <c r="A1" s="25" t="s">
        <v>157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7" ht="15" customHeight="1" x14ac:dyDescent="0.2">
      <c r="A2" s="12" t="s">
        <v>0</v>
      </c>
      <c r="B2" s="12"/>
      <c r="C2" s="12"/>
      <c r="D2" s="13" t="s">
        <v>1</v>
      </c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7" ht="15" customHeight="1" x14ac:dyDescent="0.2">
      <c r="A3" s="12" t="s">
        <v>2</v>
      </c>
      <c r="B3" s="12"/>
      <c r="C3" s="12"/>
      <c r="D3" s="13" t="s">
        <v>3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27" ht="15" customHeight="1" x14ac:dyDescent="0.2">
      <c r="A4" s="12" t="s">
        <v>4</v>
      </c>
      <c r="B4" s="12"/>
      <c r="C4" s="12"/>
      <c r="D4" s="13" t="s">
        <v>5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27" ht="15" customHeight="1" x14ac:dyDescent="0.2">
      <c r="A5" s="12" t="s">
        <v>6</v>
      </c>
      <c r="B5" s="12"/>
      <c r="C5" s="12"/>
      <c r="D5" s="13" t="s">
        <v>7</v>
      </c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27" ht="24.95" customHeight="1" x14ac:dyDescent="0.2">
      <c r="A6" s="14" t="s">
        <v>79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27" ht="20.100000000000001" customHeight="1" x14ac:dyDescent="0.2">
      <c r="A7" s="1" t="s">
        <v>80</v>
      </c>
      <c r="B7" s="1" t="s">
        <v>81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8</v>
      </c>
      <c r="J7" s="15" t="s">
        <v>82</v>
      </c>
      <c r="K7" s="15"/>
      <c r="L7" s="1" t="s">
        <v>110</v>
      </c>
      <c r="M7" s="28" t="s">
        <v>83</v>
      </c>
      <c r="N7" s="28"/>
      <c r="Q7" s="17" t="s">
        <v>113</v>
      </c>
      <c r="R7" s="17"/>
      <c r="S7" s="17"/>
      <c r="T7" s="20">
        <v>9453.61</v>
      </c>
      <c r="U7" s="20"/>
      <c r="W7" s="17" t="s">
        <v>114</v>
      </c>
      <c r="X7" s="17"/>
      <c r="Y7" s="17"/>
      <c r="Z7" s="20">
        <v>9453.61</v>
      </c>
      <c r="AA7" s="20"/>
    </row>
    <row r="8" spans="1:27" ht="15" hidden="1" customHeight="1" x14ac:dyDescent="0.2">
      <c r="A8" s="2" t="s">
        <v>22</v>
      </c>
      <c r="B8" s="3">
        <v>507368675</v>
      </c>
      <c r="C8" s="2" t="s">
        <v>18</v>
      </c>
      <c r="D8" s="2" t="s">
        <v>19</v>
      </c>
      <c r="E8" s="2" t="s">
        <v>85</v>
      </c>
      <c r="F8" s="4">
        <v>1.11059</v>
      </c>
      <c r="G8" s="2"/>
      <c r="H8" s="2"/>
      <c r="I8" s="2" t="s">
        <v>22</v>
      </c>
      <c r="J8" s="16" t="s">
        <v>84</v>
      </c>
      <c r="K8" s="16"/>
      <c r="M8" s="26"/>
      <c r="N8" s="26"/>
      <c r="Q8" s="17" t="s">
        <v>115</v>
      </c>
      <c r="R8" s="17"/>
      <c r="S8" s="17"/>
      <c r="T8" s="20">
        <v>0</v>
      </c>
      <c r="U8" s="20"/>
      <c r="W8" s="17" t="s">
        <v>116</v>
      </c>
      <c r="X8" s="17"/>
      <c r="Y8" s="17"/>
      <c r="Z8" s="20">
        <v>0</v>
      </c>
      <c r="AA8" s="20"/>
    </row>
    <row r="9" spans="1:27" ht="15" hidden="1" customHeight="1" x14ac:dyDescent="0.2">
      <c r="A9" s="6" t="s">
        <v>23</v>
      </c>
      <c r="B9" s="7">
        <v>507369618</v>
      </c>
      <c r="C9" s="6" t="s">
        <v>18</v>
      </c>
      <c r="D9" s="6" t="s">
        <v>20</v>
      </c>
      <c r="E9" s="6" t="s">
        <v>85</v>
      </c>
      <c r="F9" s="8">
        <v>1.1107800000000001</v>
      </c>
      <c r="G9" s="6"/>
      <c r="H9" s="6"/>
      <c r="I9" s="6" t="s">
        <v>23</v>
      </c>
      <c r="J9" s="17" t="s">
        <v>84</v>
      </c>
      <c r="K9" s="17"/>
      <c r="M9" s="27"/>
      <c r="N9" s="27"/>
      <c r="Q9" s="17" t="s">
        <v>117</v>
      </c>
      <c r="R9" s="17"/>
      <c r="S9" s="17"/>
      <c r="T9" s="20">
        <v>0</v>
      </c>
      <c r="U9" s="20"/>
      <c r="W9" s="17" t="s">
        <v>118</v>
      </c>
      <c r="X9" s="17"/>
      <c r="Y9" s="17"/>
      <c r="Z9" s="21">
        <v>0</v>
      </c>
      <c r="AA9" s="21"/>
    </row>
    <row r="10" spans="1:27" ht="15" customHeight="1" x14ac:dyDescent="0.2">
      <c r="A10" s="2" t="s">
        <v>24</v>
      </c>
      <c r="B10" s="3">
        <v>507372327</v>
      </c>
      <c r="C10" s="2" t="s">
        <v>18</v>
      </c>
      <c r="D10" s="2" t="s">
        <v>19</v>
      </c>
      <c r="E10" s="2" t="s">
        <v>85</v>
      </c>
      <c r="F10" s="4">
        <v>1.11093</v>
      </c>
      <c r="G10" s="2"/>
      <c r="H10" s="2"/>
      <c r="I10" s="2" t="s">
        <v>24</v>
      </c>
      <c r="J10" s="16" t="s">
        <v>84</v>
      </c>
      <c r="K10" s="16"/>
      <c r="M10" s="26" t="s">
        <v>88</v>
      </c>
      <c r="N10" s="26"/>
      <c r="Q10" s="17" t="s">
        <v>119</v>
      </c>
      <c r="R10" s="17"/>
      <c r="S10" s="17"/>
      <c r="T10" s="20">
        <v>9453.61</v>
      </c>
      <c r="U10" s="20"/>
    </row>
    <row r="11" spans="1:27" ht="15" hidden="1" customHeight="1" x14ac:dyDescent="0.2">
      <c r="A11" s="6" t="s">
        <v>25</v>
      </c>
      <c r="B11" s="7">
        <v>507372433</v>
      </c>
      <c r="C11" s="6" t="s">
        <v>18</v>
      </c>
      <c r="D11" s="6" t="s">
        <v>20</v>
      </c>
      <c r="E11" s="6" t="s">
        <v>85</v>
      </c>
      <c r="F11" s="8">
        <v>1.1109899999999999</v>
      </c>
      <c r="G11" s="6"/>
      <c r="H11" s="6"/>
      <c r="I11" s="6" t="s">
        <v>25</v>
      </c>
      <c r="J11" s="17" t="s">
        <v>84</v>
      </c>
      <c r="K11" s="17"/>
      <c r="M11" s="27"/>
      <c r="N11" s="27"/>
    </row>
    <row r="12" spans="1:27" ht="15" hidden="1" customHeight="1" x14ac:dyDescent="0.2">
      <c r="A12" s="2" t="s">
        <v>26</v>
      </c>
      <c r="B12" s="3">
        <v>507375731</v>
      </c>
      <c r="C12" s="2" t="s">
        <v>18</v>
      </c>
      <c r="D12" s="2" t="s">
        <v>19</v>
      </c>
      <c r="E12" s="2" t="s">
        <v>85</v>
      </c>
      <c r="F12" s="4">
        <v>1.1110199999999999</v>
      </c>
      <c r="G12" s="2"/>
      <c r="H12" s="2"/>
      <c r="I12" s="2" t="s">
        <v>26</v>
      </c>
      <c r="J12" s="16" t="s">
        <v>84</v>
      </c>
      <c r="K12" s="16"/>
      <c r="M12" s="26"/>
      <c r="N12" s="26"/>
    </row>
    <row r="13" spans="1:27" ht="15" hidden="1" customHeight="1" x14ac:dyDescent="0.2">
      <c r="A13" s="6" t="s">
        <v>27</v>
      </c>
      <c r="B13" s="7">
        <v>507379763</v>
      </c>
      <c r="C13" s="6" t="s">
        <v>18</v>
      </c>
      <c r="D13" s="6" t="s">
        <v>20</v>
      </c>
      <c r="E13" s="6" t="s">
        <v>85</v>
      </c>
      <c r="F13" s="8">
        <v>1.1108899999999999</v>
      </c>
      <c r="G13" s="6"/>
      <c r="H13" s="6"/>
      <c r="I13" s="6" t="s">
        <v>27</v>
      </c>
      <c r="J13" s="17" t="s">
        <v>84</v>
      </c>
      <c r="K13" s="17"/>
      <c r="M13" s="27"/>
      <c r="N13" s="27"/>
    </row>
    <row r="14" spans="1:27" ht="15" hidden="1" customHeight="1" x14ac:dyDescent="0.2">
      <c r="A14" s="2" t="s">
        <v>28</v>
      </c>
      <c r="B14" s="3">
        <v>507379826</v>
      </c>
      <c r="C14" s="2" t="s">
        <v>18</v>
      </c>
      <c r="D14" s="2" t="s">
        <v>19</v>
      </c>
      <c r="E14" s="2" t="s">
        <v>85</v>
      </c>
      <c r="F14" s="4">
        <v>1.1108499999999999</v>
      </c>
      <c r="G14" s="2"/>
      <c r="H14" s="2"/>
      <c r="I14" s="2" t="s">
        <v>28</v>
      </c>
      <c r="J14" s="16" t="s">
        <v>84</v>
      </c>
      <c r="K14" s="16"/>
      <c r="M14" s="26"/>
      <c r="N14" s="26"/>
    </row>
    <row r="15" spans="1:27" ht="15" hidden="1" customHeight="1" x14ac:dyDescent="0.2">
      <c r="A15" s="6" t="s">
        <v>29</v>
      </c>
      <c r="B15" s="7">
        <v>507380300</v>
      </c>
      <c r="C15" s="6" t="s">
        <v>18</v>
      </c>
      <c r="D15" s="6" t="s">
        <v>20</v>
      </c>
      <c r="E15" s="6" t="s">
        <v>85</v>
      </c>
      <c r="F15" s="8">
        <v>1.1107899999999999</v>
      </c>
      <c r="G15" s="6"/>
      <c r="H15" s="6"/>
      <c r="I15" s="6" t="s">
        <v>29</v>
      </c>
      <c r="J15" s="17" t="s">
        <v>84</v>
      </c>
      <c r="K15" s="17"/>
      <c r="M15" s="27"/>
      <c r="N15" s="27"/>
    </row>
    <row r="16" spans="1:27" ht="15" customHeight="1" x14ac:dyDescent="0.2">
      <c r="A16" s="2" t="s">
        <v>30</v>
      </c>
      <c r="B16" s="3">
        <v>507380903</v>
      </c>
      <c r="C16" s="2" t="s">
        <v>18</v>
      </c>
      <c r="D16" s="2" t="s">
        <v>19</v>
      </c>
      <c r="E16" s="2" t="s">
        <v>85</v>
      </c>
      <c r="F16" s="4">
        <v>1.1106400000000001</v>
      </c>
      <c r="G16" s="2"/>
      <c r="H16" s="2"/>
      <c r="I16" s="2" t="s">
        <v>30</v>
      </c>
      <c r="J16" s="16" t="s">
        <v>84</v>
      </c>
      <c r="K16" s="16"/>
      <c r="M16" s="26" t="s">
        <v>89</v>
      </c>
      <c r="N16" s="26"/>
    </row>
    <row r="17" spans="1:30" ht="15" hidden="1" customHeight="1" x14ac:dyDescent="0.2">
      <c r="A17" s="6" t="s">
        <v>31</v>
      </c>
      <c r="B17" s="7">
        <v>507380943</v>
      </c>
      <c r="C17" s="6" t="s">
        <v>18</v>
      </c>
      <c r="D17" s="6" t="s">
        <v>19</v>
      </c>
      <c r="E17" s="6" t="s">
        <v>85</v>
      </c>
      <c r="F17" s="8">
        <v>1.11066</v>
      </c>
      <c r="G17" s="8">
        <v>1.1108100000000001</v>
      </c>
      <c r="H17" s="8">
        <v>1.1105100000000001</v>
      </c>
      <c r="I17" s="6" t="s">
        <v>31</v>
      </c>
      <c r="J17" s="17" t="s">
        <v>84</v>
      </c>
      <c r="K17" s="17"/>
      <c r="M17" s="27"/>
      <c r="N17" s="27"/>
    </row>
    <row r="18" spans="1:30" ht="15" customHeight="1" x14ac:dyDescent="0.2">
      <c r="A18" s="2" t="s">
        <v>32</v>
      </c>
      <c r="B18" s="3">
        <v>507388779</v>
      </c>
      <c r="C18" s="2" t="s">
        <v>18</v>
      </c>
      <c r="D18" s="2" t="s">
        <v>20</v>
      </c>
      <c r="E18" s="2" t="s">
        <v>85</v>
      </c>
      <c r="F18" s="4">
        <v>1.1105100000000001</v>
      </c>
      <c r="G18" s="2"/>
      <c r="H18" s="2"/>
      <c r="I18" s="2" t="s">
        <v>32</v>
      </c>
      <c r="J18" s="16" t="s">
        <v>84</v>
      </c>
      <c r="K18" s="16"/>
      <c r="M18" s="26" t="s">
        <v>90</v>
      </c>
      <c r="N18" s="26"/>
    </row>
    <row r="19" spans="1:30" ht="15" hidden="1" customHeight="1" x14ac:dyDescent="0.2">
      <c r="A19" s="6" t="s">
        <v>33</v>
      </c>
      <c r="B19" s="7">
        <v>507388800</v>
      </c>
      <c r="C19" s="6" t="s">
        <v>18</v>
      </c>
      <c r="D19" s="6" t="s">
        <v>19</v>
      </c>
      <c r="E19" s="6" t="s">
        <v>85</v>
      </c>
      <c r="F19" s="8">
        <v>1.1104799999999999</v>
      </c>
      <c r="G19" s="8">
        <v>1.11063</v>
      </c>
      <c r="H19" s="8">
        <v>1.11033</v>
      </c>
      <c r="I19" s="6" t="s">
        <v>33</v>
      </c>
      <c r="J19" s="17" t="s">
        <v>84</v>
      </c>
      <c r="K19" s="17"/>
      <c r="M19" s="27"/>
      <c r="N19" s="27"/>
    </row>
    <row r="20" spans="1:30" ht="15" customHeight="1" x14ac:dyDescent="0.2">
      <c r="A20" s="2" t="s">
        <v>91</v>
      </c>
      <c r="B20" s="3">
        <v>507393897</v>
      </c>
      <c r="C20" s="2" t="s">
        <v>18</v>
      </c>
      <c r="D20" s="2" t="s">
        <v>20</v>
      </c>
      <c r="E20" s="2" t="s">
        <v>85</v>
      </c>
      <c r="F20" s="4">
        <v>1.11063</v>
      </c>
      <c r="G20" s="2"/>
      <c r="H20" s="2"/>
      <c r="I20" s="2" t="s">
        <v>34</v>
      </c>
      <c r="J20" s="16" t="s">
        <v>84</v>
      </c>
      <c r="K20" s="16"/>
      <c r="M20" s="26" t="s">
        <v>92</v>
      </c>
      <c r="N20" s="26"/>
    </row>
    <row r="21" spans="1:30" ht="15" hidden="1" customHeight="1" x14ac:dyDescent="0.2">
      <c r="A21" s="6" t="s">
        <v>34</v>
      </c>
      <c r="B21" s="7">
        <v>507393914</v>
      </c>
      <c r="C21" s="6" t="s">
        <v>18</v>
      </c>
      <c r="D21" s="6" t="s">
        <v>20</v>
      </c>
      <c r="E21" s="6" t="s">
        <v>85</v>
      </c>
      <c r="F21" s="8">
        <v>1.11063</v>
      </c>
      <c r="G21" s="8">
        <v>1.1104799999999999</v>
      </c>
      <c r="H21" s="8">
        <v>1.1107800000000001</v>
      </c>
      <c r="I21" s="6" t="s">
        <v>34</v>
      </c>
      <c r="J21" s="17" t="s">
        <v>84</v>
      </c>
      <c r="K21" s="17"/>
      <c r="M21" s="27"/>
      <c r="N21" s="27"/>
    </row>
    <row r="22" spans="1:30" ht="15" customHeight="1" x14ac:dyDescent="0.2">
      <c r="A22" s="2" t="s">
        <v>35</v>
      </c>
      <c r="B22" s="3">
        <v>507394189</v>
      </c>
      <c r="C22" s="2" t="s">
        <v>18</v>
      </c>
      <c r="D22" s="2" t="s">
        <v>19</v>
      </c>
      <c r="E22" s="2" t="s">
        <v>85</v>
      </c>
      <c r="F22" s="4">
        <v>1.1104799999999999</v>
      </c>
      <c r="G22" s="2"/>
      <c r="H22" s="2"/>
      <c r="I22" s="2" t="s">
        <v>35</v>
      </c>
      <c r="J22" s="16" t="s">
        <v>84</v>
      </c>
      <c r="K22" s="16"/>
      <c r="M22" s="26" t="s">
        <v>93</v>
      </c>
      <c r="N22" s="26"/>
    </row>
    <row r="23" spans="1:30" ht="15" hidden="1" customHeight="1" x14ac:dyDescent="0.2">
      <c r="A23" s="6" t="s">
        <v>36</v>
      </c>
      <c r="B23" s="7">
        <v>507394224</v>
      </c>
      <c r="C23" s="6" t="s">
        <v>18</v>
      </c>
      <c r="D23" s="6" t="s">
        <v>19</v>
      </c>
      <c r="E23" s="6" t="s">
        <v>85</v>
      </c>
      <c r="F23" s="8">
        <v>1.1104700000000001</v>
      </c>
      <c r="G23" s="8">
        <v>1.1106199999999999</v>
      </c>
      <c r="H23" s="8">
        <v>1.11032</v>
      </c>
      <c r="I23" s="6" t="s">
        <v>36</v>
      </c>
      <c r="J23" s="17" t="s">
        <v>84</v>
      </c>
      <c r="K23" s="17"/>
      <c r="M23" s="27"/>
      <c r="N23" s="27"/>
    </row>
    <row r="24" spans="1:30" ht="15" hidden="1" customHeight="1" x14ac:dyDescent="0.2">
      <c r="A24" s="2" t="s">
        <v>37</v>
      </c>
      <c r="B24" s="3">
        <v>507398683</v>
      </c>
      <c r="C24" s="2" t="s">
        <v>18</v>
      </c>
      <c r="D24" s="2" t="s">
        <v>20</v>
      </c>
      <c r="E24" s="2" t="s">
        <v>85</v>
      </c>
      <c r="F24" s="4">
        <v>1.1105400000000001</v>
      </c>
      <c r="G24" s="2"/>
      <c r="H24" s="2"/>
      <c r="I24" s="2" t="s">
        <v>37</v>
      </c>
      <c r="J24" s="16" t="s">
        <v>84</v>
      </c>
      <c r="K24" s="16"/>
      <c r="M24" s="26"/>
      <c r="N24" s="26"/>
    </row>
    <row r="25" spans="1:30" ht="4.5" hidden="1" customHeight="1" x14ac:dyDescent="0.2">
      <c r="A25" s="6" t="s">
        <v>38</v>
      </c>
      <c r="B25" s="7">
        <v>507399010</v>
      </c>
      <c r="C25" s="6" t="s">
        <v>18</v>
      </c>
      <c r="D25" s="6" t="s">
        <v>20</v>
      </c>
      <c r="E25" s="6" t="s">
        <v>85</v>
      </c>
      <c r="F25" s="8">
        <v>1.1105799999999999</v>
      </c>
      <c r="G25" s="6"/>
      <c r="H25" s="6"/>
      <c r="I25" s="6" t="s">
        <v>38</v>
      </c>
      <c r="J25" s="17" t="s">
        <v>84</v>
      </c>
      <c r="K25" s="17"/>
      <c r="M25" s="27"/>
      <c r="N25" s="27"/>
    </row>
    <row r="26" spans="1:30" ht="15" customHeight="1" x14ac:dyDescent="0.2">
      <c r="A26" s="2" t="s">
        <v>39</v>
      </c>
      <c r="B26" s="3">
        <v>507400816</v>
      </c>
      <c r="C26" s="2" t="s">
        <v>18</v>
      </c>
      <c r="D26" s="2" t="s">
        <v>19</v>
      </c>
      <c r="E26" s="2" t="s">
        <v>85</v>
      </c>
      <c r="F26" s="4">
        <v>1.11073</v>
      </c>
      <c r="G26" s="2"/>
      <c r="H26" s="2"/>
      <c r="I26" s="2" t="s">
        <v>39</v>
      </c>
      <c r="J26" s="16" t="s">
        <v>84</v>
      </c>
      <c r="K26" s="16"/>
      <c r="M26" s="26" t="s">
        <v>87</v>
      </c>
      <c r="N26" s="26"/>
    </row>
    <row r="27" spans="1:30" ht="15" hidden="1" customHeight="1" x14ac:dyDescent="0.2">
      <c r="A27" s="6" t="s">
        <v>40</v>
      </c>
      <c r="B27" s="7">
        <v>507400840</v>
      </c>
      <c r="C27" s="6" t="s">
        <v>18</v>
      </c>
      <c r="D27" s="6" t="s">
        <v>20</v>
      </c>
      <c r="E27" s="6" t="s">
        <v>85</v>
      </c>
      <c r="F27" s="8">
        <v>1.1107800000000001</v>
      </c>
      <c r="G27" s="8">
        <v>1.11063</v>
      </c>
      <c r="H27" s="8">
        <v>1.11093</v>
      </c>
      <c r="I27" s="6" t="s">
        <v>40</v>
      </c>
      <c r="J27" s="17" t="s">
        <v>84</v>
      </c>
      <c r="K27" s="17"/>
      <c r="M27" s="27"/>
      <c r="N27" s="27"/>
    </row>
    <row r="28" spans="1:30" ht="15" hidden="1" customHeight="1" x14ac:dyDescent="0.2">
      <c r="A28" s="2" t="s">
        <v>41</v>
      </c>
      <c r="B28" s="3">
        <v>507401442</v>
      </c>
      <c r="C28" s="2" t="s">
        <v>18</v>
      </c>
      <c r="D28" s="2" t="s">
        <v>19</v>
      </c>
      <c r="E28" s="2" t="s">
        <v>85</v>
      </c>
      <c r="F28" s="4">
        <v>1.11069</v>
      </c>
      <c r="G28" s="2"/>
      <c r="H28" s="2"/>
      <c r="I28" s="2" t="s">
        <v>41</v>
      </c>
      <c r="J28" s="16" t="s">
        <v>84</v>
      </c>
      <c r="K28" s="16"/>
      <c r="M28" s="26"/>
      <c r="N28" s="26"/>
    </row>
    <row r="29" spans="1:30" ht="15" hidden="1" customHeight="1" x14ac:dyDescent="0.2">
      <c r="A29" s="6" t="s">
        <v>42</v>
      </c>
      <c r="B29" s="7">
        <v>507401622</v>
      </c>
      <c r="C29" s="6" t="s">
        <v>18</v>
      </c>
      <c r="D29" s="6" t="s">
        <v>20</v>
      </c>
      <c r="E29" s="6" t="s">
        <v>85</v>
      </c>
      <c r="F29" s="8">
        <v>1.1107400000000001</v>
      </c>
      <c r="G29" s="6"/>
      <c r="H29" s="6"/>
      <c r="I29" s="6" t="s">
        <v>42</v>
      </c>
      <c r="J29" s="17" t="s">
        <v>84</v>
      </c>
      <c r="K29" s="17"/>
      <c r="M29" s="27"/>
      <c r="N29" s="27"/>
    </row>
    <row r="30" spans="1:30" ht="15" customHeight="1" x14ac:dyDescent="0.2">
      <c r="A30" s="2" t="s">
        <v>43</v>
      </c>
      <c r="B30" s="3">
        <v>507407924</v>
      </c>
      <c r="C30" s="2" t="s">
        <v>18</v>
      </c>
      <c r="D30" s="2" t="s">
        <v>19</v>
      </c>
      <c r="E30" s="2" t="s">
        <v>85</v>
      </c>
      <c r="F30" s="4">
        <v>1.11059</v>
      </c>
      <c r="G30" s="2"/>
      <c r="H30" s="2"/>
      <c r="I30" s="2" t="s">
        <v>43</v>
      </c>
      <c r="J30" s="16" t="s">
        <v>84</v>
      </c>
      <c r="K30" s="16"/>
      <c r="M30" s="26" t="s">
        <v>86</v>
      </c>
      <c r="N30" s="26"/>
    </row>
    <row r="31" spans="1:30" ht="15" hidden="1" customHeight="1" x14ac:dyDescent="0.2">
      <c r="A31" s="6" t="s">
        <v>44</v>
      </c>
      <c r="B31" s="7">
        <v>507407971</v>
      </c>
      <c r="C31" s="6" t="s">
        <v>18</v>
      </c>
      <c r="D31" s="6" t="s">
        <v>19</v>
      </c>
      <c r="E31" s="6" t="s">
        <v>85</v>
      </c>
      <c r="F31" s="8">
        <v>1.1105799999999999</v>
      </c>
      <c r="G31" s="8">
        <v>1.11073</v>
      </c>
      <c r="H31" s="8">
        <v>1.11043</v>
      </c>
      <c r="I31" s="6" t="s">
        <v>44</v>
      </c>
      <c r="J31" s="17" t="s">
        <v>84</v>
      </c>
      <c r="K31" s="17"/>
      <c r="M31" s="27"/>
      <c r="N31" s="27"/>
      <c r="Q31" s="14" t="s">
        <v>120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" customHeight="1" x14ac:dyDescent="0.2">
      <c r="A32" s="2" t="s">
        <v>45</v>
      </c>
      <c r="B32" s="3">
        <v>507410812</v>
      </c>
      <c r="C32" s="2" t="s">
        <v>18</v>
      </c>
      <c r="D32" s="2" t="s">
        <v>20</v>
      </c>
      <c r="E32" s="2" t="s">
        <v>85</v>
      </c>
      <c r="F32" s="4">
        <v>1.11073</v>
      </c>
      <c r="G32" s="2"/>
      <c r="H32" s="2"/>
      <c r="I32" s="2" t="s">
        <v>45</v>
      </c>
      <c r="J32" s="16" t="s">
        <v>84</v>
      </c>
      <c r="K32" s="16"/>
      <c r="M32" s="26" t="s">
        <v>94</v>
      </c>
      <c r="N32" s="26"/>
      <c r="Q32" s="17" t="s">
        <v>121</v>
      </c>
      <c r="R32" s="17"/>
      <c r="S32" s="17"/>
      <c r="T32" s="20">
        <v>-546.39</v>
      </c>
      <c r="U32" s="17" t="s">
        <v>122</v>
      </c>
      <c r="V32" s="17"/>
      <c r="W32" s="17"/>
      <c r="X32" s="20">
        <v>384.99</v>
      </c>
      <c r="Y32" s="17" t="s">
        <v>123</v>
      </c>
      <c r="Z32" s="17"/>
      <c r="AA32" s="17"/>
      <c r="AB32" s="20">
        <v>-931.38</v>
      </c>
      <c r="AC32" s="20"/>
      <c r="AD32" s="20"/>
    </row>
    <row r="33" spans="1:30" ht="15" hidden="1" customHeight="1" x14ac:dyDescent="0.2">
      <c r="A33" s="6" t="s">
        <v>46</v>
      </c>
      <c r="B33" s="7">
        <v>507410819</v>
      </c>
      <c r="C33" s="6" t="s">
        <v>18</v>
      </c>
      <c r="D33" s="6" t="s">
        <v>20</v>
      </c>
      <c r="E33" s="6" t="s">
        <v>85</v>
      </c>
      <c r="F33" s="8">
        <v>1.11069</v>
      </c>
      <c r="G33" s="8">
        <v>1.1105400000000001</v>
      </c>
      <c r="H33" s="8">
        <v>1.11084</v>
      </c>
      <c r="I33" s="6" t="s">
        <v>46</v>
      </c>
      <c r="J33" s="17" t="s">
        <v>84</v>
      </c>
      <c r="K33" s="17"/>
      <c r="M33" s="27"/>
      <c r="N33" s="27"/>
      <c r="Q33" s="17" t="s">
        <v>124</v>
      </c>
      <c r="R33" s="17"/>
      <c r="S33" s="17"/>
      <c r="T33" s="20">
        <v>0.413354</v>
      </c>
      <c r="U33" s="17" t="s">
        <v>125</v>
      </c>
      <c r="V33" s="17"/>
      <c r="W33" s="17"/>
      <c r="X33" s="20">
        <v>-2.9695109999999998</v>
      </c>
    </row>
    <row r="34" spans="1:30" ht="15" customHeight="1" x14ac:dyDescent="0.2">
      <c r="A34" s="2" t="s">
        <v>47</v>
      </c>
      <c r="B34" s="3">
        <v>507417262</v>
      </c>
      <c r="C34" s="2" t="s">
        <v>18</v>
      </c>
      <c r="D34" s="2" t="s">
        <v>19</v>
      </c>
      <c r="E34" s="2" t="s">
        <v>85</v>
      </c>
      <c r="F34" s="4">
        <v>1.1105400000000001</v>
      </c>
      <c r="G34" s="2"/>
      <c r="H34" s="2"/>
      <c r="I34" s="2" t="s">
        <v>47</v>
      </c>
      <c r="J34" s="16" t="s">
        <v>84</v>
      </c>
      <c r="K34" s="16"/>
      <c r="M34" s="26" t="s">
        <v>95</v>
      </c>
      <c r="N34" s="26"/>
      <c r="Q34" s="17" t="s">
        <v>126</v>
      </c>
      <c r="R34" s="17"/>
      <c r="S34" s="17"/>
      <c r="T34" s="20">
        <v>-0.99990800000000002</v>
      </c>
      <c r="U34" s="17" t="s">
        <v>127</v>
      </c>
      <c r="V34" s="17"/>
      <c r="W34" s="17"/>
      <c r="X34" s="20">
        <v>-0.30844500000000002</v>
      </c>
    </row>
    <row r="35" spans="1:30" ht="15" hidden="1" customHeight="1" x14ac:dyDescent="0.2">
      <c r="A35" s="6" t="s">
        <v>48</v>
      </c>
      <c r="B35" s="7">
        <v>507417271</v>
      </c>
      <c r="C35" s="6" t="s">
        <v>18</v>
      </c>
      <c r="D35" s="6" t="s">
        <v>19</v>
      </c>
      <c r="E35" s="6" t="s">
        <v>85</v>
      </c>
      <c r="F35" s="8">
        <v>1.1105</v>
      </c>
      <c r="G35" s="8">
        <v>1.1106499999999999</v>
      </c>
      <c r="H35" s="8">
        <v>1.1103499999999999</v>
      </c>
      <c r="I35" s="6" t="s">
        <v>48</v>
      </c>
      <c r="J35" s="17" t="s">
        <v>84</v>
      </c>
      <c r="K35" s="17"/>
      <c r="M35" s="27"/>
      <c r="N35" s="27"/>
      <c r="Q35" s="17" t="s">
        <v>128</v>
      </c>
      <c r="R35" s="17"/>
      <c r="S35" s="17"/>
    </row>
    <row r="36" spans="1:30" ht="15" customHeight="1" x14ac:dyDescent="0.2">
      <c r="A36" s="2" t="s">
        <v>49</v>
      </c>
      <c r="B36" s="3">
        <v>507418191</v>
      </c>
      <c r="C36" s="2" t="s">
        <v>18</v>
      </c>
      <c r="D36" s="2" t="s">
        <v>20</v>
      </c>
      <c r="E36" s="2" t="s">
        <v>85</v>
      </c>
      <c r="F36" s="4">
        <v>1.1106499999999999</v>
      </c>
      <c r="G36" s="2"/>
      <c r="H36" s="2"/>
      <c r="I36" s="2" t="s">
        <v>49</v>
      </c>
      <c r="J36" s="16" t="s">
        <v>84</v>
      </c>
      <c r="K36" s="16"/>
      <c r="M36" s="26" t="s">
        <v>96</v>
      </c>
      <c r="N36" s="26"/>
      <c r="Q36" s="17" t="s">
        <v>129</v>
      </c>
      <c r="R36" s="17"/>
      <c r="S36" s="17"/>
      <c r="T36" s="20">
        <v>546.39</v>
      </c>
      <c r="U36" s="17" t="s">
        <v>130</v>
      </c>
      <c r="V36" s="17"/>
      <c r="W36" s="17"/>
      <c r="X36" s="22" t="s">
        <v>131</v>
      </c>
      <c r="Y36" s="17" t="s">
        <v>132</v>
      </c>
      <c r="Z36" s="17"/>
      <c r="AA36" s="17"/>
      <c r="AB36" s="22" t="s">
        <v>133</v>
      </c>
      <c r="AC36" s="22"/>
      <c r="AD36" s="22"/>
    </row>
    <row r="37" spans="1:30" ht="15" hidden="1" customHeight="1" x14ac:dyDescent="0.2">
      <c r="A37" s="6" t="s">
        <v>50</v>
      </c>
      <c r="B37" s="7">
        <v>507423651</v>
      </c>
      <c r="C37" s="6" t="s">
        <v>18</v>
      </c>
      <c r="D37" s="6" t="s">
        <v>20</v>
      </c>
      <c r="E37" s="6" t="s">
        <v>85</v>
      </c>
      <c r="F37" s="8">
        <v>1.11077</v>
      </c>
      <c r="G37" s="6"/>
      <c r="H37" s="6"/>
      <c r="I37" s="6" t="s">
        <v>50</v>
      </c>
      <c r="J37" s="17" t="s">
        <v>84</v>
      </c>
      <c r="K37" s="17"/>
      <c r="M37" s="27"/>
      <c r="N37" s="27"/>
      <c r="Q37" s="17" t="s">
        <v>134</v>
      </c>
      <c r="R37" s="17"/>
      <c r="S37" s="17"/>
      <c r="T37" s="23">
        <v>184</v>
      </c>
      <c r="U37" s="17" t="s">
        <v>135</v>
      </c>
      <c r="V37" s="17"/>
      <c r="W37" s="17"/>
      <c r="X37" s="22" t="s">
        <v>136</v>
      </c>
      <c r="Y37" s="17" t="s">
        <v>137</v>
      </c>
      <c r="Z37" s="17"/>
      <c r="AA37" s="17"/>
      <c r="AB37" s="22" t="s">
        <v>138</v>
      </c>
      <c r="AC37" s="22"/>
      <c r="AD37" s="22"/>
    </row>
    <row r="38" spans="1:30" ht="15" customHeight="1" x14ac:dyDescent="0.2">
      <c r="A38" s="2" t="s">
        <v>51</v>
      </c>
      <c r="B38" s="3">
        <v>507429110</v>
      </c>
      <c r="C38" s="2" t="s">
        <v>18</v>
      </c>
      <c r="D38" s="2" t="s">
        <v>19</v>
      </c>
      <c r="E38" s="2" t="s">
        <v>85</v>
      </c>
      <c r="F38" s="4">
        <v>1.1109199999999999</v>
      </c>
      <c r="G38" s="2"/>
      <c r="H38" s="2"/>
      <c r="I38" s="2" t="s">
        <v>51</v>
      </c>
      <c r="J38" s="16" t="s">
        <v>84</v>
      </c>
      <c r="K38" s="16"/>
      <c r="M38" s="26" t="s">
        <v>97</v>
      </c>
      <c r="N38" s="26"/>
      <c r="U38" s="17" t="s">
        <v>139</v>
      </c>
      <c r="V38" s="17"/>
      <c r="W38" s="17"/>
      <c r="X38" s="22" t="s">
        <v>140</v>
      </c>
      <c r="Y38" s="17" t="s">
        <v>141</v>
      </c>
      <c r="Z38" s="17"/>
      <c r="AA38" s="17"/>
      <c r="AB38" s="22" t="s">
        <v>142</v>
      </c>
      <c r="AC38" s="22"/>
      <c r="AD38" s="22"/>
    </row>
    <row r="39" spans="1:30" ht="15" hidden="1" customHeight="1" x14ac:dyDescent="0.2">
      <c r="A39" s="6" t="s">
        <v>52</v>
      </c>
      <c r="B39" s="7">
        <v>507429132</v>
      </c>
      <c r="C39" s="6" t="s">
        <v>18</v>
      </c>
      <c r="D39" s="6" t="s">
        <v>20</v>
      </c>
      <c r="E39" s="6" t="s">
        <v>85</v>
      </c>
      <c r="F39" s="8">
        <v>1.1109500000000001</v>
      </c>
      <c r="G39" s="8">
        <v>1.1108</v>
      </c>
      <c r="H39" s="8">
        <v>1.1111</v>
      </c>
      <c r="I39" s="6" t="s">
        <v>52</v>
      </c>
      <c r="J39" s="17" t="s">
        <v>84</v>
      </c>
      <c r="K39" s="17"/>
      <c r="M39" s="27"/>
      <c r="N39" s="27"/>
      <c r="U39" s="17" t="s">
        <v>143</v>
      </c>
      <c r="V39" s="17"/>
      <c r="W39" s="17"/>
      <c r="X39" s="20">
        <v>20</v>
      </c>
      <c r="Y39" s="17" t="s">
        <v>144</v>
      </c>
      <c r="Z39" s="17"/>
      <c r="AA39" s="17"/>
      <c r="AB39" s="20">
        <v>-28</v>
      </c>
      <c r="AC39" s="20"/>
      <c r="AD39" s="20"/>
    </row>
    <row r="40" spans="1:30" ht="15" customHeight="1" x14ac:dyDescent="0.2">
      <c r="A40" s="2" t="s">
        <v>53</v>
      </c>
      <c r="B40" s="3">
        <v>507435380</v>
      </c>
      <c r="C40" s="2" t="s">
        <v>18</v>
      </c>
      <c r="D40" s="2" t="s">
        <v>19</v>
      </c>
      <c r="E40" s="2" t="s">
        <v>85</v>
      </c>
      <c r="F40" s="4">
        <v>1.1108</v>
      </c>
      <c r="G40" s="2"/>
      <c r="H40" s="2"/>
      <c r="I40" s="2" t="s">
        <v>53</v>
      </c>
      <c r="J40" s="16" t="s">
        <v>84</v>
      </c>
      <c r="K40" s="16"/>
      <c r="M40" s="26" t="s">
        <v>98</v>
      </c>
      <c r="N40" s="26"/>
      <c r="U40" s="17" t="s">
        <v>145</v>
      </c>
      <c r="V40" s="17"/>
      <c r="W40" s="17"/>
      <c r="X40" s="20">
        <v>8.5553329999999992</v>
      </c>
      <c r="Y40" s="17" t="s">
        <v>146</v>
      </c>
      <c r="Z40" s="17"/>
      <c r="AA40" s="17"/>
      <c r="AB40" s="20">
        <v>-6.7005759999999999</v>
      </c>
      <c r="AC40" s="20"/>
      <c r="AD40" s="20"/>
    </row>
    <row r="41" spans="1:30" ht="15" hidden="1" customHeight="1" x14ac:dyDescent="0.2">
      <c r="A41" s="6" t="s">
        <v>54</v>
      </c>
      <c r="B41" s="7">
        <v>507435396</v>
      </c>
      <c r="C41" s="6" t="s">
        <v>18</v>
      </c>
      <c r="D41" s="6" t="s">
        <v>19</v>
      </c>
      <c r="E41" s="6" t="s">
        <v>85</v>
      </c>
      <c r="F41" s="8">
        <v>1.1108</v>
      </c>
      <c r="G41" s="8">
        <v>1.1109500000000001</v>
      </c>
      <c r="H41" s="8">
        <v>1.1106499999999999</v>
      </c>
      <c r="I41" s="6" t="s">
        <v>54</v>
      </c>
      <c r="J41" s="17" t="s">
        <v>84</v>
      </c>
      <c r="K41" s="17"/>
      <c r="M41" s="27"/>
      <c r="N41" s="27"/>
      <c r="U41" s="17" t="s">
        <v>147</v>
      </c>
      <c r="V41" s="17"/>
      <c r="W41" s="17"/>
      <c r="X41" s="22" t="s">
        <v>148</v>
      </c>
      <c r="Y41" s="17" t="s">
        <v>149</v>
      </c>
      <c r="Z41" s="17"/>
      <c r="AA41" s="17"/>
      <c r="AB41" s="22" t="s">
        <v>150</v>
      </c>
      <c r="AC41" s="22"/>
      <c r="AD41" s="22"/>
    </row>
    <row r="42" spans="1:30" ht="15" customHeight="1" x14ac:dyDescent="0.2">
      <c r="A42" s="2" t="s">
        <v>55</v>
      </c>
      <c r="B42" s="3">
        <v>507442165</v>
      </c>
      <c r="C42" s="2" t="s">
        <v>18</v>
      </c>
      <c r="D42" s="2" t="s">
        <v>20</v>
      </c>
      <c r="E42" s="2" t="s">
        <v>85</v>
      </c>
      <c r="F42" s="4">
        <v>1.1106499999999999</v>
      </c>
      <c r="G42" s="2"/>
      <c r="H42" s="2"/>
      <c r="I42" s="2" t="s">
        <v>55</v>
      </c>
      <c r="J42" s="16" t="s">
        <v>84</v>
      </c>
      <c r="K42" s="16"/>
      <c r="M42" s="26" t="s">
        <v>99</v>
      </c>
      <c r="N42" s="26"/>
      <c r="U42" s="17" t="s">
        <v>151</v>
      </c>
      <c r="V42" s="17"/>
      <c r="W42" s="17"/>
      <c r="X42" s="22" t="s">
        <v>152</v>
      </c>
      <c r="Y42" s="17" t="s">
        <v>153</v>
      </c>
      <c r="Z42" s="17"/>
      <c r="AA42" s="17"/>
      <c r="AB42" s="22" t="s">
        <v>154</v>
      </c>
      <c r="AC42" s="22"/>
      <c r="AD42" s="22"/>
    </row>
    <row r="43" spans="1:30" ht="15" hidden="1" customHeight="1" x14ac:dyDescent="0.2">
      <c r="A43" s="6" t="s">
        <v>56</v>
      </c>
      <c r="B43" s="7">
        <v>507444441</v>
      </c>
      <c r="C43" s="6" t="s">
        <v>18</v>
      </c>
      <c r="D43" s="6" t="s">
        <v>19</v>
      </c>
      <c r="E43" s="6" t="s">
        <v>85</v>
      </c>
      <c r="F43" s="8">
        <v>1.1105499999999999</v>
      </c>
      <c r="G43" s="6"/>
      <c r="H43" s="6"/>
      <c r="I43" s="6" t="s">
        <v>56</v>
      </c>
      <c r="J43" s="17" t="s">
        <v>84</v>
      </c>
      <c r="K43" s="17"/>
      <c r="M43" s="27"/>
      <c r="N43" s="27"/>
      <c r="U43" s="17" t="s">
        <v>155</v>
      </c>
      <c r="V43" s="17"/>
      <c r="W43" s="17"/>
      <c r="X43" s="23">
        <v>1</v>
      </c>
      <c r="Y43" s="17" t="s">
        <v>156</v>
      </c>
      <c r="Z43" s="17"/>
      <c r="AA43" s="17"/>
      <c r="AB43" s="23">
        <v>4</v>
      </c>
      <c r="AC43" s="23"/>
      <c r="AD43" s="23"/>
    </row>
    <row r="44" spans="1:30" ht="15" customHeight="1" x14ac:dyDescent="0.2">
      <c r="A44" s="2" t="s">
        <v>57</v>
      </c>
      <c r="B44" s="3">
        <v>507448423</v>
      </c>
      <c r="C44" s="2" t="s">
        <v>18</v>
      </c>
      <c r="D44" s="2" t="s">
        <v>20</v>
      </c>
      <c r="E44" s="2" t="s">
        <v>85</v>
      </c>
      <c r="F44" s="4">
        <v>1.1107</v>
      </c>
      <c r="G44" s="2"/>
      <c r="H44" s="2"/>
      <c r="I44" s="2" t="s">
        <v>57</v>
      </c>
      <c r="J44" s="16" t="s">
        <v>84</v>
      </c>
      <c r="K44" s="16"/>
      <c r="M44" s="26" t="s">
        <v>100</v>
      </c>
      <c r="N44" s="26"/>
    </row>
    <row r="45" spans="1:30" ht="15" hidden="1" customHeight="1" x14ac:dyDescent="0.2">
      <c r="A45" s="6" t="s">
        <v>58</v>
      </c>
      <c r="B45" s="7">
        <v>507449669</v>
      </c>
      <c r="C45" s="6" t="s">
        <v>18</v>
      </c>
      <c r="D45" s="6" t="s">
        <v>20</v>
      </c>
      <c r="E45" s="6" t="s">
        <v>85</v>
      </c>
      <c r="F45" s="8">
        <v>1.11066</v>
      </c>
      <c r="G45" s="6"/>
      <c r="H45" s="6"/>
      <c r="I45" s="6" t="s">
        <v>58</v>
      </c>
      <c r="J45" s="17" t="s">
        <v>84</v>
      </c>
      <c r="K45" s="17"/>
      <c r="M45" s="27"/>
      <c r="N45" s="27"/>
    </row>
    <row r="46" spans="1:30" ht="15" customHeight="1" x14ac:dyDescent="0.2">
      <c r="A46" s="2" t="s">
        <v>59</v>
      </c>
      <c r="B46" s="3">
        <v>507455904</v>
      </c>
      <c r="C46" s="2" t="s">
        <v>18</v>
      </c>
      <c r="D46" s="2" t="s">
        <v>19</v>
      </c>
      <c r="E46" s="2" t="s">
        <v>85</v>
      </c>
      <c r="F46" s="4">
        <v>1.1105100000000001</v>
      </c>
      <c r="G46" s="2"/>
      <c r="H46" s="2"/>
      <c r="I46" s="2" t="s">
        <v>59</v>
      </c>
      <c r="J46" s="16" t="s">
        <v>84</v>
      </c>
      <c r="K46" s="16"/>
      <c r="M46" s="26" t="s">
        <v>101</v>
      </c>
      <c r="N46" s="26"/>
    </row>
    <row r="47" spans="1:30" ht="15" hidden="1" customHeight="1" x14ac:dyDescent="0.2">
      <c r="A47" s="6" t="s">
        <v>60</v>
      </c>
      <c r="B47" s="7">
        <v>507459973</v>
      </c>
      <c r="C47" s="6" t="s">
        <v>18</v>
      </c>
      <c r="D47" s="6" t="s">
        <v>19</v>
      </c>
      <c r="E47" s="6" t="s">
        <v>85</v>
      </c>
      <c r="F47" s="8">
        <v>1.11049</v>
      </c>
      <c r="G47" s="6"/>
      <c r="H47" s="6"/>
      <c r="I47" s="6" t="s">
        <v>60</v>
      </c>
      <c r="J47" s="17" t="s">
        <v>84</v>
      </c>
      <c r="K47" s="17"/>
      <c r="M47" s="27"/>
      <c r="N47" s="27"/>
    </row>
    <row r="48" spans="1:30" ht="15" customHeight="1" x14ac:dyDescent="0.2">
      <c r="A48" s="2" t="s">
        <v>102</v>
      </c>
      <c r="B48" s="3">
        <v>507464769</v>
      </c>
      <c r="C48" s="2" t="s">
        <v>18</v>
      </c>
      <c r="D48" s="2" t="s">
        <v>20</v>
      </c>
      <c r="E48" s="2" t="s">
        <v>85</v>
      </c>
      <c r="F48" s="4">
        <v>1.1106400000000001</v>
      </c>
      <c r="G48" s="2"/>
      <c r="H48" s="2"/>
      <c r="I48" s="2" t="s">
        <v>61</v>
      </c>
      <c r="J48" s="16" t="s">
        <v>84</v>
      </c>
      <c r="K48" s="16"/>
      <c r="M48" s="26" t="s">
        <v>89</v>
      </c>
      <c r="N48" s="26"/>
    </row>
    <row r="49" spans="1:14" ht="15" hidden="1" customHeight="1" x14ac:dyDescent="0.2">
      <c r="A49" s="6" t="s">
        <v>62</v>
      </c>
      <c r="B49" s="7">
        <v>507464807</v>
      </c>
      <c r="C49" s="6" t="s">
        <v>18</v>
      </c>
      <c r="D49" s="6" t="s">
        <v>20</v>
      </c>
      <c r="E49" s="6" t="s">
        <v>85</v>
      </c>
      <c r="F49" s="8">
        <v>1.11063</v>
      </c>
      <c r="G49" s="8">
        <v>1.1104799999999999</v>
      </c>
      <c r="H49" s="8">
        <v>1.1107800000000001</v>
      </c>
      <c r="I49" s="6" t="s">
        <v>62</v>
      </c>
      <c r="J49" s="17" t="s">
        <v>84</v>
      </c>
      <c r="K49" s="17"/>
      <c r="M49" s="27"/>
      <c r="N49" s="27"/>
    </row>
    <row r="50" spans="1:14" ht="15" customHeight="1" x14ac:dyDescent="0.2">
      <c r="A50" s="2" t="s">
        <v>63</v>
      </c>
      <c r="B50" s="3">
        <v>507465769</v>
      </c>
      <c r="C50" s="2" t="s">
        <v>18</v>
      </c>
      <c r="D50" s="2" t="s">
        <v>19</v>
      </c>
      <c r="E50" s="2" t="s">
        <v>85</v>
      </c>
      <c r="F50" s="4">
        <v>1.1104799999999999</v>
      </c>
      <c r="G50" s="2"/>
      <c r="H50" s="2"/>
      <c r="I50" s="2" t="s">
        <v>63</v>
      </c>
      <c r="J50" s="16" t="s">
        <v>84</v>
      </c>
      <c r="K50" s="16"/>
      <c r="M50" s="26" t="s">
        <v>93</v>
      </c>
      <c r="N50" s="26"/>
    </row>
    <row r="51" spans="1:14" ht="15" hidden="1" customHeight="1" x14ac:dyDescent="0.2">
      <c r="A51" s="6" t="s">
        <v>64</v>
      </c>
      <c r="B51" s="7">
        <v>507465780</v>
      </c>
      <c r="C51" s="6" t="s">
        <v>18</v>
      </c>
      <c r="D51" s="6" t="s">
        <v>19</v>
      </c>
      <c r="E51" s="6" t="s">
        <v>85</v>
      </c>
      <c r="F51" s="8">
        <v>1.1104400000000001</v>
      </c>
      <c r="G51" s="8">
        <v>1.11059</v>
      </c>
      <c r="H51" s="8">
        <v>1.11029</v>
      </c>
      <c r="I51" s="6" t="s">
        <v>64</v>
      </c>
      <c r="J51" s="17" t="s">
        <v>84</v>
      </c>
      <c r="K51" s="17"/>
      <c r="M51" s="27"/>
      <c r="N51" s="27"/>
    </row>
    <row r="52" spans="1:14" ht="15" customHeight="1" x14ac:dyDescent="0.2">
      <c r="A52" s="2" t="s">
        <v>65</v>
      </c>
      <c r="B52" s="3">
        <v>507466052</v>
      </c>
      <c r="C52" s="2" t="s">
        <v>18</v>
      </c>
      <c r="D52" s="2" t="s">
        <v>20</v>
      </c>
      <c r="E52" s="2" t="s">
        <v>85</v>
      </c>
      <c r="F52" s="4">
        <v>1.11059</v>
      </c>
      <c r="G52" s="2"/>
      <c r="H52" s="2"/>
      <c r="I52" s="2" t="s">
        <v>65</v>
      </c>
      <c r="J52" s="16" t="s">
        <v>84</v>
      </c>
      <c r="K52" s="16"/>
      <c r="M52" s="26" t="s">
        <v>86</v>
      </c>
      <c r="N52" s="26"/>
    </row>
    <row r="53" spans="1:14" ht="15" hidden="1" customHeight="1" x14ac:dyDescent="0.2">
      <c r="A53" s="6" t="s">
        <v>65</v>
      </c>
      <c r="B53" s="7">
        <v>507466053</v>
      </c>
      <c r="C53" s="6" t="s">
        <v>18</v>
      </c>
      <c r="D53" s="6" t="s">
        <v>20</v>
      </c>
      <c r="E53" s="6" t="s">
        <v>85</v>
      </c>
      <c r="F53" s="8">
        <v>1.11059</v>
      </c>
      <c r="G53" s="8">
        <v>1.1104400000000001</v>
      </c>
      <c r="H53" s="8">
        <v>1.1107400000000001</v>
      </c>
      <c r="I53" s="6" t="s">
        <v>65</v>
      </c>
      <c r="J53" s="17" t="s">
        <v>84</v>
      </c>
      <c r="K53" s="17"/>
      <c r="M53" s="27"/>
      <c r="N53" s="27"/>
    </row>
    <row r="54" spans="1:14" ht="15" customHeight="1" x14ac:dyDescent="0.2">
      <c r="A54" s="2" t="s">
        <v>103</v>
      </c>
      <c r="B54" s="3">
        <v>507469240</v>
      </c>
      <c r="C54" s="2" t="s">
        <v>18</v>
      </c>
      <c r="D54" s="2" t="s">
        <v>19</v>
      </c>
      <c r="E54" s="2" t="s">
        <v>85</v>
      </c>
      <c r="F54" s="4">
        <v>1.1104400000000001</v>
      </c>
      <c r="G54" s="2"/>
      <c r="H54" s="2"/>
      <c r="I54" s="2" t="s">
        <v>66</v>
      </c>
      <c r="J54" s="16" t="s">
        <v>84</v>
      </c>
      <c r="K54" s="16"/>
      <c r="M54" s="26" t="s">
        <v>104</v>
      </c>
      <c r="N54" s="26"/>
    </row>
    <row r="55" spans="1:14" ht="15" hidden="1" customHeight="1" x14ac:dyDescent="0.2">
      <c r="A55" s="6" t="s">
        <v>67</v>
      </c>
      <c r="B55" s="7">
        <v>507469253</v>
      </c>
      <c r="C55" s="6" t="s">
        <v>18</v>
      </c>
      <c r="D55" s="6" t="s">
        <v>19</v>
      </c>
      <c r="E55" s="6" t="s">
        <v>85</v>
      </c>
      <c r="F55" s="8">
        <v>1.1104499999999999</v>
      </c>
      <c r="G55" s="8">
        <v>1.1106</v>
      </c>
      <c r="H55" s="8">
        <v>1.1103000000000001</v>
      </c>
      <c r="I55" s="6" t="s">
        <v>67</v>
      </c>
      <c r="J55" s="17" t="s">
        <v>84</v>
      </c>
      <c r="K55" s="17"/>
      <c r="M55" s="27"/>
      <c r="N55" s="27"/>
    </row>
    <row r="56" spans="1:14" ht="15" hidden="1" customHeight="1" x14ac:dyDescent="0.2">
      <c r="A56" s="2" t="s">
        <v>68</v>
      </c>
      <c r="B56" s="3">
        <v>507469453</v>
      </c>
      <c r="C56" s="2" t="s">
        <v>18</v>
      </c>
      <c r="D56" s="2" t="s">
        <v>20</v>
      </c>
      <c r="E56" s="2" t="s">
        <v>85</v>
      </c>
      <c r="F56" s="4">
        <v>1.1105</v>
      </c>
      <c r="G56" s="2"/>
      <c r="H56" s="2"/>
      <c r="I56" s="2" t="s">
        <v>68</v>
      </c>
      <c r="J56" s="16" t="s">
        <v>84</v>
      </c>
      <c r="K56" s="16"/>
      <c r="M56" s="26"/>
      <c r="N56" s="26"/>
    </row>
    <row r="57" spans="1:14" ht="15" hidden="1" customHeight="1" x14ac:dyDescent="0.2">
      <c r="A57" s="6" t="s">
        <v>69</v>
      </c>
      <c r="B57" s="7">
        <v>507469540</v>
      </c>
      <c r="C57" s="6" t="s">
        <v>18</v>
      </c>
      <c r="D57" s="6" t="s">
        <v>19</v>
      </c>
      <c r="E57" s="6" t="s">
        <v>85</v>
      </c>
      <c r="F57" s="8">
        <v>1.11049</v>
      </c>
      <c r="G57" s="6"/>
      <c r="H57" s="6"/>
      <c r="I57" s="6" t="s">
        <v>69</v>
      </c>
      <c r="J57" s="17" t="s">
        <v>84</v>
      </c>
      <c r="K57" s="17"/>
      <c r="M57" s="27"/>
      <c r="N57" s="27"/>
    </row>
    <row r="58" spans="1:14" ht="15" hidden="1" customHeight="1" x14ac:dyDescent="0.2">
      <c r="A58" s="2" t="s">
        <v>70</v>
      </c>
      <c r="B58" s="3">
        <v>507469595</v>
      </c>
      <c r="C58" s="2" t="s">
        <v>18</v>
      </c>
      <c r="D58" s="2" t="s">
        <v>20</v>
      </c>
      <c r="E58" s="2" t="s">
        <v>85</v>
      </c>
      <c r="F58" s="4">
        <v>1.11053</v>
      </c>
      <c r="G58" s="2"/>
      <c r="H58" s="2"/>
      <c r="I58" s="2" t="s">
        <v>70</v>
      </c>
      <c r="J58" s="16" t="s">
        <v>84</v>
      </c>
      <c r="K58" s="16"/>
      <c r="M58" s="26"/>
      <c r="N58" s="26"/>
    </row>
    <row r="59" spans="1:14" ht="15" hidden="1" customHeight="1" x14ac:dyDescent="0.2">
      <c r="A59" s="6" t="s">
        <v>71</v>
      </c>
      <c r="B59" s="7">
        <v>507469651</v>
      </c>
      <c r="C59" s="6" t="s">
        <v>18</v>
      </c>
      <c r="D59" s="6" t="s">
        <v>20</v>
      </c>
      <c r="E59" s="6" t="s">
        <v>85</v>
      </c>
      <c r="F59" s="8">
        <v>1.11053</v>
      </c>
      <c r="G59" s="6"/>
      <c r="H59" s="6"/>
      <c r="I59" s="6" t="s">
        <v>71</v>
      </c>
      <c r="J59" s="17" t="s">
        <v>84</v>
      </c>
      <c r="K59" s="17"/>
      <c r="M59" s="27"/>
      <c r="N59" s="27"/>
    </row>
    <row r="60" spans="1:14" ht="15" customHeight="1" x14ac:dyDescent="0.2">
      <c r="A60" s="2" t="s">
        <v>72</v>
      </c>
      <c r="B60" s="3">
        <v>507472138</v>
      </c>
      <c r="C60" s="2" t="s">
        <v>18</v>
      </c>
      <c r="D60" s="2" t="s">
        <v>19</v>
      </c>
      <c r="E60" s="2" t="s">
        <v>85</v>
      </c>
      <c r="F60" s="4">
        <v>1.1103799999999999</v>
      </c>
      <c r="G60" s="2"/>
      <c r="H60" s="2"/>
      <c r="I60" s="2" t="s">
        <v>72</v>
      </c>
      <c r="J60" s="16" t="s">
        <v>84</v>
      </c>
      <c r="K60" s="16"/>
      <c r="M60" s="26" t="s">
        <v>105</v>
      </c>
      <c r="N60" s="26"/>
    </row>
    <row r="61" spans="1:14" ht="15" hidden="1" customHeight="1" x14ac:dyDescent="0.2">
      <c r="A61" s="6" t="s">
        <v>73</v>
      </c>
      <c r="B61" s="7">
        <v>507472174</v>
      </c>
      <c r="C61" s="6" t="s">
        <v>18</v>
      </c>
      <c r="D61" s="6" t="s">
        <v>19</v>
      </c>
      <c r="E61" s="6" t="s">
        <v>85</v>
      </c>
      <c r="F61" s="8">
        <v>1.11036</v>
      </c>
      <c r="G61" s="8">
        <v>1.1105100000000001</v>
      </c>
      <c r="H61" s="8">
        <v>1.1102099999999999</v>
      </c>
      <c r="I61" s="6" t="s">
        <v>73</v>
      </c>
      <c r="J61" s="17" t="s">
        <v>84</v>
      </c>
      <c r="K61" s="17"/>
      <c r="M61" s="27"/>
      <c r="N61" s="27"/>
    </row>
    <row r="62" spans="1:14" ht="15" customHeight="1" x14ac:dyDescent="0.2">
      <c r="A62" s="2" t="s">
        <v>74</v>
      </c>
      <c r="B62" s="3">
        <v>507473464</v>
      </c>
      <c r="C62" s="2" t="s">
        <v>18</v>
      </c>
      <c r="D62" s="2" t="s">
        <v>20</v>
      </c>
      <c r="E62" s="2" t="s">
        <v>85</v>
      </c>
      <c r="F62" s="4">
        <v>1.1105100000000001</v>
      </c>
      <c r="G62" s="2"/>
      <c r="H62" s="2"/>
      <c r="I62" s="2" t="s">
        <v>74</v>
      </c>
      <c r="J62" s="16" t="s">
        <v>84</v>
      </c>
      <c r="K62" s="16"/>
      <c r="M62" s="26" t="s">
        <v>101</v>
      </c>
      <c r="N62" s="26"/>
    </row>
    <row r="63" spans="1:14" ht="15" hidden="1" customHeight="1" x14ac:dyDescent="0.2">
      <c r="A63" s="6" t="s">
        <v>75</v>
      </c>
      <c r="B63" s="7">
        <v>507473592</v>
      </c>
      <c r="C63" s="6" t="s">
        <v>18</v>
      </c>
      <c r="D63" s="6" t="s">
        <v>20</v>
      </c>
      <c r="E63" s="6" t="s">
        <v>85</v>
      </c>
      <c r="F63" s="8">
        <v>1.1105400000000001</v>
      </c>
      <c r="G63" s="8">
        <v>1.11039</v>
      </c>
      <c r="H63" s="8">
        <v>1.11069</v>
      </c>
      <c r="I63" s="6" t="s">
        <v>75</v>
      </c>
      <c r="J63" s="17" t="s">
        <v>84</v>
      </c>
      <c r="K63" s="17"/>
      <c r="M63" s="27"/>
      <c r="N63" s="27"/>
    </row>
    <row r="64" spans="1:14" ht="15" customHeight="1" x14ac:dyDescent="0.2">
      <c r="A64" s="2" t="s">
        <v>76</v>
      </c>
      <c r="B64" s="3">
        <v>507477363</v>
      </c>
      <c r="C64" s="2" t="s">
        <v>18</v>
      </c>
      <c r="D64" s="2" t="s">
        <v>19</v>
      </c>
      <c r="E64" s="2" t="s">
        <v>85</v>
      </c>
      <c r="F64" s="4">
        <v>1.11069</v>
      </c>
      <c r="G64" s="2"/>
      <c r="H64" s="2"/>
      <c r="I64" s="2" t="s">
        <v>76</v>
      </c>
      <c r="J64" s="16" t="s">
        <v>84</v>
      </c>
      <c r="K64" s="16"/>
      <c r="M64" s="26" t="s">
        <v>106</v>
      </c>
      <c r="N64" s="26"/>
    </row>
    <row r="65" spans="1:16" ht="15" hidden="1" customHeight="1" x14ac:dyDescent="0.2">
      <c r="A65" s="6" t="s">
        <v>77</v>
      </c>
      <c r="B65" s="7">
        <v>507479229</v>
      </c>
      <c r="C65" s="6" t="s">
        <v>18</v>
      </c>
      <c r="D65" s="6" t="s">
        <v>20</v>
      </c>
      <c r="E65" s="6" t="s">
        <v>85</v>
      </c>
      <c r="F65" s="8">
        <v>1.1107</v>
      </c>
      <c r="G65" s="6"/>
      <c r="H65" s="6"/>
      <c r="I65" s="6" t="s">
        <v>77</v>
      </c>
      <c r="J65" s="17" t="s">
        <v>84</v>
      </c>
      <c r="K65" s="17"/>
      <c r="M65" s="27"/>
      <c r="N65" s="27"/>
      <c r="P65" s="24"/>
    </row>
    <row r="66" spans="1:16" ht="15" hidden="1" customHeight="1" x14ac:dyDescent="0.2">
      <c r="A66" s="2" t="s">
        <v>78</v>
      </c>
      <c r="B66" s="3">
        <v>507479477</v>
      </c>
      <c r="C66" s="2" t="s">
        <v>18</v>
      </c>
      <c r="D66" s="2" t="s">
        <v>19</v>
      </c>
      <c r="E66" s="2" t="s">
        <v>85</v>
      </c>
      <c r="F66" s="4">
        <v>1.1105499999999999</v>
      </c>
      <c r="G66" s="2"/>
      <c r="H66" s="2"/>
      <c r="I66" s="2" t="s">
        <v>78</v>
      </c>
      <c r="J66" s="16" t="s">
        <v>84</v>
      </c>
      <c r="K66" s="16"/>
      <c r="M66" s="26"/>
      <c r="N66" s="26"/>
    </row>
    <row r="67" spans="1:16" ht="24.95" hidden="1" customHeight="1" x14ac:dyDescent="0.2">
      <c r="A67" s="18" t="s">
        <v>107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1:16" ht="20.100000000000001" customHeight="1" x14ac:dyDescent="0.2">
      <c r="A68" s="1" t="s">
        <v>8</v>
      </c>
      <c r="B68" s="1" t="s">
        <v>108</v>
      </c>
      <c r="C68" s="1" t="s">
        <v>9</v>
      </c>
      <c r="D68" s="1" t="s">
        <v>10</v>
      </c>
      <c r="E68" s="1" t="s">
        <v>109</v>
      </c>
      <c r="F68" s="1" t="s">
        <v>11</v>
      </c>
      <c r="G68" s="1" t="s">
        <v>12</v>
      </c>
      <c r="H68" s="1" t="s">
        <v>81</v>
      </c>
      <c r="I68" s="1" t="s">
        <v>15</v>
      </c>
      <c r="J68" s="1" t="s">
        <v>16</v>
      </c>
      <c r="K68" s="1" t="s">
        <v>17</v>
      </c>
      <c r="L68" s="1" t="s">
        <v>110</v>
      </c>
      <c r="M68" s="15" t="s">
        <v>83</v>
      </c>
      <c r="N68" s="15"/>
    </row>
    <row r="69" spans="1:16" ht="15" hidden="1" customHeight="1" x14ac:dyDescent="0.2">
      <c r="A69" s="2" t="s">
        <v>22</v>
      </c>
      <c r="B69" s="3">
        <v>484454846</v>
      </c>
      <c r="C69" s="2" t="s">
        <v>18</v>
      </c>
      <c r="D69" s="2" t="s">
        <v>19</v>
      </c>
      <c r="E69" s="2" t="s">
        <v>112</v>
      </c>
      <c r="F69" s="2" t="s">
        <v>21</v>
      </c>
      <c r="G69" s="4">
        <v>1.11059</v>
      </c>
      <c r="H69" s="3">
        <v>507368675</v>
      </c>
      <c r="I69" s="5">
        <v>0</v>
      </c>
      <c r="J69" s="5">
        <v>0</v>
      </c>
      <c r="K69" s="5">
        <v>-4</v>
      </c>
      <c r="L69" s="5">
        <v>9644.61</v>
      </c>
      <c r="M69" s="30"/>
      <c r="N69" s="30"/>
    </row>
    <row r="70" spans="1:16" ht="15" hidden="1" customHeight="1" x14ac:dyDescent="0.2">
      <c r="A70" s="6" t="s">
        <v>23</v>
      </c>
      <c r="B70" s="7">
        <v>484455674</v>
      </c>
      <c r="C70" s="6" t="s">
        <v>18</v>
      </c>
      <c r="D70" s="6" t="s">
        <v>20</v>
      </c>
      <c r="E70" s="6" t="s">
        <v>111</v>
      </c>
      <c r="F70" s="6" t="s">
        <v>21</v>
      </c>
      <c r="G70" s="8">
        <v>1.1107800000000001</v>
      </c>
      <c r="H70" s="7">
        <v>507369618</v>
      </c>
      <c r="I70" s="9">
        <v>0</v>
      </c>
      <c r="J70" s="9">
        <v>0</v>
      </c>
      <c r="K70" s="9">
        <v>0</v>
      </c>
      <c r="L70" s="9">
        <v>9644.61</v>
      </c>
      <c r="M70" s="17"/>
      <c r="N70" s="17"/>
    </row>
    <row r="71" spans="1:16" ht="15" customHeight="1" x14ac:dyDescent="0.2">
      <c r="A71" s="2" t="s">
        <v>24</v>
      </c>
      <c r="B71" s="3">
        <v>484458245</v>
      </c>
      <c r="C71" s="2" t="s">
        <v>18</v>
      </c>
      <c r="D71" s="2" t="s">
        <v>19</v>
      </c>
      <c r="E71" s="2" t="s">
        <v>112</v>
      </c>
      <c r="F71" s="2" t="s">
        <v>21</v>
      </c>
      <c r="G71" s="4">
        <v>1.11093</v>
      </c>
      <c r="H71" s="3">
        <v>507372327</v>
      </c>
      <c r="I71" s="5">
        <v>0</v>
      </c>
      <c r="J71" s="5">
        <v>0</v>
      </c>
      <c r="K71" s="5">
        <v>15</v>
      </c>
      <c r="L71" s="5">
        <v>9659.61</v>
      </c>
      <c r="M71" s="16" t="s">
        <v>88</v>
      </c>
      <c r="N71" s="16"/>
    </row>
    <row r="72" spans="1:16" ht="15" hidden="1" customHeight="1" x14ac:dyDescent="0.2">
      <c r="A72" s="6" t="s">
        <v>25</v>
      </c>
      <c r="B72" s="7">
        <v>484458349</v>
      </c>
      <c r="C72" s="6" t="s">
        <v>18</v>
      </c>
      <c r="D72" s="6" t="s">
        <v>20</v>
      </c>
      <c r="E72" s="6" t="s">
        <v>111</v>
      </c>
      <c r="F72" s="6" t="s">
        <v>21</v>
      </c>
      <c r="G72" s="8">
        <v>1.1109899999999999</v>
      </c>
      <c r="H72" s="7">
        <v>507372433</v>
      </c>
      <c r="I72" s="9">
        <v>0</v>
      </c>
      <c r="J72" s="9">
        <v>0</v>
      </c>
      <c r="K72" s="9">
        <v>0</v>
      </c>
      <c r="L72" s="9">
        <v>9659.61</v>
      </c>
      <c r="M72" s="17"/>
      <c r="N72" s="17"/>
    </row>
    <row r="73" spans="1:16" ht="15" hidden="1" customHeight="1" x14ac:dyDescent="0.2">
      <c r="A73" s="2" t="s">
        <v>26</v>
      </c>
      <c r="B73" s="3">
        <v>484461585</v>
      </c>
      <c r="C73" s="2" t="s">
        <v>18</v>
      </c>
      <c r="D73" s="2" t="s">
        <v>19</v>
      </c>
      <c r="E73" s="2" t="s">
        <v>112</v>
      </c>
      <c r="F73" s="2" t="s">
        <v>21</v>
      </c>
      <c r="G73" s="4">
        <v>1.1110199999999999</v>
      </c>
      <c r="H73" s="3">
        <v>507375731</v>
      </c>
      <c r="I73" s="5">
        <v>0</v>
      </c>
      <c r="J73" s="5">
        <v>0</v>
      </c>
      <c r="K73" s="5">
        <v>3</v>
      </c>
      <c r="L73" s="5">
        <v>9662.61</v>
      </c>
      <c r="M73" s="16"/>
      <c r="N73" s="16"/>
    </row>
    <row r="74" spans="1:16" ht="15" hidden="1" customHeight="1" x14ac:dyDescent="0.2">
      <c r="A74" s="6" t="s">
        <v>27</v>
      </c>
      <c r="B74" s="7">
        <v>484465306</v>
      </c>
      <c r="C74" s="6" t="s">
        <v>18</v>
      </c>
      <c r="D74" s="6" t="s">
        <v>20</v>
      </c>
      <c r="E74" s="6" t="s">
        <v>111</v>
      </c>
      <c r="F74" s="6" t="s">
        <v>21</v>
      </c>
      <c r="G74" s="8">
        <v>1.1108899999999999</v>
      </c>
      <c r="H74" s="7">
        <v>507379763</v>
      </c>
      <c r="I74" s="9">
        <v>0</v>
      </c>
      <c r="J74" s="9">
        <v>0</v>
      </c>
      <c r="K74" s="9">
        <v>0</v>
      </c>
      <c r="L74" s="9">
        <v>9662.61</v>
      </c>
      <c r="M74" s="17"/>
      <c r="N74" s="17"/>
    </row>
    <row r="75" spans="1:16" ht="15" hidden="1" customHeight="1" x14ac:dyDescent="0.2">
      <c r="A75" s="2" t="s">
        <v>28</v>
      </c>
      <c r="B75" s="3">
        <v>484465369</v>
      </c>
      <c r="C75" s="2" t="s">
        <v>18</v>
      </c>
      <c r="D75" s="2" t="s">
        <v>19</v>
      </c>
      <c r="E75" s="2" t="s">
        <v>112</v>
      </c>
      <c r="F75" s="2" t="s">
        <v>21</v>
      </c>
      <c r="G75" s="4">
        <v>1.1108499999999999</v>
      </c>
      <c r="H75" s="3">
        <v>507379826</v>
      </c>
      <c r="I75" s="5">
        <v>0</v>
      </c>
      <c r="J75" s="5">
        <v>0</v>
      </c>
      <c r="K75" s="5">
        <v>-4</v>
      </c>
      <c r="L75" s="5">
        <v>9658.61</v>
      </c>
      <c r="M75" s="16"/>
      <c r="N75" s="16"/>
    </row>
    <row r="76" spans="1:16" ht="15" hidden="1" customHeight="1" x14ac:dyDescent="0.2">
      <c r="A76" s="6" t="s">
        <v>29</v>
      </c>
      <c r="B76" s="7">
        <v>484465811</v>
      </c>
      <c r="C76" s="6" t="s">
        <v>18</v>
      </c>
      <c r="D76" s="6" t="s">
        <v>20</v>
      </c>
      <c r="E76" s="6" t="s">
        <v>111</v>
      </c>
      <c r="F76" s="6" t="s">
        <v>21</v>
      </c>
      <c r="G76" s="8">
        <v>1.1107899999999999</v>
      </c>
      <c r="H76" s="7">
        <v>507380300</v>
      </c>
      <c r="I76" s="9">
        <v>0</v>
      </c>
      <c r="J76" s="9">
        <v>0</v>
      </c>
      <c r="K76" s="9">
        <v>0</v>
      </c>
      <c r="L76" s="9">
        <v>9658.61</v>
      </c>
      <c r="M76" s="17"/>
      <c r="N76" s="17"/>
    </row>
    <row r="77" spans="1:16" ht="15" customHeight="1" x14ac:dyDescent="0.2">
      <c r="A77" s="2" t="s">
        <v>30</v>
      </c>
      <c r="B77" s="3">
        <v>484466352</v>
      </c>
      <c r="C77" s="2" t="s">
        <v>18</v>
      </c>
      <c r="D77" s="2" t="s">
        <v>19</v>
      </c>
      <c r="E77" s="2" t="s">
        <v>112</v>
      </c>
      <c r="F77" s="2" t="s">
        <v>21</v>
      </c>
      <c r="G77" s="4">
        <v>1.1106400000000001</v>
      </c>
      <c r="H77" s="3">
        <v>507380903</v>
      </c>
      <c r="I77" s="5">
        <v>0</v>
      </c>
      <c r="J77" s="5">
        <v>0</v>
      </c>
      <c r="K77" s="5">
        <v>-15</v>
      </c>
      <c r="L77" s="5">
        <v>9643.61</v>
      </c>
      <c r="M77" s="16" t="s">
        <v>89</v>
      </c>
      <c r="N77" s="16"/>
    </row>
    <row r="78" spans="1:16" ht="15" hidden="1" customHeight="1" x14ac:dyDescent="0.2">
      <c r="A78" s="6" t="s">
        <v>31</v>
      </c>
      <c r="B78" s="7">
        <v>484466391</v>
      </c>
      <c r="C78" s="6" t="s">
        <v>18</v>
      </c>
      <c r="D78" s="6" t="s">
        <v>19</v>
      </c>
      <c r="E78" s="6" t="s">
        <v>111</v>
      </c>
      <c r="F78" s="6" t="s">
        <v>21</v>
      </c>
      <c r="G78" s="8">
        <v>1.11066</v>
      </c>
      <c r="H78" s="7">
        <v>507380943</v>
      </c>
      <c r="I78" s="9">
        <v>0</v>
      </c>
      <c r="J78" s="9">
        <v>0</v>
      </c>
      <c r="K78" s="9">
        <v>0</v>
      </c>
      <c r="L78" s="9">
        <v>9643.61</v>
      </c>
      <c r="M78" s="17"/>
      <c r="N78" s="17"/>
    </row>
    <row r="79" spans="1:16" ht="15" customHeight="1" x14ac:dyDescent="0.2">
      <c r="A79" s="2" t="s">
        <v>32</v>
      </c>
      <c r="B79" s="3">
        <v>484473595</v>
      </c>
      <c r="C79" s="2" t="s">
        <v>18</v>
      </c>
      <c r="D79" s="2" t="s">
        <v>20</v>
      </c>
      <c r="E79" s="2" t="s">
        <v>112</v>
      </c>
      <c r="F79" s="2" t="s">
        <v>21</v>
      </c>
      <c r="G79" s="4">
        <v>1.1105100000000001</v>
      </c>
      <c r="H79" s="3">
        <v>507388779</v>
      </c>
      <c r="I79" s="5">
        <v>0</v>
      </c>
      <c r="J79" s="5">
        <v>0</v>
      </c>
      <c r="K79" s="5">
        <v>15</v>
      </c>
      <c r="L79" s="5">
        <v>9658.61</v>
      </c>
      <c r="M79" s="16" t="s">
        <v>90</v>
      </c>
      <c r="N79" s="16"/>
    </row>
    <row r="80" spans="1:16" ht="15" hidden="1" customHeight="1" x14ac:dyDescent="0.2">
      <c r="A80" s="6" t="s">
        <v>33</v>
      </c>
      <c r="B80" s="7">
        <v>484473624</v>
      </c>
      <c r="C80" s="6" t="s">
        <v>18</v>
      </c>
      <c r="D80" s="6" t="s">
        <v>19</v>
      </c>
      <c r="E80" s="6" t="s">
        <v>111</v>
      </c>
      <c r="F80" s="6" t="s">
        <v>21</v>
      </c>
      <c r="G80" s="8">
        <v>1.1104799999999999</v>
      </c>
      <c r="H80" s="7">
        <v>507388800</v>
      </c>
      <c r="I80" s="9">
        <v>0</v>
      </c>
      <c r="J80" s="9">
        <v>0</v>
      </c>
      <c r="K80" s="9">
        <v>0</v>
      </c>
      <c r="L80" s="9">
        <v>9658.61</v>
      </c>
      <c r="M80" s="17"/>
      <c r="N80" s="17"/>
    </row>
    <row r="81" spans="1:14" ht="15" customHeight="1" x14ac:dyDescent="0.2">
      <c r="A81" s="2" t="s">
        <v>34</v>
      </c>
      <c r="B81" s="3">
        <v>484478184</v>
      </c>
      <c r="C81" s="2" t="s">
        <v>18</v>
      </c>
      <c r="D81" s="2" t="s">
        <v>20</v>
      </c>
      <c r="E81" s="2" t="s">
        <v>112</v>
      </c>
      <c r="F81" s="2" t="s">
        <v>21</v>
      </c>
      <c r="G81" s="4">
        <v>1.11063</v>
      </c>
      <c r="H81" s="3">
        <v>507393897</v>
      </c>
      <c r="I81" s="5">
        <v>0</v>
      </c>
      <c r="J81" s="5">
        <v>0</v>
      </c>
      <c r="K81" s="5">
        <v>-15</v>
      </c>
      <c r="L81" s="5">
        <v>9643.61</v>
      </c>
      <c r="M81" s="16" t="s">
        <v>92</v>
      </c>
      <c r="N81" s="16"/>
    </row>
    <row r="82" spans="1:14" ht="15" hidden="1" customHeight="1" x14ac:dyDescent="0.2">
      <c r="A82" s="6" t="s">
        <v>34</v>
      </c>
      <c r="B82" s="7">
        <v>484478195</v>
      </c>
      <c r="C82" s="6" t="s">
        <v>18</v>
      </c>
      <c r="D82" s="6" t="s">
        <v>20</v>
      </c>
      <c r="E82" s="6" t="s">
        <v>111</v>
      </c>
      <c r="F82" s="6" t="s">
        <v>21</v>
      </c>
      <c r="G82" s="8">
        <v>1.11063</v>
      </c>
      <c r="H82" s="7">
        <v>507393914</v>
      </c>
      <c r="I82" s="9">
        <v>0</v>
      </c>
      <c r="J82" s="9">
        <v>0</v>
      </c>
      <c r="K82" s="9">
        <v>0</v>
      </c>
      <c r="L82" s="9">
        <v>9643.61</v>
      </c>
      <c r="M82" s="17"/>
      <c r="N82" s="17"/>
    </row>
    <row r="83" spans="1:14" ht="15" customHeight="1" x14ac:dyDescent="0.2">
      <c r="A83" s="2" t="s">
        <v>35</v>
      </c>
      <c r="B83" s="3">
        <v>484478428</v>
      </c>
      <c r="C83" s="2" t="s">
        <v>18</v>
      </c>
      <c r="D83" s="2" t="s">
        <v>19</v>
      </c>
      <c r="E83" s="2" t="s">
        <v>112</v>
      </c>
      <c r="F83" s="2" t="s">
        <v>21</v>
      </c>
      <c r="G83" s="4">
        <v>1.1104799999999999</v>
      </c>
      <c r="H83" s="3">
        <v>507394189</v>
      </c>
      <c r="I83" s="5">
        <v>0</v>
      </c>
      <c r="J83" s="5">
        <v>0</v>
      </c>
      <c r="K83" s="5">
        <v>-15</v>
      </c>
      <c r="L83" s="5">
        <v>9628.61</v>
      </c>
      <c r="M83" s="16" t="s">
        <v>93</v>
      </c>
      <c r="N83" s="16"/>
    </row>
    <row r="84" spans="1:14" ht="15" hidden="1" customHeight="1" x14ac:dyDescent="0.2">
      <c r="A84" s="6" t="s">
        <v>36</v>
      </c>
      <c r="B84" s="7">
        <v>484478456</v>
      </c>
      <c r="C84" s="6" t="s">
        <v>18</v>
      </c>
      <c r="D84" s="6" t="s">
        <v>19</v>
      </c>
      <c r="E84" s="6" t="s">
        <v>111</v>
      </c>
      <c r="F84" s="6" t="s">
        <v>21</v>
      </c>
      <c r="G84" s="8">
        <v>1.1104700000000001</v>
      </c>
      <c r="H84" s="7">
        <v>507394224</v>
      </c>
      <c r="I84" s="9">
        <v>0</v>
      </c>
      <c r="J84" s="9">
        <v>0</v>
      </c>
      <c r="K84" s="9">
        <v>0</v>
      </c>
      <c r="L84" s="9">
        <v>9628.61</v>
      </c>
      <c r="M84" s="17"/>
      <c r="N84" s="17"/>
    </row>
    <row r="85" spans="1:14" ht="15" hidden="1" customHeight="1" x14ac:dyDescent="0.2">
      <c r="A85" s="2" t="s">
        <v>37</v>
      </c>
      <c r="B85" s="3">
        <v>484482576</v>
      </c>
      <c r="C85" s="2" t="s">
        <v>18</v>
      </c>
      <c r="D85" s="2" t="s">
        <v>20</v>
      </c>
      <c r="E85" s="2" t="s">
        <v>112</v>
      </c>
      <c r="F85" s="2" t="s">
        <v>21</v>
      </c>
      <c r="G85" s="4">
        <v>1.1105400000000001</v>
      </c>
      <c r="H85" s="3">
        <v>507398683</v>
      </c>
      <c r="I85" s="5">
        <v>0</v>
      </c>
      <c r="J85" s="5">
        <v>0</v>
      </c>
      <c r="K85" s="5">
        <v>-7</v>
      </c>
      <c r="L85" s="5">
        <v>9621.61</v>
      </c>
      <c r="M85" s="16"/>
      <c r="N85" s="16"/>
    </row>
    <row r="86" spans="1:14" ht="15" hidden="1" customHeight="1" x14ac:dyDescent="0.2">
      <c r="A86" s="6" t="s">
        <v>38</v>
      </c>
      <c r="B86" s="7">
        <v>484482908</v>
      </c>
      <c r="C86" s="6" t="s">
        <v>18</v>
      </c>
      <c r="D86" s="6" t="s">
        <v>20</v>
      </c>
      <c r="E86" s="6" t="s">
        <v>111</v>
      </c>
      <c r="F86" s="6" t="s">
        <v>21</v>
      </c>
      <c r="G86" s="8">
        <v>1.1105799999999999</v>
      </c>
      <c r="H86" s="7">
        <v>507399010</v>
      </c>
      <c r="I86" s="9">
        <v>0</v>
      </c>
      <c r="J86" s="9">
        <v>0</v>
      </c>
      <c r="K86" s="9">
        <v>0</v>
      </c>
      <c r="L86" s="9">
        <v>9621.61</v>
      </c>
      <c r="M86" s="17"/>
      <c r="N86" s="17"/>
    </row>
    <row r="87" spans="1:14" ht="15" customHeight="1" x14ac:dyDescent="0.2">
      <c r="A87" s="2" t="s">
        <v>39</v>
      </c>
      <c r="B87" s="3">
        <v>484484588</v>
      </c>
      <c r="C87" s="2" t="s">
        <v>18</v>
      </c>
      <c r="D87" s="2" t="s">
        <v>19</v>
      </c>
      <c r="E87" s="2" t="s">
        <v>112</v>
      </c>
      <c r="F87" s="2" t="s">
        <v>21</v>
      </c>
      <c r="G87" s="4">
        <v>1.11073</v>
      </c>
      <c r="H87" s="3">
        <v>507400816</v>
      </c>
      <c r="I87" s="5">
        <v>0</v>
      </c>
      <c r="J87" s="5">
        <v>0</v>
      </c>
      <c r="K87" s="5">
        <v>15</v>
      </c>
      <c r="L87" s="5">
        <v>9636.61</v>
      </c>
      <c r="M87" s="16" t="s">
        <v>87</v>
      </c>
      <c r="N87" s="16"/>
    </row>
    <row r="88" spans="1:14" ht="15" hidden="1" customHeight="1" x14ac:dyDescent="0.2">
      <c r="A88" s="6" t="s">
        <v>40</v>
      </c>
      <c r="B88" s="7">
        <v>484484597</v>
      </c>
      <c r="C88" s="6" t="s">
        <v>18</v>
      </c>
      <c r="D88" s="6" t="s">
        <v>20</v>
      </c>
      <c r="E88" s="6" t="s">
        <v>111</v>
      </c>
      <c r="F88" s="6" t="s">
        <v>21</v>
      </c>
      <c r="G88" s="8">
        <v>1.1107800000000001</v>
      </c>
      <c r="H88" s="7">
        <v>507400840</v>
      </c>
      <c r="I88" s="9">
        <v>0</v>
      </c>
      <c r="J88" s="9">
        <v>0</v>
      </c>
      <c r="K88" s="9">
        <v>0</v>
      </c>
      <c r="L88" s="9">
        <v>9636.61</v>
      </c>
      <c r="M88" s="17"/>
      <c r="N88" s="17"/>
    </row>
    <row r="89" spans="1:14" ht="15" hidden="1" customHeight="1" x14ac:dyDescent="0.2">
      <c r="A89" s="2" t="s">
        <v>41</v>
      </c>
      <c r="B89" s="3">
        <v>484485099</v>
      </c>
      <c r="C89" s="2" t="s">
        <v>18</v>
      </c>
      <c r="D89" s="2" t="s">
        <v>19</v>
      </c>
      <c r="E89" s="2" t="s">
        <v>112</v>
      </c>
      <c r="F89" s="2" t="s">
        <v>21</v>
      </c>
      <c r="G89" s="4">
        <v>1.11069</v>
      </c>
      <c r="H89" s="3">
        <v>507401442</v>
      </c>
      <c r="I89" s="5">
        <v>0</v>
      </c>
      <c r="J89" s="5">
        <v>0</v>
      </c>
      <c r="K89" s="5">
        <v>-9</v>
      </c>
      <c r="L89" s="5">
        <v>9627.61</v>
      </c>
      <c r="M89" s="16"/>
      <c r="N89" s="16"/>
    </row>
    <row r="90" spans="1:14" ht="15" hidden="1" customHeight="1" x14ac:dyDescent="0.2">
      <c r="A90" s="6" t="s">
        <v>42</v>
      </c>
      <c r="B90" s="7">
        <v>484485280</v>
      </c>
      <c r="C90" s="6" t="s">
        <v>18</v>
      </c>
      <c r="D90" s="6" t="s">
        <v>20</v>
      </c>
      <c r="E90" s="6" t="s">
        <v>111</v>
      </c>
      <c r="F90" s="6" t="s">
        <v>21</v>
      </c>
      <c r="G90" s="8">
        <v>1.1107400000000001</v>
      </c>
      <c r="H90" s="7">
        <v>507401622</v>
      </c>
      <c r="I90" s="9">
        <v>0</v>
      </c>
      <c r="J90" s="9">
        <v>0</v>
      </c>
      <c r="K90" s="9">
        <v>0</v>
      </c>
      <c r="L90" s="9">
        <v>9627.61</v>
      </c>
      <c r="M90" s="17"/>
      <c r="N90" s="17"/>
    </row>
    <row r="91" spans="1:14" ht="15" customHeight="1" x14ac:dyDescent="0.2">
      <c r="A91" s="2" t="s">
        <v>43</v>
      </c>
      <c r="B91" s="3">
        <v>484490858</v>
      </c>
      <c r="C91" s="2" t="s">
        <v>18</v>
      </c>
      <c r="D91" s="2" t="s">
        <v>19</v>
      </c>
      <c r="E91" s="2" t="s">
        <v>112</v>
      </c>
      <c r="F91" s="2" t="s">
        <v>21</v>
      </c>
      <c r="G91" s="4">
        <v>1.11059</v>
      </c>
      <c r="H91" s="3">
        <v>507407924</v>
      </c>
      <c r="I91" s="5">
        <v>0</v>
      </c>
      <c r="J91" s="5">
        <v>0</v>
      </c>
      <c r="K91" s="5">
        <v>-15</v>
      </c>
      <c r="L91" s="5">
        <v>9612.61</v>
      </c>
      <c r="M91" s="16" t="s">
        <v>86</v>
      </c>
      <c r="N91" s="16"/>
    </row>
    <row r="92" spans="1:14" ht="15" hidden="1" customHeight="1" x14ac:dyDescent="0.2">
      <c r="A92" s="6" t="s">
        <v>44</v>
      </c>
      <c r="B92" s="7">
        <v>484490899</v>
      </c>
      <c r="C92" s="6" t="s">
        <v>18</v>
      </c>
      <c r="D92" s="6" t="s">
        <v>19</v>
      </c>
      <c r="E92" s="6" t="s">
        <v>111</v>
      </c>
      <c r="F92" s="6" t="s">
        <v>21</v>
      </c>
      <c r="G92" s="8">
        <v>1.1105799999999999</v>
      </c>
      <c r="H92" s="7">
        <v>507407971</v>
      </c>
      <c r="I92" s="9">
        <v>0</v>
      </c>
      <c r="J92" s="9">
        <v>0</v>
      </c>
      <c r="K92" s="9">
        <v>0</v>
      </c>
      <c r="L92" s="9">
        <v>9612.61</v>
      </c>
      <c r="M92" s="17"/>
      <c r="N92" s="17"/>
    </row>
    <row r="93" spans="1:14" ht="15" customHeight="1" x14ac:dyDescent="0.2">
      <c r="A93" s="2" t="s">
        <v>45</v>
      </c>
      <c r="B93" s="3">
        <v>484493337</v>
      </c>
      <c r="C93" s="2" t="s">
        <v>18</v>
      </c>
      <c r="D93" s="2" t="s">
        <v>20</v>
      </c>
      <c r="E93" s="2" t="s">
        <v>112</v>
      </c>
      <c r="F93" s="2" t="s">
        <v>21</v>
      </c>
      <c r="G93" s="4">
        <v>1.11073</v>
      </c>
      <c r="H93" s="3">
        <v>507410812</v>
      </c>
      <c r="I93" s="5">
        <v>0</v>
      </c>
      <c r="J93" s="5">
        <v>0</v>
      </c>
      <c r="K93" s="5">
        <v>-15</v>
      </c>
      <c r="L93" s="5">
        <v>9597.61</v>
      </c>
      <c r="M93" s="16" t="s">
        <v>94</v>
      </c>
      <c r="N93" s="16"/>
    </row>
    <row r="94" spans="1:14" ht="15" hidden="1" customHeight="1" x14ac:dyDescent="0.2">
      <c r="A94" s="6" t="s">
        <v>46</v>
      </c>
      <c r="B94" s="7">
        <v>484493344</v>
      </c>
      <c r="C94" s="6" t="s">
        <v>18</v>
      </c>
      <c r="D94" s="6" t="s">
        <v>20</v>
      </c>
      <c r="E94" s="6" t="s">
        <v>111</v>
      </c>
      <c r="F94" s="6" t="s">
        <v>21</v>
      </c>
      <c r="G94" s="8">
        <v>1.11069</v>
      </c>
      <c r="H94" s="7">
        <v>507410819</v>
      </c>
      <c r="I94" s="9">
        <v>0</v>
      </c>
      <c r="J94" s="9">
        <v>0</v>
      </c>
      <c r="K94" s="9">
        <v>0</v>
      </c>
      <c r="L94" s="9">
        <v>9597.61</v>
      </c>
      <c r="M94" s="17"/>
      <c r="N94" s="17"/>
    </row>
    <row r="95" spans="1:14" ht="15" customHeight="1" x14ac:dyDescent="0.2">
      <c r="A95" s="2" t="s">
        <v>47</v>
      </c>
      <c r="B95" s="3">
        <v>484499046</v>
      </c>
      <c r="C95" s="2" t="s">
        <v>18</v>
      </c>
      <c r="D95" s="2" t="s">
        <v>19</v>
      </c>
      <c r="E95" s="2" t="s">
        <v>112</v>
      </c>
      <c r="F95" s="2" t="s">
        <v>21</v>
      </c>
      <c r="G95" s="4">
        <v>1.1105400000000001</v>
      </c>
      <c r="H95" s="3">
        <v>507417262</v>
      </c>
      <c r="I95" s="5">
        <v>0</v>
      </c>
      <c r="J95" s="5">
        <v>0</v>
      </c>
      <c r="K95" s="5">
        <v>-15</v>
      </c>
      <c r="L95" s="5">
        <v>9582.61</v>
      </c>
      <c r="M95" s="16" t="s">
        <v>95</v>
      </c>
      <c r="N95" s="16"/>
    </row>
    <row r="96" spans="1:14" ht="15" hidden="1" customHeight="1" x14ac:dyDescent="0.2">
      <c r="A96" s="6" t="s">
        <v>48</v>
      </c>
      <c r="B96" s="7">
        <v>484499052</v>
      </c>
      <c r="C96" s="6" t="s">
        <v>18</v>
      </c>
      <c r="D96" s="6" t="s">
        <v>19</v>
      </c>
      <c r="E96" s="6" t="s">
        <v>111</v>
      </c>
      <c r="F96" s="6" t="s">
        <v>21</v>
      </c>
      <c r="G96" s="8">
        <v>1.1105</v>
      </c>
      <c r="H96" s="7">
        <v>507417271</v>
      </c>
      <c r="I96" s="9">
        <v>0</v>
      </c>
      <c r="J96" s="9">
        <v>0</v>
      </c>
      <c r="K96" s="9">
        <v>0</v>
      </c>
      <c r="L96" s="9">
        <v>9582.61</v>
      </c>
      <c r="M96" s="17"/>
      <c r="N96" s="17"/>
    </row>
    <row r="97" spans="1:14" ht="15" customHeight="1" x14ac:dyDescent="0.2">
      <c r="A97" s="2" t="s">
        <v>49</v>
      </c>
      <c r="B97" s="3">
        <v>484499876</v>
      </c>
      <c r="C97" s="2" t="s">
        <v>18</v>
      </c>
      <c r="D97" s="2" t="s">
        <v>20</v>
      </c>
      <c r="E97" s="2" t="s">
        <v>112</v>
      </c>
      <c r="F97" s="2" t="s">
        <v>21</v>
      </c>
      <c r="G97" s="4">
        <v>1.1106499999999999</v>
      </c>
      <c r="H97" s="3">
        <v>507418191</v>
      </c>
      <c r="I97" s="5">
        <v>0</v>
      </c>
      <c r="J97" s="5">
        <v>0</v>
      </c>
      <c r="K97" s="5">
        <v>-15</v>
      </c>
      <c r="L97" s="5">
        <v>9567.61</v>
      </c>
      <c r="M97" s="16" t="s">
        <v>96</v>
      </c>
      <c r="N97" s="16"/>
    </row>
    <row r="98" spans="1:14" ht="15" hidden="1" customHeight="1" x14ac:dyDescent="0.2">
      <c r="A98" s="6" t="s">
        <v>50</v>
      </c>
      <c r="B98" s="7">
        <v>484504880</v>
      </c>
      <c r="C98" s="6" t="s">
        <v>18</v>
      </c>
      <c r="D98" s="6" t="s">
        <v>20</v>
      </c>
      <c r="E98" s="6" t="s">
        <v>111</v>
      </c>
      <c r="F98" s="6" t="s">
        <v>21</v>
      </c>
      <c r="G98" s="8">
        <v>1.11077</v>
      </c>
      <c r="H98" s="7">
        <v>507423651</v>
      </c>
      <c r="I98" s="9">
        <v>0</v>
      </c>
      <c r="J98" s="9">
        <v>0</v>
      </c>
      <c r="K98" s="9">
        <v>0</v>
      </c>
      <c r="L98" s="9">
        <v>9567.61</v>
      </c>
      <c r="M98" s="17"/>
      <c r="N98" s="17"/>
    </row>
    <row r="99" spans="1:14" ht="15" customHeight="1" x14ac:dyDescent="0.2">
      <c r="A99" s="2" t="s">
        <v>51</v>
      </c>
      <c r="B99" s="3">
        <v>484509924</v>
      </c>
      <c r="C99" s="2" t="s">
        <v>18</v>
      </c>
      <c r="D99" s="2" t="s">
        <v>19</v>
      </c>
      <c r="E99" s="2" t="s">
        <v>112</v>
      </c>
      <c r="F99" s="2" t="s">
        <v>21</v>
      </c>
      <c r="G99" s="4">
        <v>1.1109199999999999</v>
      </c>
      <c r="H99" s="3">
        <v>507429110</v>
      </c>
      <c r="I99" s="5">
        <v>0</v>
      </c>
      <c r="J99" s="5">
        <v>0</v>
      </c>
      <c r="K99" s="5">
        <v>15</v>
      </c>
      <c r="L99" s="5">
        <v>9582.61</v>
      </c>
      <c r="M99" s="16" t="s">
        <v>97</v>
      </c>
      <c r="N99" s="16"/>
    </row>
    <row r="100" spans="1:14" ht="15" hidden="1" customHeight="1" x14ac:dyDescent="0.2">
      <c r="A100" s="6" t="s">
        <v>52</v>
      </c>
      <c r="B100" s="7">
        <v>484509947</v>
      </c>
      <c r="C100" s="6" t="s">
        <v>18</v>
      </c>
      <c r="D100" s="6" t="s">
        <v>20</v>
      </c>
      <c r="E100" s="6" t="s">
        <v>111</v>
      </c>
      <c r="F100" s="6" t="s">
        <v>21</v>
      </c>
      <c r="G100" s="8">
        <v>1.1109500000000001</v>
      </c>
      <c r="H100" s="7">
        <v>507429132</v>
      </c>
      <c r="I100" s="9">
        <v>0</v>
      </c>
      <c r="J100" s="9">
        <v>0</v>
      </c>
      <c r="K100" s="9">
        <v>0</v>
      </c>
      <c r="L100" s="9">
        <v>9582.61</v>
      </c>
      <c r="M100" s="17"/>
      <c r="N100" s="17"/>
    </row>
    <row r="101" spans="1:14" ht="15" customHeight="1" x14ac:dyDescent="0.2">
      <c r="A101" s="2" t="s">
        <v>53</v>
      </c>
      <c r="B101" s="3">
        <v>484515861</v>
      </c>
      <c r="C101" s="2" t="s">
        <v>18</v>
      </c>
      <c r="D101" s="2" t="s">
        <v>19</v>
      </c>
      <c r="E101" s="2" t="s">
        <v>112</v>
      </c>
      <c r="F101" s="2" t="s">
        <v>21</v>
      </c>
      <c r="G101" s="4">
        <v>1.1108</v>
      </c>
      <c r="H101" s="3">
        <v>507435380</v>
      </c>
      <c r="I101" s="5">
        <v>0</v>
      </c>
      <c r="J101" s="5">
        <v>0</v>
      </c>
      <c r="K101" s="5">
        <v>-15</v>
      </c>
      <c r="L101" s="5">
        <v>9567.61</v>
      </c>
      <c r="M101" s="16" t="s">
        <v>98</v>
      </c>
      <c r="N101" s="16"/>
    </row>
    <row r="102" spans="1:14" ht="15" hidden="1" customHeight="1" x14ac:dyDescent="0.2">
      <c r="A102" s="6" t="s">
        <v>54</v>
      </c>
      <c r="B102" s="7">
        <v>484515870</v>
      </c>
      <c r="C102" s="6" t="s">
        <v>18</v>
      </c>
      <c r="D102" s="6" t="s">
        <v>19</v>
      </c>
      <c r="E102" s="6" t="s">
        <v>111</v>
      </c>
      <c r="F102" s="6" t="s">
        <v>21</v>
      </c>
      <c r="G102" s="8">
        <v>1.1108</v>
      </c>
      <c r="H102" s="7">
        <v>507435396</v>
      </c>
      <c r="I102" s="9">
        <v>0</v>
      </c>
      <c r="J102" s="9">
        <v>0</v>
      </c>
      <c r="K102" s="9">
        <v>0</v>
      </c>
      <c r="L102" s="9">
        <v>9567.61</v>
      </c>
      <c r="M102" s="17"/>
      <c r="N102" s="17"/>
    </row>
    <row r="103" spans="1:14" ht="15" customHeight="1" x14ac:dyDescent="0.2">
      <c r="A103" s="2" t="s">
        <v>55</v>
      </c>
      <c r="B103" s="3">
        <v>484521979</v>
      </c>
      <c r="C103" s="2" t="s">
        <v>18</v>
      </c>
      <c r="D103" s="2" t="s">
        <v>20</v>
      </c>
      <c r="E103" s="2" t="s">
        <v>112</v>
      </c>
      <c r="F103" s="2" t="s">
        <v>21</v>
      </c>
      <c r="G103" s="4">
        <v>1.1106499999999999</v>
      </c>
      <c r="H103" s="3">
        <v>507442165</v>
      </c>
      <c r="I103" s="5">
        <v>0</v>
      </c>
      <c r="J103" s="5">
        <v>0</v>
      </c>
      <c r="K103" s="5">
        <v>15</v>
      </c>
      <c r="L103" s="5">
        <v>9582.61</v>
      </c>
      <c r="M103" s="16" t="s">
        <v>99</v>
      </c>
      <c r="N103" s="16"/>
    </row>
    <row r="104" spans="1:14" ht="15" hidden="1" customHeight="1" x14ac:dyDescent="0.2">
      <c r="A104" s="6" t="s">
        <v>56</v>
      </c>
      <c r="B104" s="7">
        <v>484523880</v>
      </c>
      <c r="C104" s="6" t="s">
        <v>18</v>
      </c>
      <c r="D104" s="6" t="s">
        <v>19</v>
      </c>
      <c r="E104" s="6" t="s">
        <v>111</v>
      </c>
      <c r="F104" s="6" t="s">
        <v>21</v>
      </c>
      <c r="G104" s="8">
        <v>1.1105499999999999</v>
      </c>
      <c r="H104" s="7">
        <v>507444441</v>
      </c>
      <c r="I104" s="9">
        <v>0</v>
      </c>
      <c r="J104" s="9">
        <v>0</v>
      </c>
      <c r="K104" s="9">
        <v>0</v>
      </c>
      <c r="L104" s="9">
        <v>9582.61</v>
      </c>
      <c r="M104" s="17"/>
      <c r="N104" s="17"/>
    </row>
    <row r="105" spans="1:14" ht="15" customHeight="1" x14ac:dyDescent="0.2">
      <c r="A105" s="2" t="s">
        <v>57</v>
      </c>
      <c r="B105" s="3">
        <v>484527611</v>
      </c>
      <c r="C105" s="2" t="s">
        <v>18</v>
      </c>
      <c r="D105" s="2" t="s">
        <v>20</v>
      </c>
      <c r="E105" s="2" t="s">
        <v>112</v>
      </c>
      <c r="F105" s="2" t="s">
        <v>21</v>
      </c>
      <c r="G105" s="4">
        <v>1.1107</v>
      </c>
      <c r="H105" s="3">
        <v>507448423</v>
      </c>
      <c r="I105" s="5">
        <v>0</v>
      </c>
      <c r="J105" s="5">
        <v>0</v>
      </c>
      <c r="K105" s="5">
        <v>-15</v>
      </c>
      <c r="L105" s="5">
        <v>9567.61</v>
      </c>
      <c r="M105" s="16" t="s">
        <v>100</v>
      </c>
      <c r="N105" s="16"/>
    </row>
    <row r="106" spans="1:14" ht="15" hidden="1" customHeight="1" x14ac:dyDescent="0.2">
      <c r="A106" s="6" t="s">
        <v>58</v>
      </c>
      <c r="B106" s="7">
        <v>484528797</v>
      </c>
      <c r="C106" s="6" t="s">
        <v>18</v>
      </c>
      <c r="D106" s="6" t="s">
        <v>20</v>
      </c>
      <c r="E106" s="6" t="s">
        <v>111</v>
      </c>
      <c r="F106" s="6" t="s">
        <v>21</v>
      </c>
      <c r="G106" s="8">
        <v>1.11066</v>
      </c>
      <c r="H106" s="7">
        <v>507449669</v>
      </c>
      <c r="I106" s="9">
        <v>0</v>
      </c>
      <c r="J106" s="9">
        <v>0</v>
      </c>
      <c r="K106" s="9">
        <v>0</v>
      </c>
      <c r="L106" s="9">
        <v>9567.61</v>
      </c>
      <c r="M106" s="17"/>
      <c r="N106" s="17"/>
    </row>
    <row r="107" spans="1:14" ht="15" customHeight="1" x14ac:dyDescent="0.2">
      <c r="A107" s="2" t="s">
        <v>59</v>
      </c>
      <c r="B107" s="3">
        <v>484534598</v>
      </c>
      <c r="C107" s="2" t="s">
        <v>18</v>
      </c>
      <c r="D107" s="2" t="s">
        <v>19</v>
      </c>
      <c r="E107" s="2" t="s">
        <v>112</v>
      </c>
      <c r="F107" s="2" t="s">
        <v>21</v>
      </c>
      <c r="G107" s="4">
        <v>1.1105100000000001</v>
      </c>
      <c r="H107" s="3">
        <v>507455904</v>
      </c>
      <c r="I107" s="5">
        <v>0</v>
      </c>
      <c r="J107" s="5">
        <v>0</v>
      </c>
      <c r="K107" s="5">
        <v>-15</v>
      </c>
      <c r="L107" s="5">
        <v>9552.61</v>
      </c>
      <c r="M107" s="16" t="s">
        <v>101</v>
      </c>
      <c r="N107" s="16"/>
    </row>
    <row r="108" spans="1:14" ht="15" hidden="1" customHeight="1" x14ac:dyDescent="0.2">
      <c r="A108" s="6" t="s">
        <v>60</v>
      </c>
      <c r="B108" s="7">
        <v>484538274</v>
      </c>
      <c r="C108" s="6" t="s">
        <v>18</v>
      </c>
      <c r="D108" s="6" t="s">
        <v>19</v>
      </c>
      <c r="E108" s="6" t="s">
        <v>111</v>
      </c>
      <c r="F108" s="6" t="s">
        <v>21</v>
      </c>
      <c r="G108" s="8">
        <v>1.11049</v>
      </c>
      <c r="H108" s="7">
        <v>507459973</v>
      </c>
      <c r="I108" s="9">
        <v>0</v>
      </c>
      <c r="J108" s="9">
        <v>0</v>
      </c>
      <c r="K108" s="9">
        <v>0</v>
      </c>
      <c r="L108" s="9">
        <v>9552.61</v>
      </c>
      <c r="M108" s="17"/>
      <c r="N108" s="17"/>
    </row>
    <row r="109" spans="1:14" ht="15" customHeight="1" x14ac:dyDescent="0.2">
      <c r="A109" s="2" t="s">
        <v>61</v>
      </c>
      <c r="B109" s="3">
        <v>484543184</v>
      </c>
      <c r="C109" s="2" t="s">
        <v>18</v>
      </c>
      <c r="D109" s="2" t="s">
        <v>20</v>
      </c>
      <c r="E109" s="2" t="s">
        <v>112</v>
      </c>
      <c r="F109" s="2" t="s">
        <v>21</v>
      </c>
      <c r="G109" s="4">
        <v>1.1106400000000001</v>
      </c>
      <c r="H109" s="3">
        <v>507464769</v>
      </c>
      <c r="I109" s="5">
        <v>0</v>
      </c>
      <c r="J109" s="5">
        <v>0</v>
      </c>
      <c r="K109" s="5">
        <v>-15</v>
      </c>
      <c r="L109" s="5">
        <v>9537.61</v>
      </c>
      <c r="M109" s="16" t="s">
        <v>89</v>
      </c>
      <c r="N109" s="16"/>
    </row>
    <row r="110" spans="1:14" ht="15" hidden="1" customHeight="1" x14ac:dyDescent="0.2">
      <c r="A110" s="6" t="s">
        <v>62</v>
      </c>
      <c r="B110" s="7">
        <v>484543222</v>
      </c>
      <c r="C110" s="6" t="s">
        <v>18</v>
      </c>
      <c r="D110" s="6" t="s">
        <v>20</v>
      </c>
      <c r="E110" s="6" t="s">
        <v>111</v>
      </c>
      <c r="F110" s="6" t="s">
        <v>21</v>
      </c>
      <c r="G110" s="8">
        <v>1.11063</v>
      </c>
      <c r="H110" s="7">
        <v>507464807</v>
      </c>
      <c r="I110" s="9">
        <v>0</v>
      </c>
      <c r="J110" s="9">
        <v>0</v>
      </c>
      <c r="K110" s="9">
        <v>0</v>
      </c>
      <c r="L110" s="9">
        <v>9537.61</v>
      </c>
      <c r="M110" s="17"/>
      <c r="N110" s="17"/>
    </row>
    <row r="111" spans="1:14" ht="15" customHeight="1" x14ac:dyDescent="0.2">
      <c r="A111" s="2" t="s">
        <v>63</v>
      </c>
      <c r="B111" s="3">
        <v>484544219</v>
      </c>
      <c r="C111" s="2" t="s">
        <v>18</v>
      </c>
      <c r="D111" s="2" t="s">
        <v>19</v>
      </c>
      <c r="E111" s="2" t="s">
        <v>112</v>
      </c>
      <c r="F111" s="2" t="s">
        <v>21</v>
      </c>
      <c r="G111" s="4">
        <v>1.1104799999999999</v>
      </c>
      <c r="H111" s="3">
        <v>507465769</v>
      </c>
      <c r="I111" s="5">
        <v>0</v>
      </c>
      <c r="J111" s="5">
        <v>0</v>
      </c>
      <c r="K111" s="5">
        <v>-15</v>
      </c>
      <c r="L111" s="5">
        <v>9522.61</v>
      </c>
      <c r="M111" s="16" t="s">
        <v>93</v>
      </c>
      <c r="N111" s="16"/>
    </row>
    <row r="112" spans="1:14" ht="15" hidden="1" customHeight="1" x14ac:dyDescent="0.2">
      <c r="A112" s="6" t="s">
        <v>64</v>
      </c>
      <c r="B112" s="7">
        <v>484544230</v>
      </c>
      <c r="C112" s="6" t="s">
        <v>18</v>
      </c>
      <c r="D112" s="6" t="s">
        <v>19</v>
      </c>
      <c r="E112" s="6" t="s">
        <v>111</v>
      </c>
      <c r="F112" s="6" t="s">
        <v>21</v>
      </c>
      <c r="G112" s="8">
        <v>1.1104400000000001</v>
      </c>
      <c r="H112" s="7">
        <v>507465780</v>
      </c>
      <c r="I112" s="9">
        <v>0</v>
      </c>
      <c r="J112" s="9">
        <v>0</v>
      </c>
      <c r="K112" s="9">
        <v>0</v>
      </c>
      <c r="L112" s="9">
        <v>9522.61</v>
      </c>
      <c r="M112" s="17"/>
      <c r="N112" s="17"/>
    </row>
    <row r="113" spans="1:14" ht="15" customHeight="1" x14ac:dyDescent="0.2">
      <c r="A113" s="2" t="s">
        <v>65</v>
      </c>
      <c r="B113" s="3">
        <v>484544506</v>
      </c>
      <c r="C113" s="2" t="s">
        <v>18</v>
      </c>
      <c r="D113" s="2" t="s">
        <v>20</v>
      </c>
      <c r="E113" s="2" t="s">
        <v>112</v>
      </c>
      <c r="F113" s="2" t="s">
        <v>21</v>
      </c>
      <c r="G113" s="4">
        <v>1.11059</v>
      </c>
      <c r="H113" s="3">
        <v>507466052</v>
      </c>
      <c r="I113" s="5">
        <v>0</v>
      </c>
      <c r="J113" s="5">
        <v>0</v>
      </c>
      <c r="K113" s="5">
        <v>-15</v>
      </c>
      <c r="L113" s="5">
        <v>9507.61</v>
      </c>
      <c r="M113" s="16" t="s">
        <v>86</v>
      </c>
      <c r="N113" s="16"/>
    </row>
    <row r="114" spans="1:14" ht="15" hidden="1" customHeight="1" x14ac:dyDescent="0.2">
      <c r="A114" s="6" t="s">
        <v>65</v>
      </c>
      <c r="B114" s="7">
        <v>484544508</v>
      </c>
      <c r="C114" s="6" t="s">
        <v>18</v>
      </c>
      <c r="D114" s="6" t="s">
        <v>20</v>
      </c>
      <c r="E114" s="6" t="s">
        <v>111</v>
      </c>
      <c r="F114" s="6" t="s">
        <v>21</v>
      </c>
      <c r="G114" s="8">
        <v>1.11059</v>
      </c>
      <c r="H114" s="7">
        <v>507466053</v>
      </c>
      <c r="I114" s="9">
        <v>0</v>
      </c>
      <c r="J114" s="9">
        <v>0</v>
      </c>
      <c r="K114" s="9">
        <v>0</v>
      </c>
      <c r="L114" s="9">
        <v>9507.61</v>
      </c>
      <c r="M114" s="17"/>
      <c r="N114" s="17"/>
    </row>
    <row r="115" spans="1:14" ht="15" customHeight="1" x14ac:dyDescent="0.2">
      <c r="A115" s="2" t="s">
        <v>66</v>
      </c>
      <c r="B115" s="3">
        <v>484547859</v>
      </c>
      <c r="C115" s="2" t="s">
        <v>18</v>
      </c>
      <c r="D115" s="2" t="s">
        <v>19</v>
      </c>
      <c r="E115" s="2" t="s">
        <v>112</v>
      </c>
      <c r="F115" s="2" t="s">
        <v>21</v>
      </c>
      <c r="G115" s="4">
        <v>1.1104400000000001</v>
      </c>
      <c r="H115" s="3">
        <v>507469240</v>
      </c>
      <c r="I115" s="5">
        <v>0</v>
      </c>
      <c r="J115" s="5">
        <v>0</v>
      </c>
      <c r="K115" s="5">
        <v>-15</v>
      </c>
      <c r="L115" s="5">
        <v>9492.61</v>
      </c>
      <c r="M115" s="16" t="s">
        <v>104</v>
      </c>
      <c r="N115" s="16"/>
    </row>
    <row r="116" spans="1:14" ht="15" hidden="1" customHeight="1" x14ac:dyDescent="0.2">
      <c r="A116" s="6" t="s">
        <v>67</v>
      </c>
      <c r="B116" s="7">
        <v>484547873</v>
      </c>
      <c r="C116" s="6" t="s">
        <v>18</v>
      </c>
      <c r="D116" s="6" t="s">
        <v>19</v>
      </c>
      <c r="E116" s="6" t="s">
        <v>111</v>
      </c>
      <c r="F116" s="6" t="s">
        <v>21</v>
      </c>
      <c r="G116" s="8">
        <v>1.1104499999999999</v>
      </c>
      <c r="H116" s="7">
        <v>507469253</v>
      </c>
      <c r="I116" s="9">
        <v>0</v>
      </c>
      <c r="J116" s="9">
        <v>0</v>
      </c>
      <c r="K116" s="9">
        <v>0</v>
      </c>
      <c r="L116" s="9">
        <v>9492.61</v>
      </c>
      <c r="M116" s="17"/>
      <c r="N116" s="17"/>
    </row>
    <row r="117" spans="1:14" ht="15" hidden="1" customHeight="1" x14ac:dyDescent="0.2">
      <c r="A117" s="2" t="s">
        <v>68</v>
      </c>
      <c r="B117" s="3">
        <v>484548076</v>
      </c>
      <c r="C117" s="2" t="s">
        <v>18</v>
      </c>
      <c r="D117" s="2" t="s">
        <v>20</v>
      </c>
      <c r="E117" s="2" t="s">
        <v>112</v>
      </c>
      <c r="F117" s="2" t="s">
        <v>21</v>
      </c>
      <c r="G117" s="4">
        <v>1.1105</v>
      </c>
      <c r="H117" s="3">
        <v>507469453</v>
      </c>
      <c r="I117" s="5">
        <v>0</v>
      </c>
      <c r="J117" s="5">
        <v>0</v>
      </c>
      <c r="K117" s="5">
        <v>-5</v>
      </c>
      <c r="L117" s="5">
        <v>9487.61</v>
      </c>
      <c r="M117" s="16"/>
      <c r="N117" s="16"/>
    </row>
    <row r="118" spans="1:14" ht="15" hidden="1" customHeight="1" x14ac:dyDescent="0.2">
      <c r="A118" s="6" t="s">
        <v>69</v>
      </c>
      <c r="B118" s="7">
        <v>484548169</v>
      </c>
      <c r="C118" s="6" t="s">
        <v>18</v>
      </c>
      <c r="D118" s="6" t="s">
        <v>19</v>
      </c>
      <c r="E118" s="6" t="s">
        <v>111</v>
      </c>
      <c r="F118" s="6" t="s">
        <v>21</v>
      </c>
      <c r="G118" s="8">
        <v>1.11049</v>
      </c>
      <c r="H118" s="7">
        <v>507469540</v>
      </c>
      <c r="I118" s="9">
        <v>0</v>
      </c>
      <c r="J118" s="9">
        <v>0</v>
      </c>
      <c r="K118" s="9">
        <v>0</v>
      </c>
      <c r="L118" s="9">
        <v>9487.61</v>
      </c>
      <c r="M118" s="17"/>
      <c r="N118" s="17"/>
    </row>
    <row r="119" spans="1:14" ht="15" hidden="1" customHeight="1" x14ac:dyDescent="0.2">
      <c r="A119" s="2" t="s">
        <v>70</v>
      </c>
      <c r="B119" s="3">
        <v>484548230</v>
      </c>
      <c r="C119" s="2" t="s">
        <v>18</v>
      </c>
      <c r="D119" s="2" t="s">
        <v>20</v>
      </c>
      <c r="E119" s="2" t="s">
        <v>112</v>
      </c>
      <c r="F119" s="2" t="s">
        <v>21</v>
      </c>
      <c r="G119" s="4">
        <v>1.11053</v>
      </c>
      <c r="H119" s="3">
        <v>507469595</v>
      </c>
      <c r="I119" s="5">
        <v>0</v>
      </c>
      <c r="J119" s="5">
        <v>0</v>
      </c>
      <c r="K119" s="5">
        <v>-4</v>
      </c>
      <c r="L119" s="5">
        <v>9483.61</v>
      </c>
      <c r="M119" s="16"/>
      <c r="N119" s="16"/>
    </row>
    <row r="120" spans="1:14" ht="15" hidden="1" customHeight="1" x14ac:dyDescent="0.2">
      <c r="A120" s="6" t="s">
        <v>71</v>
      </c>
      <c r="B120" s="7">
        <v>484548294</v>
      </c>
      <c r="C120" s="6" t="s">
        <v>18</v>
      </c>
      <c r="D120" s="6" t="s">
        <v>20</v>
      </c>
      <c r="E120" s="6" t="s">
        <v>111</v>
      </c>
      <c r="F120" s="6" t="s">
        <v>21</v>
      </c>
      <c r="G120" s="8">
        <v>1.11053</v>
      </c>
      <c r="H120" s="7">
        <v>507469651</v>
      </c>
      <c r="I120" s="9">
        <v>0</v>
      </c>
      <c r="J120" s="9">
        <v>0</v>
      </c>
      <c r="K120" s="9">
        <v>0</v>
      </c>
      <c r="L120" s="9">
        <v>9483.61</v>
      </c>
      <c r="M120" s="17"/>
      <c r="N120" s="17"/>
    </row>
    <row r="121" spans="1:14" ht="15" customHeight="1" x14ac:dyDescent="0.2">
      <c r="A121" s="2" t="s">
        <v>72</v>
      </c>
      <c r="B121" s="3">
        <v>484550973</v>
      </c>
      <c r="C121" s="2" t="s">
        <v>18</v>
      </c>
      <c r="D121" s="2" t="s">
        <v>19</v>
      </c>
      <c r="E121" s="2" t="s">
        <v>112</v>
      </c>
      <c r="F121" s="2" t="s">
        <v>21</v>
      </c>
      <c r="G121" s="4">
        <v>1.1103799999999999</v>
      </c>
      <c r="H121" s="3">
        <v>507472138</v>
      </c>
      <c r="I121" s="5">
        <v>0</v>
      </c>
      <c r="J121" s="5">
        <v>0</v>
      </c>
      <c r="K121" s="5">
        <v>-15</v>
      </c>
      <c r="L121" s="5">
        <v>9468.61</v>
      </c>
      <c r="M121" s="16" t="s">
        <v>105</v>
      </c>
      <c r="N121" s="16"/>
    </row>
    <row r="122" spans="1:14" ht="15" hidden="1" customHeight="1" x14ac:dyDescent="0.2">
      <c r="A122" s="6" t="s">
        <v>73</v>
      </c>
      <c r="B122" s="7">
        <v>484551002</v>
      </c>
      <c r="C122" s="6" t="s">
        <v>18</v>
      </c>
      <c r="D122" s="6" t="s">
        <v>19</v>
      </c>
      <c r="E122" s="6" t="s">
        <v>111</v>
      </c>
      <c r="F122" s="6" t="s">
        <v>21</v>
      </c>
      <c r="G122" s="8">
        <v>1.11036</v>
      </c>
      <c r="H122" s="7">
        <v>507472174</v>
      </c>
      <c r="I122" s="9">
        <v>0</v>
      </c>
      <c r="J122" s="9">
        <v>0</v>
      </c>
      <c r="K122" s="9">
        <v>0</v>
      </c>
      <c r="L122" s="9">
        <v>9468.61</v>
      </c>
      <c r="M122" s="17"/>
      <c r="N122" s="17"/>
    </row>
    <row r="123" spans="1:14" ht="15" customHeight="1" x14ac:dyDescent="0.2">
      <c r="A123" s="2" t="s">
        <v>74</v>
      </c>
      <c r="B123" s="3">
        <v>484552364</v>
      </c>
      <c r="C123" s="2" t="s">
        <v>18</v>
      </c>
      <c r="D123" s="2" t="s">
        <v>20</v>
      </c>
      <c r="E123" s="2" t="s">
        <v>112</v>
      </c>
      <c r="F123" s="2" t="s">
        <v>21</v>
      </c>
      <c r="G123" s="4">
        <v>1.1105100000000001</v>
      </c>
      <c r="H123" s="3">
        <v>507473464</v>
      </c>
      <c r="I123" s="5">
        <v>0</v>
      </c>
      <c r="J123" s="5">
        <v>0</v>
      </c>
      <c r="K123" s="5">
        <v>-15</v>
      </c>
      <c r="L123" s="5">
        <v>9453.61</v>
      </c>
      <c r="M123" s="16" t="s">
        <v>101</v>
      </c>
      <c r="N123" s="16"/>
    </row>
    <row r="124" spans="1:14" ht="15" hidden="1" customHeight="1" x14ac:dyDescent="0.2">
      <c r="A124" s="6" t="s">
        <v>75</v>
      </c>
      <c r="B124" s="7">
        <v>484552495</v>
      </c>
      <c r="C124" s="6" t="s">
        <v>18</v>
      </c>
      <c r="D124" s="6" t="s">
        <v>20</v>
      </c>
      <c r="E124" s="6" t="s">
        <v>111</v>
      </c>
      <c r="F124" s="6" t="s">
        <v>21</v>
      </c>
      <c r="G124" s="8">
        <v>1.1105400000000001</v>
      </c>
      <c r="H124" s="7">
        <v>507473592</v>
      </c>
      <c r="I124" s="9">
        <v>0</v>
      </c>
      <c r="J124" s="9">
        <v>0</v>
      </c>
      <c r="K124" s="9">
        <v>0</v>
      </c>
      <c r="L124" s="9">
        <v>9453.61</v>
      </c>
      <c r="M124" s="17"/>
      <c r="N124" s="17"/>
    </row>
    <row r="125" spans="1:14" ht="15" customHeight="1" x14ac:dyDescent="0.2">
      <c r="A125" s="2" t="s">
        <v>76</v>
      </c>
      <c r="B125" s="3">
        <v>484556550</v>
      </c>
      <c r="C125" s="2" t="s">
        <v>18</v>
      </c>
      <c r="D125" s="2" t="s">
        <v>19</v>
      </c>
      <c r="E125" s="2" t="s">
        <v>112</v>
      </c>
      <c r="F125" s="2" t="s">
        <v>21</v>
      </c>
      <c r="G125" s="4">
        <v>1.11069</v>
      </c>
      <c r="H125" s="3">
        <v>507477363</v>
      </c>
      <c r="I125" s="5">
        <v>0</v>
      </c>
      <c r="J125" s="5">
        <v>0</v>
      </c>
      <c r="K125" s="5">
        <v>15</v>
      </c>
      <c r="L125" s="5">
        <v>9468.61</v>
      </c>
      <c r="M125" s="16" t="s">
        <v>106</v>
      </c>
      <c r="N125" s="16"/>
    </row>
    <row r="126" spans="1:14" ht="15" hidden="1" customHeight="1" x14ac:dyDescent="0.2">
      <c r="A126" s="6" t="s">
        <v>77</v>
      </c>
      <c r="B126" s="7">
        <v>484558534</v>
      </c>
      <c r="C126" s="6" t="s">
        <v>18</v>
      </c>
      <c r="D126" s="6" t="s">
        <v>20</v>
      </c>
      <c r="E126" s="6" t="s">
        <v>111</v>
      </c>
      <c r="F126" s="6" t="s">
        <v>21</v>
      </c>
      <c r="G126" s="8">
        <v>1.1107</v>
      </c>
      <c r="H126" s="7">
        <v>507479229</v>
      </c>
      <c r="I126" s="9">
        <v>0</v>
      </c>
      <c r="J126" s="9">
        <v>0</v>
      </c>
      <c r="K126" s="9">
        <v>0</v>
      </c>
      <c r="L126" s="9">
        <v>9468.61</v>
      </c>
      <c r="M126" s="17"/>
      <c r="N126" s="17"/>
    </row>
    <row r="127" spans="1:14" ht="15" hidden="1" customHeight="1" x14ac:dyDescent="0.2">
      <c r="A127" s="2" t="s">
        <v>78</v>
      </c>
      <c r="B127" s="3">
        <v>484558799</v>
      </c>
      <c r="C127" s="2" t="s">
        <v>18</v>
      </c>
      <c r="D127" s="2" t="s">
        <v>19</v>
      </c>
      <c r="E127" s="2" t="s">
        <v>112</v>
      </c>
      <c r="F127" s="2" t="s">
        <v>21</v>
      </c>
      <c r="G127" s="4">
        <v>1.1105499999999999</v>
      </c>
      <c r="H127" s="3">
        <v>507479477</v>
      </c>
      <c r="I127" s="5">
        <v>0</v>
      </c>
      <c r="J127" s="5">
        <v>0</v>
      </c>
      <c r="K127" s="5">
        <v>-15</v>
      </c>
      <c r="L127" s="5">
        <v>9453.61</v>
      </c>
      <c r="M127" s="16"/>
      <c r="N127" s="16"/>
    </row>
    <row r="128" spans="1:14" ht="20.100000000000001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0">
        <f>SUM(Sheet1!I69:I127)</f>
        <v>0</v>
      </c>
      <c r="J128" s="10">
        <f>SUM(Sheet1!J69:J127)</f>
        <v>0</v>
      </c>
      <c r="K128" s="10">
        <f>SUM(K69:K127)</f>
        <v>-195</v>
      </c>
      <c r="L128" s="10">
        <v>9453.61</v>
      </c>
      <c r="M128" s="29" t="s">
        <v>158</v>
      </c>
      <c r="N128" s="19"/>
    </row>
    <row r="153" ht="24.95" customHeight="1" x14ac:dyDescent="0.2"/>
  </sheetData>
  <autoFilter ref="M7:M128" xr:uid="{459E16F3-03C3-45CB-838E-D019D7A2941F}">
    <filterColumn colId="0">
      <customFilters>
        <customFilter operator="notEqual" val=" "/>
      </customFilters>
    </filterColumn>
  </autoFilter>
  <mergeCells count="199">
    <mergeCell ref="U43:W43"/>
    <mergeCell ref="X43"/>
    <mergeCell ref="Y43:AA43"/>
    <mergeCell ref="AB43:AD43"/>
    <mergeCell ref="U38:W38"/>
    <mergeCell ref="X38"/>
    <mergeCell ref="Y38:AA38"/>
    <mergeCell ref="AB38:AD38"/>
    <mergeCell ref="U39:W39"/>
    <mergeCell ref="X39"/>
    <mergeCell ref="Y39:AA39"/>
    <mergeCell ref="AB39:AD39"/>
    <mergeCell ref="U40:W40"/>
    <mergeCell ref="X40"/>
    <mergeCell ref="Y40:AA40"/>
    <mergeCell ref="AB40:AD40"/>
    <mergeCell ref="U41:W41"/>
    <mergeCell ref="X41"/>
    <mergeCell ref="Y41:AA41"/>
    <mergeCell ref="AB41:AD41"/>
    <mergeCell ref="U42:W42"/>
    <mergeCell ref="X42"/>
    <mergeCell ref="Y42:AA42"/>
    <mergeCell ref="AB42:AD42"/>
    <mergeCell ref="Q33:S33"/>
    <mergeCell ref="T33"/>
    <mergeCell ref="U33:W33"/>
    <mergeCell ref="X33"/>
    <mergeCell ref="Q34:S34"/>
    <mergeCell ref="T34"/>
    <mergeCell ref="U34:W34"/>
    <mergeCell ref="X34"/>
    <mergeCell ref="Q35:S35"/>
    <mergeCell ref="Q36:S36"/>
    <mergeCell ref="T36"/>
    <mergeCell ref="U36:W36"/>
    <mergeCell ref="X36"/>
    <mergeCell ref="Y36:AA36"/>
    <mergeCell ref="AB36:AD36"/>
    <mergeCell ref="Q37:S37"/>
    <mergeCell ref="T37"/>
    <mergeCell ref="U37:W37"/>
    <mergeCell ref="X37"/>
    <mergeCell ref="Y37:AA37"/>
    <mergeCell ref="AB37:AD37"/>
    <mergeCell ref="Q8:S8"/>
    <mergeCell ref="T8:U8"/>
    <mergeCell ref="W8:Y8"/>
    <mergeCell ref="Z8:AA8"/>
    <mergeCell ref="Q9:S9"/>
    <mergeCell ref="T9:U9"/>
    <mergeCell ref="W9:Y9"/>
    <mergeCell ref="Z9:AA9"/>
    <mergeCell ref="Q10:S10"/>
    <mergeCell ref="T10:U10"/>
    <mergeCell ref="Q31:AD31"/>
    <mergeCell ref="Q32:S32"/>
    <mergeCell ref="T32"/>
    <mergeCell ref="U32:W32"/>
    <mergeCell ref="X32"/>
    <mergeCell ref="Y32:AA32"/>
    <mergeCell ref="AB32:AD32"/>
    <mergeCell ref="M117:N117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A128:H128"/>
    <mergeCell ref="M128:N128"/>
    <mergeCell ref="Q7:S7"/>
    <mergeCell ref="T7:U7"/>
    <mergeCell ref="W7:Y7"/>
    <mergeCell ref="Z7:AA7"/>
    <mergeCell ref="M100:N100"/>
    <mergeCell ref="M101:N101"/>
    <mergeCell ref="M102:N102"/>
    <mergeCell ref="M103:N103"/>
    <mergeCell ref="M104:N104"/>
    <mergeCell ref="M105:N105"/>
    <mergeCell ref="M106:N106"/>
    <mergeCell ref="M107:N107"/>
    <mergeCell ref="M108:N108"/>
    <mergeCell ref="M109:N109"/>
    <mergeCell ref="M110:N110"/>
    <mergeCell ref="M111:N111"/>
    <mergeCell ref="M112:N112"/>
    <mergeCell ref="M113:N113"/>
    <mergeCell ref="M114:N114"/>
    <mergeCell ref="M115:N115"/>
    <mergeCell ref="M116:N116"/>
    <mergeCell ref="M83:N83"/>
    <mergeCell ref="M84:N84"/>
    <mergeCell ref="M85:N85"/>
    <mergeCell ref="M86:N86"/>
    <mergeCell ref="M87:N87"/>
    <mergeCell ref="M88:N88"/>
    <mergeCell ref="M89:N89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99:N99"/>
    <mergeCell ref="M69:N69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79:N79"/>
    <mergeCell ref="M80:N80"/>
    <mergeCell ref="M81:N81"/>
    <mergeCell ref="M82:N82"/>
    <mergeCell ref="J60:K60"/>
    <mergeCell ref="J61:K61"/>
    <mergeCell ref="J62:K62"/>
    <mergeCell ref="J63:K63"/>
    <mergeCell ref="J64:K64"/>
    <mergeCell ref="J65:K65"/>
    <mergeCell ref="J66:K66"/>
    <mergeCell ref="A67:N67"/>
    <mergeCell ref="M68:N68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8:K8"/>
    <mergeCell ref="J9:K9"/>
    <mergeCell ref="J10:K10"/>
    <mergeCell ref="J11:K11"/>
    <mergeCell ref="J12:K12"/>
    <mergeCell ref="J13:K13"/>
    <mergeCell ref="J14:K14"/>
    <mergeCell ref="A1:N1"/>
    <mergeCell ref="A2:C2"/>
    <mergeCell ref="D2:N2"/>
    <mergeCell ref="A3:C3"/>
    <mergeCell ref="D3:N3"/>
    <mergeCell ref="A4:C4"/>
    <mergeCell ref="D4:N4"/>
    <mergeCell ref="A5:C5"/>
    <mergeCell ref="D5:N5"/>
    <mergeCell ref="A6:N6"/>
    <mergeCell ref="J7:K7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23511631:Pamela Lozano</dc:subject>
  <dc:creator>MetaQuotes Software Corp.</dc:creator>
  <dc:description>El informe del historial de trading contiene datos sobre las posiciones de clientes y el historial de órdenes</dc:description>
  <cp:lastModifiedBy>Practicante</cp:lastModifiedBy>
  <dcterms:created xsi:type="dcterms:W3CDTF">2020-01-09T16:16:00Z</dcterms:created>
  <dcterms:modified xsi:type="dcterms:W3CDTF">2020-01-09T22:40:52Z</dcterms:modified>
  <cp:category>Reports</cp:category>
</cp:coreProperties>
</file>