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<sst xmlns="http://schemas.openxmlformats.org/spreadsheetml/2006/main" count="46" uniqueCount="46">
  <si>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</si>
  <si>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</si>
  <si>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</si>
  <si>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</si>
  <si>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</si>
  <si>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23.52</t>
  </si>
  <si>
    <t>HỒ SƠ BỆNH NHÂN</t>
  </si>
  <si>
    <t>Họ và tên:</t>
  </si>
  <si>
    <t>ANH BẮC</t>
  </si>
  <si>
    <t>Năm sinh:</t>
  </si>
  <si>
    <t>Giới tính:</t>
  </si>
  <si>
    <t>Nam</t>
  </si>
  <si>
    <t>Địa chỉ:</t>
  </si>
  <si>
    <t>P8</t>
  </si>
  <si>
    <t>Điện thoại:</t>
  </si>
  <si>
    <t>0948891866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</si>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</sst>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45011.0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45011.0</v>
      </c>
      <c r="B22" s="18" t="s">
        <v>42</v>
      </c>
      <c r="C22" s="19" t="s">
        <v>43</v>
      </c>
      <c r="D22" s="20">
        <v>1.0</v>
      </c>
      <c r="E22" s="21">
        <v>200000.0</v>
      </c>
      <c r="F22" s="21">
        <f>E22*D22</f>
        <v>200000</v>
      </c>
      <c r="G22" s="21"/>
      <c r="H22" s="22">
        <f>F22*D22</f>
        <v>200000</v>
      </c>
      <c r="I22" s="21">
        <f>H22-G22</f>
        <v>200000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>
        <v>0.0</v>
      </c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>
        <v>0.0</v>
      </c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4"/>
      <c r="D25" s="21">
        <v>0.0</v>
      </c>
      <c r="E25" s="21">
        <v>0.0</v>
      </c>
      <c r="F25" s="21">
        <v>0.0</v>
      </c>
      <c r="G25" s="21">
        <v>0.0</v>
      </c>
      <c r="H25" s="22">
        <v>0.0</v>
      </c>
      <c r="I25" s="21">
        <v>0.0</v>
      </c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26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7"/>
      <c r="D27" s="21"/>
      <c r="E27" s="21"/>
      <c r="F27" s="21"/>
      <c r="G27" s="21"/>
      <c r="H27" s="22"/>
      <c r="I27" s="2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7"/>
      <c r="D28" s="21"/>
      <c r="E28" s="21"/>
      <c r="F28" s="21"/>
      <c r="G28" s="21"/>
      <c r="H28" s="22"/>
      <c r="I28" s="22"/>
      <c r="J28" s="21">
        <v>0.0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7"/>
      <c r="D29" s="21"/>
      <c r="E29" s="21"/>
      <c r="F29" s="21"/>
      <c r="G29" s="21"/>
      <c r="H29" s="22"/>
      <c r="I29" s="21"/>
      <c r="J29" s="21">
        <f t="shared" ref="J29:J33" si="1">+H29-I29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7"/>
      <c r="D30" s="21"/>
      <c r="E30" s="21"/>
      <c r="F30" s="21"/>
      <c r="G30" s="21"/>
      <c r="H30" s="22"/>
      <c r="I30" s="21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7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7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 t="s">
        <v>44</v>
      </c>
      <c r="B34" s="29"/>
      <c r="C34" s="29"/>
      <c r="D34" s="30"/>
      <c r="E34" s="31"/>
      <c r="F34" s="32">
        <f t="shared" ref="F34:J34" si="2">SUM(F22:F33)</f>
        <v>200000</v>
      </c>
      <c r="G34" s="32">
        <f t="shared" si="2"/>
        <v>0</v>
      </c>
      <c r="H34" s="33">
        <f t="shared" si="2"/>
        <v>200000</v>
      </c>
      <c r="I34" s="32">
        <f t="shared" si="2"/>
        <v>200000</v>
      </c>
      <c r="J34" s="32">
        <f t="shared" si="2"/>
        <v>0</v>
      </c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