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hidePivotFieldList="1"/>
  <mc:AlternateContent xmlns:mc="http://schemas.openxmlformats.org/markup-compatibility/2006">
    <mc:Choice Requires="x15">
      <x15ac:absPath xmlns:x15ac="http://schemas.microsoft.com/office/spreadsheetml/2010/11/ac" url="C:\Users\Trust\Desktop\Pampa Das_Batch 47\"/>
    </mc:Choice>
  </mc:AlternateContent>
  <xr:revisionPtr revIDLastSave="0" documentId="13_ncr:1_{B9768BCF-9B8C-4268-AE5F-9D785A5EBE4E}" xr6:coauthVersionLast="47" xr6:coauthVersionMax="47" xr10:uidLastSave="{00000000-0000-0000-0000-000000000000}"/>
  <bookViews>
    <workbookView xWindow="-120" yWindow="-120" windowWidth="20730" windowHeight="11160" activeTab="4" xr2:uid="{00000000-000D-0000-FFFF-FFFF00000000}"/>
  </bookViews>
  <sheets>
    <sheet name="Q_2" sheetId="1" r:id="rId1"/>
    <sheet name="Q_3" sheetId="2" r:id="rId2"/>
    <sheet name="Sheet4" sheetId="5" r:id="rId3"/>
    <sheet name="Pivort_Sales" sheetId="3" r:id="rId4"/>
    <sheet name="Dashboard" sheetId="6" r:id="rId5"/>
  </sheets>
  <definedNames>
    <definedName name="Slicer_Month">#N/A</definedName>
    <definedName name="Slicer_Product">#N/A</definedName>
    <definedName name="Slicer_Region">#N/A</definedName>
  </definedNames>
  <calcPr calcId="191029"/>
  <pivotCaches>
    <pivotCache cacheId="16"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2" l="1"/>
  <c r="G2" i="2"/>
  <c r="E3" i="6"/>
  <c r="E4" i="6"/>
  <c r="E5" i="6"/>
  <c r="E6" i="6"/>
  <c r="E7" i="6"/>
  <c r="E8" i="6"/>
  <c r="E9" i="6"/>
  <c r="E10" i="6"/>
  <c r="E2" i="6"/>
  <c r="G11" i="3"/>
  <c r="G10" i="3"/>
  <c r="G9" i="3"/>
  <c r="G8" i="3"/>
  <c r="G7" i="3"/>
  <c r="G6" i="3"/>
  <c r="G5" i="3"/>
  <c r="G4" i="3"/>
  <c r="G3" i="3"/>
  <c r="G3" i="2"/>
  <c r="I3" i="2" s="1"/>
  <c r="G4" i="2"/>
  <c r="I4" i="2" s="1"/>
  <c r="G5" i="2"/>
  <c r="I5" i="2" s="1"/>
  <c r="G6" i="2"/>
  <c r="I6" i="2" s="1"/>
  <c r="G7" i="2"/>
  <c r="I7" i="2" s="1"/>
  <c r="G8" i="2"/>
  <c r="I8" i="2" s="1"/>
  <c r="G9" i="2"/>
  <c r="I9" i="2" s="1"/>
  <c r="G10" i="2"/>
  <c r="I10" i="2" s="1"/>
</calcChain>
</file>

<file path=xl/sharedStrings.xml><?xml version="1.0" encoding="utf-8"?>
<sst xmlns="http://schemas.openxmlformats.org/spreadsheetml/2006/main" count="133" uniqueCount="27">
  <si>
    <t>Product</t>
  </si>
  <si>
    <t>Q1 Sales</t>
  </si>
  <si>
    <t>Q2 Sales</t>
  </si>
  <si>
    <t xml:space="preserve">Q3 Sales </t>
  </si>
  <si>
    <t>Q4 Sales</t>
  </si>
  <si>
    <t>Product A</t>
  </si>
  <si>
    <t>Product B</t>
  </si>
  <si>
    <t>Product C</t>
  </si>
  <si>
    <t>Region</t>
  </si>
  <si>
    <t>Month</t>
  </si>
  <si>
    <t>Units Sold</t>
  </si>
  <si>
    <t>Unit Price</t>
  </si>
  <si>
    <t>Totall Sales</t>
  </si>
  <si>
    <t>Target Sales</t>
  </si>
  <si>
    <t>North</t>
  </si>
  <si>
    <t>South</t>
  </si>
  <si>
    <t>East</t>
  </si>
  <si>
    <t>Jan</t>
  </si>
  <si>
    <t>Feb</t>
  </si>
  <si>
    <t>Mar</t>
  </si>
  <si>
    <t>Performance</t>
  </si>
  <si>
    <t>Sum of Totall Sales</t>
  </si>
  <si>
    <t>Row Labels</t>
  </si>
  <si>
    <t>Grand Total</t>
  </si>
  <si>
    <t>Column Labels</t>
  </si>
  <si>
    <t>Total Sales</t>
  </si>
  <si>
    <t xml:space="preserve">Summary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</si>
</sst>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FF0000"/>
      <name val="Calibri"/>
      <family val="2"/>
      <scheme val="minor"/>
    </font>
    <font>
      <sz val="11"/>
      <color rgb="FF0070C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NumberForma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Quarterly Sales Performance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col"/>
        <c:grouping val="clustered"/>
        <c:varyColors val="0"/>
        <c:ser>
          <c:idx val="0"/>
          <c:order val="0"/>
          <c:tx>
            <c:strRef>
              <c:f>Q_2!$A$2</c:f>
              <c:strCache>
                <c:ptCount val="1"/>
                <c:pt idx="0">
                  <c:v>Product A</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tx1"/>
              </a:solidFill>
            </a:ln>
            <a:effectLst/>
          </c:spPr>
          <c:invertIfNegative val="0"/>
          <c:dLbls>
            <c:spPr>
              <a:noFill/>
              <a:ln>
                <a:solidFill>
                  <a:schemeClr val="accent6"/>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Q_2!$B$1:$E$1</c:f>
              <c:strCache>
                <c:ptCount val="4"/>
                <c:pt idx="0">
                  <c:v>Q1 Sales</c:v>
                </c:pt>
                <c:pt idx="1">
                  <c:v>Q2 Sales</c:v>
                </c:pt>
                <c:pt idx="2">
                  <c:v>Q3 Sales </c:v>
                </c:pt>
                <c:pt idx="3">
                  <c:v>Q4 Sales</c:v>
                </c:pt>
              </c:strCache>
            </c:strRef>
          </c:cat>
          <c:val>
            <c:numRef>
              <c:f>Q_2!$B$2:$E$2</c:f>
              <c:numCache>
                <c:formatCode>General</c:formatCode>
                <c:ptCount val="4"/>
                <c:pt idx="0">
                  <c:v>12000</c:v>
                </c:pt>
                <c:pt idx="1">
                  <c:v>15000</c:v>
                </c:pt>
                <c:pt idx="2">
                  <c:v>14000</c:v>
                </c:pt>
                <c:pt idx="3">
                  <c:v>18000</c:v>
                </c:pt>
              </c:numCache>
            </c:numRef>
          </c:val>
          <c:extLst>
            <c:ext xmlns:c16="http://schemas.microsoft.com/office/drawing/2014/chart" uri="{C3380CC4-5D6E-409C-BE32-E72D297353CC}">
              <c16:uniqueId val="{00000000-5C50-4D8F-B18D-01CBD4C68138}"/>
            </c:ext>
          </c:extLst>
        </c:ser>
        <c:ser>
          <c:idx val="1"/>
          <c:order val="1"/>
          <c:tx>
            <c:strRef>
              <c:f>Q_2!$A$3</c:f>
              <c:strCache>
                <c:ptCount val="1"/>
                <c:pt idx="0">
                  <c:v>Product B</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tx1"/>
              </a:solidFill>
            </a:ln>
            <a:effectLst/>
          </c:spPr>
          <c:invertIfNegative val="0"/>
          <c:dLbls>
            <c:spPr>
              <a:noFill/>
              <a:ln>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Q_2!$B$1:$E$1</c:f>
              <c:strCache>
                <c:ptCount val="4"/>
                <c:pt idx="0">
                  <c:v>Q1 Sales</c:v>
                </c:pt>
                <c:pt idx="1">
                  <c:v>Q2 Sales</c:v>
                </c:pt>
                <c:pt idx="2">
                  <c:v>Q3 Sales </c:v>
                </c:pt>
                <c:pt idx="3">
                  <c:v>Q4 Sales</c:v>
                </c:pt>
              </c:strCache>
            </c:strRef>
          </c:cat>
          <c:val>
            <c:numRef>
              <c:f>Q_2!$B$3:$E$3</c:f>
              <c:numCache>
                <c:formatCode>General</c:formatCode>
                <c:ptCount val="4"/>
                <c:pt idx="0">
                  <c:v>10000</c:v>
                </c:pt>
                <c:pt idx="1">
                  <c:v>12000</c:v>
                </c:pt>
                <c:pt idx="2">
                  <c:v>13000</c:v>
                </c:pt>
                <c:pt idx="3">
                  <c:v>16000</c:v>
                </c:pt>
              </c:numCache>
            </c:numRef>
          </c:val>
          <c:extLst>
            <c:ext xmlns:c16="http://schemas.microsoft.com/office/drawing/2014/chart" uri="{C3380CC4-5D6E-409C-BE32-E72D297353CC}">
              <c16:uniqueId val="{00000001-5C50-4D8F-B18D-01CBD4C68138}"/>
            </c:ext>
          </c:extLst>
        </c:ser>
        <c:ser>
          <c:idx val="2"/>
          <c:order val="2"/>
          <c:tx>
            <c:strRef>
              <c:f>Q_2!$A$4</c:f>
              <c:strCache>
                <c:ptCount val="1"/>
                <c:pt idx="0">
                  <c:v>Product C</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ysClr val="windowText" lastClr="000000"/>
              </a:solidFill>
            </a:ln>
            <a:effectLst/>
          </c:spPr>
          <c:invertIfNegative val="0"/>
          <c:dLbls>
            <c:spPr>
              <a:noFill/>
              <a:ln>
                <a:solidFill>
                  <a:schemeClr val="accent4"/>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Q_2!$B$1:$E$1</c:f>
              <c:strCache>
                <c:ptCount val="4"/>
                <c:pt idx="0">
                  <c:v>Q1 Sales</c:v>
                </c:pt>
                <c:pt idx="1">
                  <c:v>Q2 Sales</c:v>
                </c:pt>
                <c:pt idx="2">
                  <c:v>Q3 Sales </c:v>
                </c:pt>
                <c:pt idx="3">
                  <c:v>Q4 Sales</c:v>
                </c:pt>
              </c:strCache>
            </c:strRef>
          </c:cat>
          <c:val>
            <c:numRef>
              <c:f>Q_2!$B$4:$E$4</c:f>
              <c:numCache>
                <c:formatCode>General</c:formatCode>
                <c:ptCount val="4"/>
                <c:pt idx="0">
                  <c:v>8500</c:v>
                </c:pt>
                <c:pt idx="1">
                  <c:v>10000</c:v>
                </c:pt>
                <c:pt idx="2">
                  <c:v>11500</c:v>
                </c:pt>
                <c:pt idx="3">
                  <c:v>14000</c:v>
                </c:pt>
              </c:numCache>
            </c:numRef>
          </c:val>
          <c:extLst>
            <c:ext xmlns:c16="http://schemas.microsoft.com/office/drawing/2014/chart" uri="{C3380CC4-5D6E-409C-BE32-E72D297353CC}">
              <c16:uniqueId val="{00000002-5C50-4D8F-B18D-01CBD4C68138}"/>
            </c:ext>
          </c:extLst>
        </c:ser>
        <c:dLbls>
          <c:showLegendKey val="0"/>
          <c:showVal val="1"/>
          <c:showCatName val="0"/>
          <c:showSerName val="0"/>
          <c:showPercent val="0"/>
          <c:showBubbleSize val="0"/>
        </c:dLbls>
        <c:gapWidth val="100"/>
        <c:overlap val="-24"/>
        <c:axId val="922657904"/>
        <c:axId val="922654160"/>
      </c:barChart>
      <c:catAx>
        <c:axId val="9226579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Products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22654160"/>
        <c:crosses val="autoZero"/>
        <c:auto val="1"/>
        <c:lblAlgn val="ctr"/>
        <c:lblOffset val="100"/>
        <c:noMultiLvlLbl val="0"/>
      </c:catAx>
      <c:valAx>
        <c:axId val="92265416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Sales in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22657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2857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Regional Sales Performance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Q_3!$G$1</c:f>
              <c:strCache>
                <c:ptCount val="1"/>
                <c:pt idx="0">
                  <c:v>Total Sales</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Q_3!$F$2:$F$10</c:f>
              <c:strCache>
                <c:ptCount val="9"/>
                <c:pt idx="0">
                  <c:v>North</c:v>
                </c:pt>
                <c:pt idx="1">
                  <c:v>North</c:v>
                </c:pt>
                <c:pt idx="2">
                  <c:v>North</c:v>
                </c:pt>
                <c:pt idx="3">
                  <c:v>South</c:v>
                </c:pt>
                <c:pt idx="4">
                  <c:v>South</c:v>
                </c:pt>
                <c:pt idx="5">
                  <c:v>South</c:v>
                </c:pt>
                <c:pt idx="6">
                  <c:v>East</c:v>
                </c:pt>
                <c:pt idx="7">
                  <c:v>East</c:v>
                </c:pt>
                <c:pt idx="8">
                  <c:v>East</c:v>
                </c:pt>
              </c:strCache>
            </c:strRef>
          </c:cat>
          <c:val>
            <c:numRef>
              <c:f>Q_3!$G$2:$G$10</c:f>
              <c:numCache>
                <c:formatCode>General</c:formatCode>
                <c:ptCount val="9"/>
                <c:pt idx="0">
                  <c:v>6000</c:v>
                </c:pt>
                <c:pt idx="1">
                  <c:v>7500</c:v>
                </c:pt>
                <c:pt idx="2">
                  <c:v>7000</c:v>
                </c:pt>
                <c:pt idx="3">
                  <c:v>4000</c:v>
                </c:pt>
                <c:pt idx="4">
                  <c:v>5000</c:v>
                </c:pt>
                <c:pt idx="5">
                  <c:v>5200</c:v>
                </c:pt>
                <c:pt idx="6">
                  <c:v>5100</c:v>
                </c:pt>
                <c:pt idx="7">
                  <c:v>6000</c:v>
                </c:pt>
                <c:pt idx="8">
                  <c:v>6900</c:v>
                </c:pt>
              </c:numCache>
            </c:numRef>
          </c:val>
          <c:extLst>
            <c:ext xmlns:c16="http://schemas.microsoft.com/office/drawing/2014/chart" uri="{C3380CC4-5D6E-409C-BE32-E72D297353CC}">
              <c16:uniqueId val="{00000000-1E78-4441-8F8E-515104F9B695}"/>
            </c:ext>
          </c:extLst>
        </c:ser>
        <c:dLbls>
          <c:showLegendKey val="0"/>
          <c:showVal val="1"/>
          <c:showCatName val="0"/>
          <c:showSerName val="0"/>
          <c:showPercent val="0"/>
          <c:showBubbleSize val="0"/>
        </c:dLbls>
        <c:gapWidth val="65"/>
        <c:shape val="box"/>
        <c:axId val="1009318384"/>
        <c:axId val="1009320464"/>
        <c:axId val="0"/>
      </c:bar3DChart>
      <c:catAx>
        <c:axId val="100931838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Region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09320464"/>
        <c:crosses val="autoZero"/>
        <c:auto val="1"/>
        <c:lblAlgn val="ctr"/>
        <c:lblOffset val="100"/>
        <c:noMultiLvlLbl val="0"/>
      </c:catAx>
      <c:valAx>
        <c:axId val="1009320464"/>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09318384"/>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2857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[Question 2 &amp; 3.xlsx]Sheet4!PivotTable6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Pivort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Sheet4!$B$3:$B$4</c:f>
              <c:strCache>
                <c:ptCount val="1"/>
                <c:pt idx="0">
                  <c:v>Product 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Sheet4!$A$5:$A$8</c:f>
              <c:strCache>
                <c:ptCount val="3"/>
                <c:pt idx="0">
                  <c:v>East</c:v>
                </c:pt>
                <c:pt idx="1">
                  <c:v>North</c:v>
                </c:pt>
                <c:pt idx="2">
                  <c:v>South</c:v>
                </c:pt>
              </c:strCache>
            </c:strRef>
          </c:cat>
          <c:val>
            <c:numRef>
              <c:f>Sheet4!$B$5:$B$8</c:f>
              <c:numCache>
                <c:formatCode>General</c:formatCode>
                <c:ptCount val="3"/>
                <c:pt idx="1">
                  <c:v>7500</c:v>
                </c:pt>
              </c:numCache>
            </c:numRef>
          </c:val>
          <c:extLst>
            <c:ext xmlns:c16="http://schemas.microsoft.com/office/drawing/2014/chart" uri="{C3380CC4-5D6E-409C-BE32-E72D297353CC}">
              <c16:uniqueId val="{00000000-591C-472E-880B-DB10C0599720}"/>
            </c:ext>
          </c:extLst>
        </c:ser>
        <c:ser>
          <c:idx val="1"/>
          <c:order val="1"/>
          <c:tx>
            <c:strRef>
              <c:f>Sheet4!$C$3:$C$4</c:f>
              <c:strCache>
                <c:ptCount val="1"/>
                <c:pt idx="0">
                  <c:v>Product B</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Sheet4!$A$5:$A$8</c:f>
              <c:strCache>
                <c:ptCount val="3"/>
                <c:pt idx="0">
                  <c:v>East</c:v>
                </c:pt>
                <c:pt idx="1">
                  <c:v>North</c:v>
                </c:pt>
                <c:pt idx="2">
                  <c:v>South</c:v>
                </c:pt>
              </c:strCache>
            </c:strRef>
          </c:cat>
          <c:val>
            <c:numRef>
              <c:f>Sheet4!$C$5:$C$8</c:f>
              <c:numCache>
                <c:formatCode>General</c:formatCode>
                <c:ptCount val="3"/>
                <c:pt idx="2">
                  <c:v>5000</c:v>
                </c:pt>
              </c:numCache>
            </c:numRef>
          </c:val>
          <c:extLst>
            <c:ext xmlns:c16="http://schemas.microsoft.com/office/drawing/2014/chart" uri="{C3380CC4-5D6E-409C-BE32-E72D297353CC}">
              <c16:uniqueId val="{00000005-591C-472E-880B-DB10C0599720}"/>
            </c:ext>
          </c:extLst>
        </c:ser>
        <c:ser>
          <c:idx val="2"/>
          <c:order val="2"/>
          <c:tx>
            <c:strRef>
              <c:f>Sheet4!$D$3:$D$4</c:f>
              <c:strCache>
                <c:ptCount val="1"/>
                <c:pt idx="0">
                  <c:v>Product C</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Sheet4!$A$5:$A$8</c:f>
              <c:strCache>
                <c:ptCount val="3"/>
                <c:pt idx="0">
                  <c:v>East</c:v>
                </c:pt>
                <c:pt idx="1">
                  <c:v>North</c:v>
                </c:pt>
                <c:pt idx="2">
                  <c:v>South</c:v>
                </c:pt>
              </c:strCache>
            </c:strRef>
          </c:cat>
          <c:val>
            <c:numRef>
              <c:f>Sheet4!$D$5:$D$8</c:f>
              <c:numCache>
                <c:formatCode>General</c:formatCode>
                <c:ptCount val="3"/>
                <c:pt idx="0">
                  <c:v>6000</c:v>
                </c:pt>
              </c:numCache>
            </c:numRef>
          </c:val>
          <c:extLst>
            <c:ext xmlns:c16="http://schemas.microsoft.com/office/drawing/2014/chart" uri="{C3380CC4-5D6E-409C-BE32-E72D297353CC}">
              <c16:uniqueId val="{00000006-591C-472E-880B-DB10C0599720}"/>
            </c:ext>
          </c:extLst>
        </c:ser>
        <c:dLbls>
          <c:dLblPos val="ctr"/>
          <c:showLegendKey val="0"/>
          <c:showVal val="1"/>
          <c:showCatName val="0"/>
          <c:showSerName val="0"/>
          <c:showPercent val="0"/>
          <c:showBubbleSize val="0"/>
        </c:dLbls>
        <c:gapWidth val="150"/>
        <c:overlap val="100"/>
        <c:axId val="934615696"/>
        <c:axId val="934618192"/>
      </c:barChart>
      <c:catAx>
        <c:axId val="934615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layout>
            <c:manualLayout>
              <c:xMode val="edge"/>
              <c:yMode val="edge"/>
              <c:x val="0.42157983377077868"/>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618192"/>
        <c:crosses val="autoZero"/>
        <c:auto val="1"/>
        <c:lblAlgn val="ctr"/>
        <c:lblOffset val="100"/>
        <c:noMultiLvlLbl val="0"/>
      </c:catAx>
      <c:valAx>
        <c:axId val="934618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615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2857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400"/>
              <a:t>Regional Sales Performance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Q_3!$G$1</c:f>
              <c:strCache>
                <c:ptCount val="1"/>
                <c:pt idx="0">
                  <c:v>Total Sales</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Q_3!$F$2:$F$10</c:f>
              <c:strCache>
                <c:ptCount val="9"/>
                <c:pt idx="0">
                  <c:v>North</c:v>
                </c:pt>
                <c:pt idx="1">
                  <c:v>North</c:v>
                </c:pt>
                <c:pt idx="2">
                  <c:v>North</c:v>
                </c:pt>
                <c:pt idx="3">
                  <c:v>South</c:v>
                </c:pt>
                <c:pt idx="4">
                  <c:v>South</c:v>
                </c:pt>
                <c:pt idx="5">
                  <c:v>South</c:v>
                </c:pt>
                <c:pt idx="6">
                  <c:v>East</c:v>
                </c:pt>
                <c:pt idx="7">
                  <c:v>East</c:v>
                </c:pt>
                <c:pt idx="8">
                  <c:v>East</c:v>
                </c:pt>
              </c:strCache>
            </c:strRef>
          </c:cat>
          <c:val>
            <c:numRef>
              <c:f>Q_3!$G$2:$G$10</c:f>
              <c:numCache>
                <c:formatCode>General</c:formatCode>
                <c:ptCount val="9"/>
                <c:pt idx="0">
                  <c:v>6000</c:v>
                </c:pt>
                <c:pt idx="1">
                  <c:v>7500</c:v>
                </c:pt>
                <c:pt idx="2">
                  <c:v>7000</c:v>
                </c:pt>
                <c:pt idx="3">
                  <c:v>4000</c:v>
                </c:pt>
                <c:pt idx="4">
                  <c:v>5000</c:v>
                </c:pt>
                <c:pt idx="5">
                  <c:v>5200</c:v>
                </c:pt>
                <c:pt idx="6">
                  <c:v>5100</c:v>
                </c:pt>
                <c:pt idx="7">
                  <c:v>6000</c:v>
                </c:pt>
                <c:pt idx="8">
                  <c:v>6900</c:v>
                </c:pt>
              </c:numCache>
            </c:numRef>
          </c:val>
          <c:extLst>
            <c:ext xmlns:c16="http://schemas.microsoft.com/office/drawing/2014/chart" uri="{C3380CC4-5D6E-409C-BE32-E72D297353CC}">
              <c16:uniqueId val="{00000000-BA5D-4114-92D6-F04F03C8356D}"/>
            </c:ext>
          </c:extLst>
        </c:ser>
        <c:dLbls>
          <c:showLegendKey val="0"/>
          <c:showVal val="1"/>
          <c:showCatName val="0"/>
          <c:showSerName val="0"/>
          <c:showPercent val="0"/>
          <c:showBubbleSize val="0"/>
        </c:dLbls>
        <c:gapWidth val="65"/>
        <c:shape val="box"/>
        <c:axId val="1009318384"/>
        <c:axId val="1009320464"/>
        <c:axId val="0"/>
      </c:bar3DChart>
      <c:catAx>
        <c:axId val="1009318384"/>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Region</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09320464"/>
        <c:crosses val="autoZero"/>
        <c:auto val="1"/>
        <c:lblAlgn val="ctr"/>
        <c:lblOffset val="100"/>
        <c:noMultiLvlLbl val="0"/>
      </c:catAx>
      <c:valAx>
        <c:axId val="1009320464"/>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009318384"/>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2857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[Question 2 &amp; 3.xlsx]Sheet4!PivotTable6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Pivort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ysClr val="windowText" lastClr="000000"/>
            </a:solidFill>
          </a:ln>
          <a:effectLst/>
        </c:spPr>
        <c:marker>
          <c:symbol val="none"/>
        </c:marker>
        <c:dLbl>
          <c:idx val="0"/>
          <c:spPr>
            <a:solidFill>
              <a:schemeClr val="accent4">
                <a:lumMod val="20000"/>
                <a:lumOff val="80000"/>
              </a:schemeClr>
            </a:solidFill>
            <a:ln>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ysClr val="windowText" lastClr="000000"/>
            </a:solidFill>
          </a:ln>
          <a:effectLst/>
        </c:spPr>
        <c:marker>
          <c:symbol val="none"/>
        </c:marker>
        <c:dLbl>
          <c:idx val="0"/>
          <c:spPr>
            <a:solidFill>
              <a:schemeClr val="accent4">
                <a:lumMod val="20000"/>
                <a:lumOff val="80000"/>
              </a:schemeClr>
            </a:solidFill>
            <a:ln>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ysClr val="windowText" lastClr="000000"/>
            </a:solidFill>
          </a:ln>
          <a:effectLst/>
        </c:spPr>
        <c:marker>
          <c:symbol val="none"/>
        </c:marker>
        <c:dLbl>
          <c:idx val="0"/>
          <c:spPr>
            <a:solidFill>
              <a:schemeClr val="accent4">
                <a:lumMod val="20000"/>
                <a:lumOff val="80000"/>
              </a:schemeClr>
            </a:solidFill>
            <a:ln>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solidFill>
          <a:ln w="19050">
            <a:solidFill>
              <a:sysClr val="windowText" lastClr="000000"/>
            </a:solidFill>
          </a:ln>
          <a:effectLst/>
        </c:spPr>
        <c:dLbl>
          <c:idx val="0"/>
          <c:spPr>
            <a:solidFill>
              <a:schemeClr val="accent4">
                <a:lumMod val="20000"/>
                <a:lumOff val="80000"/>
              </a:schemeClr>
            </a:solidFill>
            <a:ln>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0"/>
        <c:spPr>
          <a:solidFill>
            <a:schemeClr val="accent1"/>
          </a:solidFill>
          <a:ln w="19050">
            <a:solidFill>
              <a:sysClr val="windowText" lastClr="000000"/>
            </a:solidFill>
          </a:ln>
          <a:effectLst/>
        </c:spPr>
        <c:dLbl>
          <c:idx val="0"/>
          <c:spPr>
            <a:solidFill>
              <a:schemeClr val="accent4">
                <a:lumMod val="20000"/>
                <a:lumOff val="80000"/>
              </a:schemeClr>
            </a:solidFill>
            <a:ln>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Sheet4!$B$3:$B$4</c:f>
              <c:strCache>
                <c:ptCount val="1"/>
                <c:pt idx="0">
                  <c:v>Product A</c:v>
                </c:pt>
              </c:strCache>
            </c:strRef>
          </c:tx>
          <c:spPr>
            <a:solidFill>
              <a:schemeClr val="accent1"/>
            </a:solidFill>
            <a:ln w="19050">
              <a:solidFill>
                <a:sysClr val="windowText" lastClr="000000"/>
              </a:solidFill>
            </a:ln>
            <a:effectLst/>
          </c:spPr>
          <c:invertIfNegative val="0"/>
          <c:dLbls>
            <c:spPr>
              <a:solidFill>
                <a:schemeClr val="accent4">
                  <a:lumMod val="20000"/>
                  <a:lumOff val="80000"/>
                </a:schemeClr>
              </a:solidFill>
              <a:ln>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Sheet4!$A$5:$A$8</c:f>
              <c:strCache>
                <c:ptCount val="3"/>
                <c:pt idx="0">
                  <c:v>East</c:v>
                </c:pt>
                <c:pt idx="1">
                  <c:v>North</c:v>
                </c:pt>
                <c:pt idx="2">
                  <c:v>South</c:v>
                </c:pt>
              </c:strCache>
            </c:strRef>
          </c:cat>
          <c:val>
            <c:numRef>
              <c:f>Sheet4!$B$5:$B$8</c:f>
              <c:numCache>
                <c:formatCode>General</c:formatCode>
                <c:ptCount val="3"/>
                <c:pt idx="1">
                  <c:v>7500</c:v>
                </c:pt>
              </c:numCache>
            </c:numRef>
          </c:val>
          <c:extLst>
            <c:ext xmlns:c16="http://schemas.microsoft.com/office/drawing/2014/chart" uri="{C3380CC4-5D6E-409C-BE32-E72D297353CC}">
              <c16:uniqueId val="{00000000-997B-4433-BF6C-12135A39BC48}"/>
            </c:ext>
          </c:extLst>
        </c:ser>
        <c:ser>
          <c:idx val="1"/>
          <c:order val="1"/>
          <c:tx>
            <c:strRef>
              <c:f>Sheet4!$C$3:$C$4</c:f>
              <c:strCache>
                <c:ptCount val="1"/>
                <c:pt idx="0">
                  <c:v>Product B</c:v>
                </c:pt>
              </c:strCache>
            </c:strRef>
          </c:tx>
          <c:spPr>
            <a:solidFill>
              <a:schemeClr val="accent2"/>
            </a:solidFill>
            <a:ln w="19050">
              <a:solidFill>
                <a:sysClr val="windowText" lastClr="000000"/>
              </a:solidFill>
            </a:ln>
            <a:effectLst/>
          </c:spPr>
          <c:invertIfNegative val="0"/>
          <c:dLbls>
            <c:spPr>
              <a:solidFill>
                <a:schemeClr val="accent4">
                  <a:lumMod val="20000"/>
                  <a:lumOff val="80000"/>
                </a:schemeClr>
              </a:solidFill>
              <a:ln>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Sheet4!$A$5:$A$8</c:f>
              <c:strCache>
                <c:ptCount val="3"/>
                <c:pt idx="0">
                  <c:v>East</c:v>
                </c:pt>
                <c:pt idx="1">
                  <c:v>North</c:v>
                </c:pt>
                <c:pt idx="2">
                  <c:v>South</c:v>
                </c:pt>
              </c:strCache>
            </c:strRef>
          </c:cat>
          <c:val>
            <c:numRef>
              <c:f>Sheet4!$C$5:$C$8</c:f>
              <c:numCache>
                <c:formatCode>General</c:formatCode>
                <c:ptCount val="3"/>
                <c:pt idx="2">
                  <c:v>5000</c:v>
                </c:pt>
              </c:numCache>
            </c:numRef>
          </c:val>
          <c:extLst>
            <c:ext xmlns:c16="http://schemas.microsoft.com/office/drawing/2014/chart" uri="{C3380CC4-5D6E-409C-BE32-E72D297353CC}">
              <c16:uniqueId val="{00000006-997B-4433-BF6C-12135A39BC48}"/>
            </c:ext>
          </c:extLst>
        </c:ser>
        <c:ser>
          <c:idx val="2"/>
          <c:order val="2"/>
          <c:tx>
            <c:strRef>
              <c:f>Sheet4!$D$3:$D$4</c:f>
              <c:strCache>
                <c:ptCount val="1"/>
                <c:pt idx="0">
                  <c:v>Product C</c:v>
                </c:pt>
              </c:strCache>
            </c:strRef>
          </c:tx>
          <c:spPr>
            <a:solidFill>
              <a:schemeClr val="accent3"/>
            </a:solidFill>
            <a:ln w="19050">
              <a:solidFill>
                <a:sysClr val="windowText" lastClr="000000"/>
              </a:solidFill>
            </a:ln>
            <a:effectLst/>
          </c:spPr>
          <c:invertIfNegative val="0"/>
          <c:dLbls>
            <c:spPr>
              <a:solidFill>
                <a:schemeClr val="accent4">
                  <a:lumMod val="20000"/>
                  <a:lumOff val="80000"/>
                </a:schemeClr>
              </a:solidFill>
              <a:ln>
                <a:solidFill>
                  <a:sysClr val="windowText" lastClr="000000"/>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Sheet4!$A$5:$A$8</c:f>
              <c:strCache>
                <c:ptCount val="3"/>
                <c:pt idx="0">
                  <c:v>East</c:v>
                </c:pt>
                <c:pt idx="1">
                  <c:v>North</c:v>
                </c:pt>
                <c:pt idx="2">
                  <c:v>South</c:v>
                </c:pt>
              </c:strCache>
            </c:strRef>
          </c:cat>
          <c:val>
            <c:numRef>
              <c:f>Sheet4!$D$5:$D$8</c:f>
              <c:numCache>
                <c:formatCode>General</c:formatCode>
                <c:ptCount val="3"/>
                <c:pt idx="0">
                  <c:v>6000</c:v>
                </c:pt>
              </c:numCache>
            </c:numRef>
          </c:val>
          <c:extLst>
            <c:ext xmlns:c16="http://schemas.microsoft.com/office/drawing/2014/chart" uri="{C3380CC4-5D6E-409C-BE32-E72D297353CC}">
              <c16:uniqueId val="{00000007-997B-4433-BF6C-12135A39BC48}"/>
            </c:ext>
          </c:extLst>
        </c:ser>
        <c:dLbls>
          <c:dLblPos val="ctr"/>
          <c:showLegendKey val="0"/>
          <c:showVal val="1"/>
          <c:showCatName val="0"/>
          <c:showSerName val="0"/>
          <c:showPercent val="0"/>
          <c:showBubbleSize val="0"/>
        </c:dLbls>
        <c:gapWidth val="150"/>
        <c:overlap val="100"/>
        <c:axId val="934615696"/>
        <c:axId val="934618192"/>
      </c:barChart>
      <c:catAx>
        <c:axId val="934615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layout>
            <c:manualLayout>
              <c:xMode val="edge"/>
              <c:yMode val="edge"/>
              <c:x val="0.42157983377077868"/>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618192"/>
        <c:crosses val="autoZero"/>
        <c:auto val="1"/>
        <c:lblAlgn val="ctr"/>
        <c:lblOffset val="100"/>
        <c:noMultiLvlLbl val="0"/>
      </c:catAx>
      <c:valAx>
        <c:axId val="934618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4615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2857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514350</xdr:colOff>
      <xdr:row>1</xdr:row>
      <xdr:rowOff>100012</xdr:rowOff>
    </xdr:from>
    <xdr:to>
      <xdr:col>13</xdr:col>
      <xdr:colOff>209550</xdr:colOff>
      <xdr:row>15</xdr:row>
      <xdr:rowOff>176212</xdr:rowOff>
    </xdr:to>
    <xdr:graphicFrame macro="">
      <xdr:nvGraphicFramePr>
        <xdr:cNvPr id="2" name="Chart 1">
          <a:extLst>
            <a:ext uri="{FF2B5EF4-FFF2-40B4-BE49-F238E27FC236}">
              <a16:creationId xmlns:a16="http://schemas.microsoft.com/office/drawing/2014/main" id="{18CDE960-98AA-4A40-9FC4-5C3D2B5EA3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195262</xdr:colOff>
      <xdr:row>0</xdr:row>
      <xdr:rowOff>71437</xdr:rowOff>
    </xdr:from>
    <xdr:to>
      <xdr:col>17</xdr:col>
      <xdr:colOff>123825</xdr:colOff>
      <xdr:row>14</xdr:row>
      <xdr:rowOff>147637</xdr:rowOff>
    </xdr:to>
    <xdr:graphicFrame macro="">
      <xdr:nvGraphicFramePr>
        <xdr:cNvPr id="2" name="Chart 1">
          <a:extLst>
            <a:ext uri="{FF2B5EF4-FFF2-40B4-BE49-F238E27FC236}">
              <a16:creationId xmlns:a16="http://schemas.microsoft.com/office/drawing/2014/main" id="{B3968B1A-9DF9-479B-8865-D7813E0F15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314325</xdr:colOff>
      <xdr:row>1</xdr:row>
      <xdr:rowOff>33337</xdr:rowOff>
    </xdr:from>
    <xdr:to>
      <xdr:col>14</xdr:col>
      <xdr:colOff>9525</xdr:colOff>
      <xdr:row>15</xdr:row>
      <xdr:rowOff>109537</xdr:rowOff>
    </xdr:to>
    <xdr:graphicFrame macro="">
      <xdr:nvGraphicFramePr>
        <xdr:cNvPr id="2" name="Chart 1">
          <a:extLst>
            <a:ext uri="{FF2B5EF4-FFF2-40B4-BE49-F238E27FC236}">
              <a16:creationId xmlns:a16="http://schemas.microsoft.com/office/drawing/2014/main" id="{DF0E549F-C42A-48BE-B548-C528CC7427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152400</xdr:colOff>
      <xdr:row>11</xdr:row>
      <xdr:rowOff>76200</xdr:rowOff>
    </xdr:from>
    <xdr:to>
      <xdr:col>17</xdr:col>
      <xdr:colOff>152400</xdr:colOff>
      <xdr:row>18</xdr:row>
      <xdr:rowOff>28575</xdr:rowOff>
    </xdr:to>
    <mc:AlternateContent xmlns:mc="http://schemas.openxmlformats.org/markup-compatibility/2006">
      <mc:Choice xmlns:a14="http://schemas.microsoft.com/office/drawing/2010/main" Requires="a14">
        <xdr:graphicFrame macro="">
          <xdr:nvGraphicFramePr>
            <xdr:cNvPr id="3" name="Product">
              <a:extLst>
                <a:ext uri="{FF2B5EF4-FFF2-40B4-BE49-F238E27FC236}">
                  <a16:creationId xmlns:a16="http://schemas.microsoft.com/office/drawing/2014/main" id="{06672124-F093-4382-A822-A711F68940B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9925050" y="2171700"/>
              <a:ext cx="1828800" cy="1285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76200</xdr:colOff>
      <xdr:row>3</xdr:row>
      <xdr:rowOff>57151</xdr:rowOff>
    </xdr:from>
    <xdr:to>
      <xdr:col>17</xdr:col>
      <xdr:colOff>76200</xdr:colOff>
      <xdr:row>10</xdr:row>
      <xdr:rowOff>114301</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E322615C-16BD-462A-99AA-7B894A9CA99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848850" y="628651"/>
              <a:ext cx="1828800" cy="1390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1076325</xdr:colOff>
      <xdr:row>7</xdr:row>
      <xdr:rowOff>114300</xdr:rowOff>
    </xdr:from>
    <xdr:to>
      <xdr:col>4</xdr:col>
      <xdr:colOff>561975</xdr:colOff>
      <xdr:row>14</xdr:row>
      <xdr:rowOff>142875</xdr:rowOff>
    </xdr:to>
    <mc:AlternateContent xmlns:mc="http://schemas.openxmlformats.org/markup-compatibility/2006">
      <mc:Choice xmlns:a14="http://schemas.microsoft.com/office/drawing/2010/main" Requires="a14">
        <xdr:graphicFrame macro="">
          <xdr:nvGraphicFramePr>
            <xdr:cNvPr id="5" name="Month">
              <a:extLst>
                <a:ext uri="{FF2B5EF4-FFF2-40B4-BE49-F238E27FC236}">
                  <a16:creationId xmlns:a16="http://schemas.microsoft.com/office/drawing/2014/main" id="{54D03979-CBE6-418D-9E9D-D35BDEE9A0F9}"/>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2266950" y="1447800"/>
              <a:ext cx="1828800" cy="1362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333375</xdr:colOff>
      <xdr:row>0</xdr:row>
      <xdr:rowOff>133350</xdr:rowOff>
    </xdr:from>
    <xdr:to>
      <xdr:col>12</xdr:col>
      <xdr:colOff>261938</xdr:colOff>
      <xdr:row>15</xdr:row>
      <xdr:rowOff>19050</xdr:rowOff>
    </xdr:to>
    <xdr:graphicFrame macro="">
      <xdr:nvGraphicFramePr>
        <xdr:cNvPr id="2" name="Chart 1">
          <a:extLst>
            <a:ext uri="{FF2B5EF4-FFF2-40B4-BE49-F238E27FC236}">
              <a16:creationId xmlns:a16="http://schemas.microsoft.com/office/drawing/2014/main" id="{A47684A5-AA5E-44FF-A6F8-007CA91062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390525</xdr:colOff>
      <xdr:row>0</xdr:row>
      <xdr:rowOff>133350</xdr:rowOff>
    </xdr:from>
    <xdr:to>
      <xdr:col>20</xdr:col>
      <xdr:colOff>85725</xdr:colOff>
      <xdr:row>15</xdr:row>
      <xdr:rowOff>19050</xdr:rowOff>
    </xdr:to>
    <xdr:graphicFrame macro="">
      <xdr:nvGraphicFramePr>
        <xdr:cNvPr id="4" name="Chart 3">
          <a:extLst>
            <a:ext uri="{FF2B5EF4-FFF2-40B4-BE49-F238E27FC236}">
              <a16:creationId xmlns:a16="http://schemas.microsoft.com/office/drawing/2014/main" id="{39C35E2B-3FEB-43A8-92FE-9D8BE02876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0</xdr:colOff>
      <xdr:row>16</xdr:row>
      <xdr:rowOff>0</xdr:rowOff>
    </xdr:from>
    <xdr:to>
      <xdr:col>16</xdr:col>
      <xdr:colOff>0</xdr:colOff>
      <xdr:row>22</xdr:row>
      <xdr:rowOff>133350</xdr:rowOff>
    </xdr:to>
    <mc:AlternateContent xmlns:mc="http://schemas.openxmlformats.org/markup-compatibility/2006">
      <mc:Choice xmlns:a14="http://schemas.microsoft.com/office/drawing/2010/main" Requires="a14">
        <xdr:graphicFrame macro="">
          <xdr:nvGraphicFramePr>
            <xdr:cNvPr id="5" name="Region 1">
              <a:extLst>
                <a:ext uri="{FF2B5EF4-FFF2-40B4-BE49-F238E27FC236}">
                  <a16:creationId xmlns:a16="http://schemas.microsoft.com/office/drawing/2014/main" id="{E7DC1D99-63A2-47F2-9782-8A3423CF64A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8543925" y="3048000"/>
              <a:ext cx="1828800" cy="1276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190500</xdr:colOff>
      <xdr:row>16</xdr:row>
      <xdr:rowOff>9525</xdr:rowOff>
    </xdr:from>
    <xdr:to>
      <xdr:col>19</xdr:col>
      <xdr:colOff>190500</xdr:colOff>
      <xdr:row>22</xdr:row>
      <xdr:rowOff>152400</xdr:rowOff>
    </xdr:to>
    <mc:AlternateContent xmlns:mc="http://schemas.openxmlformats.org/markup-compatibility/2006">
      <mc:Choice xmlns:a14="http://schemas.microsoft.com/office/drawing/2010/main" Requires="a14">
        <xdr:graphicFrame macro="">
          <xdr:nvGraphicFramePr>
            <xdr:cNvPr id="6" name="Product 1">
              <a:extLst>
                <a:ext uri="{FF2B5EF4-FFF2-40B4-BE49-F238E27FC236}">
                  <a16:creationId xmlns:a16="http://schemas.microsoft.com/office/drawing/2014/main" id="{6899D2B1-C8D4-475D-8683-741ED40159C5}"/>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0563225" y="3057525"/>
              <a:ext cx="1828800" cy="1285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mpa " refreshedDate="45632.78221203704" createdVersion="7" refreshedVersion="7" minRefreshableVersion="3" recordCount="9" xr:uid="{681AD767-9BF5-4CC1-BE3B-69D817A28F34}">
  <cacheSource type="worksheet">
    <worksheetSource ref="A2:H11" sheet="Pivort_Sales"/>
  </cacheSource>
  <cacheFields count="8">
    <cacheField name="Product" numFmtId="0">
      <sharedItems count="3">
        <s v="Product A"/>
        <s v="Product B"/>
        <s v="Product C"/>
      </sharedItems>
    </cacheField>
    <cacheField name="Region" numFmtId="0">
      <sharedItems count="3">
        <s v="North"/>
        <s v="South"/>
        <s v="East"/>
      </sharedItems>
    </cacheField>
    <cacheField name="Month" numFmtId="0">
      <sharedItems count="3">
        <s v="Jan"/>
        <s v="Feb"/>
        <s v="Mar"/>
      </sharedItems>
    </cacheField>
    <cacheField name="Units Sold" numFmtId="0">
      <sharedItems containsSemiMixedTypes="0" containsString="0" containsNumber="1" containsInteger="1" minValue="85" maxValue="150"/>
    </cacheField>
    <cacheField name="Unit Price" numFmtId="0">
      <sharedItems containsSemiMixedTypes="0" containsString="0" containsNumber="1" containsInteger="1" minValue="40" maxValue="60"/>
    </cacheField>
    <cacheField name="Region2" numFmtId="0">
      <sharedItems/>
    </cacheField>
    <cacheField name="Totall Sales" numFmtId="0">
      <sharedItems containsSemiMixedTypes="0" containsString="0" containsNumber="1" containsInteger="1" minValue="4000" maxValue="7500"/>
    </cacheField>
    <cacheField name="Target Sales" numFmtId="0">
      <sharedItems containsSemiMixedTypes="0" containsString="0" containsNumber="1" containsInteger="1" minValue="5000" maxValue="7500"/>
    </cacheField>
  </cacheFields>
  <extLst>
    <ext xmlns:x14="http://schemas.microsoft.com/office/spreadsheetml/2009/9/main" uri="{725AE2AE-9491-48be-B2B4-4EB974FC3084}">
      <x14:pivotCacheDefinition pivotCacheId="18552919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x v="0"/>
    <x v="0"/>
    <n v="120"/>
    <n v="50"/>
    <s v="North"/>
    <n v="6000"/>
    <n v="6000"/>
  </r>
  <r>
    <x v="0"/>
    <x v="0"/>
    <x v="1"/>
    <n v="150"/>
    <n v="50"/>
    <s v="North"/>
    <n v="7500"/>
    <n v="7500"/>
  </r>
  <r>
    <x v="0"/>
    <x v="0"/>
    <x v="2"/>
    <n v="140"/>
    <n v="50"/>
    <s v="North"/>
    <n v="7000"/>
    <n v="7000"/>
  </r>
  <r>
    <x v="1"/>
    <x v="1"/>
    <x v="0"/>
    <n v="100"/>
    <n v="40"/>
    <s v="South"/>
    <n v="4000"/>
    <n v="5000"/>
  </r>
  <r>
    <x v="1"/>
    <x v="1"/>
    <x v="1"/>
    <n v="125"/>
    <n v="40"/>
    <s v="South"/>
    <n v="5000"/>
    <n v="6000"/>
  </r>
  <r>
    <x v="1"/>
    <x v="1"/>
    <x v="2"/>
    <n v="130"/>
    <n v="40"/>
    <s v="South"/>
    <n v="5200"/>
    <n v="6200"/>
  </r>
  <r>
    <x v="2"/>
    <x v="2"/>
    <x v="0"/>
    <n v="85"/>
    <n v="60"/>
    <s v="East"/>
    <n v="5100"/>
    <n v="5000"/>
  </r>
  <r>
    <x v="2"/>
    <x v="2"/>
    <x v="1"/>
    <n v="100"/>
    <n v="60"/>
    <s v="East"/>
    <n v="6000"/>
    <n v="6000"/>
  </r>
  <r>
    <x v="2"/>
    <x v="2"/>
    <x v="2"/>
    <n v="115"/>
    <n v="60"/>
    <s v="East"/>
    <n v="6900"/>
    <n v="69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972E0C-54B3-48E6-914D-9F0C6C44DE8C}" name="PivotTable6"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E8" firstHeaderRow="1" firstDataRow="2" firstDataCol="1" rowPageCount="1" colPageCount="1"/>
  <pivotFields count="8">
    <pivotField axis="axisCol" showAll="0">
      <items count="4">
        <item x="0"/>
        <item x="1"/>
        <item x="2"/>
        <item t="default"/>
      </items>
    </pivotField>
    <pivotField axis="axisRow" showAll="0">
      <items count="4">
        <item x="2"/>
        <item x="0"/>
        <item x="1"/>
        <item t="default"/>
      </items>
    </pivotField>
    <pivotField axis="axisPage" showAll="0">
      <items count="4">
        <item x="0"/>
        <item x="1"/>
        <item x="2"/>
        <item t="default"/>
      </items>
    </pivotField>
    <pivotField showAll="0"/>
    <pivotField showAll="0"/>
    <pivotField showAll="0"/>
    <pivotField dataField="1" showAll="0"/>
    <pivotField showAll="0"/>
  </pivotFields>
  <rowFields count="1">
    <field x="1"/>
  </rowFields>
  <rowItems count="4">
    <i>
      <x/>
    </i>
    <i>
      <x v="1"/>
    </i>
    <i>
      <x v="2"/>
    </i>
    <i t="grand">
      <x/>
    </i>
  </rowItems>
  <colFields count="1">
    <field x="0"/>
  </colFields>
  <colItems count="4">
    <i>
      <x/>
    </i>
    <i>
      <x v="1"/>
    </i>
    <i>
      <x v="2"/>
    </i>
    <i t="grand">
      <x/>
    </i>
  </colItems>
  <pageFields count="1">
    <pageField fld="2" item="1" hier="-1"/>
  </pageFields>
  <dataFields count="1">
    <dataField name="Sum of Totall Sales" fld="6" baseField="0" baseItem="0"/>
  </dataFields>
  <chartFormats count="1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2" format="6" series="1">
      <pivotArea type="data" outline="0" fieldPosition="0">
        <references count="2">
          <reference field="4294967294" count="1" selected="0">
            <x v="0"/>
          </reference>
          <reference field="0" count="1" selected="0">
            <x v="0"/>
          </reference>
        </references>
      </pivotArea>
    </chartFormat>
    <chartFormat chart="2" format="7" series="1">
      <pivotArea type="data" outline="0" fieldPosition="0">
        <references count="2">
          <reference field="4294967294" count="1" selected="0">
            <x v="0"/>
          </reference>
          <reference field="0" count="1" selected="0">
            <x v="1"/>
          </reference>
        </references>
      </pivotArea>
    </chartFormat>
    <chartFormat chart="2" format="8" series="1">
      <pivotArea type="data" outline="0" fieldPosition="0">
        <references count="2">
          <reference field="4294967294" count="1" selected="0">
            <x v="0"/>
          </reference>
          <reference field="0" count="1" selected="0">
            <x v="2"/>
          </reference>
        </references>
      </pivotArea>
    </chartFormat>
    <chartFormat chart="2" format="9">
      <pivotArea type="data" outline="0" fieldPosition="0">
        <references count="3">
          <reference field="4294967294" count="1" selected="0">
            <x v="0"/>
          </reference>
          <reference field="0" count="1" selected="0">
            <x v="2"/>
          </reference>
          <reference field="1" count="1" selected="0">
            <x v="0"/>
          </reference>
        </references>
      </pivotArea>
    </chartFormat>
    <chartFormat chart="2" format="10">
      <pivotArea type="data" outline="0" fieldPosition="0">
        <references count="3">
          <reference field="4294967294" count="1" selected="0">
            <x v="0"/>
          </reference>
          <reference field="0" count="1" selected="0">
            <x v="0"/>
          </reference>
          <reference field="1" count="1" selected="0">
            <x v="1"/>
          </reference>
        </references>
      </pivotArea>
    </chartFormat>
    <chartFormat chart="2" format="11"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FDC98D7-6CB5-4CBA-80DB-ACD83D8F1795}" sourceName="Product">
  <pivotTables>
    <pivotTable tabId="5" name="PivotTable6"/>
  </pivotTables>
  <data>
    <tabular pivotCacheId="1855291956">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EEB43AB-BD36-4F9C-A602-60C7986F4C1B}" sourceName="Region">
  <pivotTables>
    <pivotTable tabId="5" name="PivotTable6"/>
  </pivotTables>
  <data>
    <tabular pivotCacheId="1855291956">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161678DA-72D7-438D-8A69-52130E524867}" sourceName="Month">
  <pivotTables>
    <pivotTable tabId="5" name="PivotTable6"/>
  </pivotTables>
  <data>
    <tabular pivotCacheId="1855291956">
      <items count="3">
        <i x="0"/>
        <i x="1"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CEA96019-464F-467B-A31B-C83C59864C90}" cache="Slicer_Product" caption="Product" rowHeight="241300"/>
  <slicer name="Region" xr10:uid="{51F176F3-A8DA-409D-BA38-8A946EB14FF0}" cache="Slicer_Region" caption="Region" rowHeight="241300"/>
  <slicer name="Month" xr10:uid="{5106C7FF-5B76-4878-A8E7-3A6338C466F5}" cache="Slicer_Month" caption="Month"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1" xr10:uid="{4CF83D03-98F4-4C72-8959-F100CB94B054}" cache="Slicer_Product" caption="Product" rowHeight="241300"/>
  <slicer name="Region 1" xr10:uid="{374C80DE-F298-4D16-981A-E783C5129703}"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workbookViewId="0">
      <selection activeCell="P15" sqref="P15"/>
    </sheetView>
  </sheetViews>
  <sheetFormatPr defaultRowHeight="15" x14ac:dyDescent="0.25"/>
  <sheetData>
    <row r="1" spans="1:5" x14ac:dyDescent="0.25">
      <c r="A1" t="s">
        <v>0</v>
      </c>
      <c r="B1" t="s">
        <v>1</v>
      </c>
      <c r="C1" t="s">
        <v>2</v>
      </c>
      <c r="D1" t="s">
        <v>3</v>
      </c>
      <c r="E1" t="s">
        <v>4</v>
      </c>
    </row>
    <row r="2" spans="1:5" x14ac:dyDescent="0.25">
      <c r="A2" t="s">
        <v>5</v>
      </c>
      <c r="B2">
        <v>12000</v>
      </c>
      <c r="C2">
        <v>15000</v>
      </c>
      <c r="D2">
        <v>14000</v>
      </c>
      <c r="E2">
        <v>18000</v>
      </c>
    </row>
    <row r="3" spans="1:5" x14ac:dyDescent="0.25">
      <c r="A3" t="s">
        <v>6</v>
      </c>
      <c r="B3">
        <v>10000</v>
      </c>
      <c r="C3">
        <v>12000</v>
      </c>
      <c r="D3">
        <v>13000</v>
      </c>
      <c r="E3">
        <v>16000</v>
      </c>
    </row>
    <row r="4" spans="1:5" x14ac:dyDescent="0.25">
      <c r="A4" t="s">
        <v>7</v>
      </c>
      <c r="B4">
        <v>8500</v>
      </c>
      <c r="C4">
        <v>10000</v>
      </c>
      <c r="D4">
        <v>11500</v>
      </c>
      <c r="E4">
        <v>14000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59852-DDB0-444B-B835-4BF0A59B0E4D}">
  <dimension ref="A1:I10"/>
  <sheetViews>
    <sheetView workbookViewId="0">
      <selection activeCell="I3" sqref="I3"/>
    </sheetView>
  </sheetViews>
  <sheetFormatPr defaultRowHeight="15" x14ac:dyDescent="0.25"/>
  <cols>
    <col min="4" max="4" width="9.85546875" bestFit="1" customWidth="1"/>
    <col min="5" max="5" width="9.5703125" bestFit="1" customWidth="1"/>
    <col min="6" max="6" width="9.5703125" customWidth="1"/>
    <col min="7" max="7" width="11" bestFit="1" customWidth="1"/>
    <col min="8" max="8" width="11.5703125" bestFit="1" customWidth="1"/>
    <col min="9" max="9" width="14.42578125" bestFit="1" customWidth="1"/>
  </cols>
  <sheetData>
    <row r="1" spans="1:9" x14ac:dyDescent="0.25">
      <c r="A1" t="s">
        <v>0</v>
      </c>
      <c r="B1" t="s">
        <v>8</v>
      </c>
      <c r="C1" t="s">
        <v>9</v>
      </c>
      <c r="D1" t="s">
        <v>10</v>
      </c>
      <c r="E1" t="s">
        <v>11</v>
      </c>
      <c r="F1" t="s">
        <v>8</v>
      </c>
      <c r="G1" s="5" t="s">
        <v>25</v>
      </c>
      <c r="H1" t="s">
        <v>13</v>
      </c>
      <c r="I1" s="1" t="s">
        <v>20</v>
      </c>
    </row>
    <row r="2" spans="1:9" x14ac:dyDescent="0.25">
      <c r="A2" t="s">
        <v>5</v>
      </c>
      <c r="B2" t="s">
        <v>14</v>
      </c>
      <c r="C2" t="s">
        <v>17</v>
      </c>
      <c r="D2">
        <v>120</v>
      </c>
      <c r="E2">
        <v>50</v>
      </c>
      <c r="F2" t="s">
        <v>14</v>
      </c>
      <c r="G2">
        <f>D2*E2</f>
        <v>6000</v>
      </c>
      <c r="H2">
        <v>6000</v>
      </c>
      <c r="I2" t="str">
        <f>IF(G2&gt;H2, " Exceed", " Do Not Exceed")</f>
        <v xml:space="preserve"> Do Not Exceed</v>
      </c>
    </row>
    <row r="3" spans="1:9" x14ac:dyDescent="0.25">
      <c r="A3" t="s">
        <v>5</v>
      </c>
      <c r="B3" t="s">
        <v>14</v>
      </c>
      <c r="C3" t="s">
        <v>18</v>
      </c>
      <c r="D3">
        <v>150</v>
      </c>
      <c r="E3">
        <v>50</v>
      </c>
      <c r="F3" t="s">
        <v>14</v>
      </c>
      <c r="G3">
        <f>D3*E3</f>
        <v>7500</v>
      </c>
      <c r="H3">
        <v>7500</v>
      </c>
      <c r="I3" t="str">
        <f t="shared" ref="I3:I10" si="0">IF(G3&gt;H3, " Exceed", " Do Not Exceed")</f>
        <v xml:space="preserve"> Do Not Exceed</v>
      </c>
    </row>
    <row r="4" spans="1:9" x14ac:dyDescent="0.25">
      <c r="A4" t="s">
        <v>5</v>
      </c>
      <c r="B4" t="s">
        <v>14</v>
      </c>
      <c r="C4" t="s">
        <v>19</v>
      </c>
      <c r="D4">
        <v>140</v>
      </c>
      <c r="E4">
        <v>50</v>
      </c>
      <c r="F4" t="s">
        <v>14</v>
      </c>
      <c r="G4">
        <f>D4*E4</f>
        <v>7000</v>
      </c>
      <c r="H4">
        <v>7000</v>
      </c>
      <c r="I4" t="str">
        <f t="shared" si="0"/>
        <v xml:space="preserve"> Do Not Exceed</v>
      </c>
    </row>
    <row r="5" spans="1:9" x14ac:dyDescent="0.25">
      <c r="A5" t="s">
        <v>6</v>
      </c>
      <c r="B5" t="s">
        <v>15</v>
      </c>
      <c r="C5" t="s">
        <v>17</v>
      </c>
      <c r="D5">
        <v>100</v>
      </c>
      <c r="E5">
        <v>40</v>
      </c>
      <c r="F5" t="s">
        <v>15</v>
      </c>
      <c r="G5">
        <f>D5*E5</f>
        <v>4000</v>
      </c>
      <c r="H5">
        <v>5000</v>
      </c>
      <c r="I5" t="str">
        <f t="shared" si="0"/>
        <v xml:space="preserve"> Do Not Exceed</v>
      </c>
    </row>
    <row r="6" spans="1:9" x14ac:dyDescent="0.25">
      <c r="A6" t="s">
        <v>6</v>
      </c>
      <c r="B6" t="s">
        <v>15</v>
      </c>
      <c r="C6" t="s">
        <v>18</v>
      </c>
      <c r="D6">
        <v>125</v>
      </c>
      <c r="E6">
        <v>40</v>
      </c>
      <c r="F6" t="s">
        <v>15</v>
      </c>
      <c r="G6">
        <f>D6*E6</f>
        <v>5000</v>
      </c>
      <c r="H6">
        <v>6000</v>
      </c>
      <c r="I6" t="str">
        <f t="shared" si="0"/>
        <v xml:space="preserve"> Do Not Exceed</v>
      </c>
    </row>
    <row r="7" spans="1:9" x14ac:dyDescent="0.25">
      <c r="A7" t="s">
        <v>6</v>
      </c>
      <c r="B7" t="s">
        <v>15</v>
      </c>
      <c r="C7" t="s">
        <v>19</v>
      </c>
      <c r="D7">
        <v>130</v>
      </c>
      <c r="E7">
        <v>40</v>
      </c>
      <c r="F7" t="s">
        <v>15</v>
      </c>
      <c r="G7">
        <f>D7*E7</f>
        <v>5200</v>
      </c>
      <c r="H7">
        <v>6200</v>
      </c>
      <c r="I7" t="str">
        <f t="shared" si="0"/>
        <v xml:space="preserve"> Do Not Exceed</v>
      </c>
    </row>
    <row r="8" spans="1:9" x14ac:dyDescent="0.25">
      <c r="A8" t="s">
        <v>7</v>
      </c>
      <c r="B8" t="s">
        <v>16</v>
      </c>
      <c r="C8" t="s">
        <v>17</v>
      </c>
      <c r="D8">
        <v>85</v>
      </c>
      <c r="E8">
        <v>60</v>
      </c>
      <c r="F8" t="s">
        <v>16</v>
      </c>
      <c r="G8">
        <f>D8*E8</f>
        <v>5100</v>
      </c>
      <c r="H8">
        <v>5000</v>
      </c>
      <c r="I8" t="str">
        <f t="shared" si="0"/>
        <v xml:space="preserve"> Exceed</v>
      </c>
    </row>
    <row r="9" spans="1:9" x14ac:dyDescent="0.25">
      <c r="A9" t="s">
        <v>7</v>
      </c>
      <c r="B9" t="s">
        <v>16</v>
      </c>
      <c r="C9" t="s">
        <v>18</v>
      </c>
      <c r="D9">
        <v>100</v>
      </c>
      <c r="E9">
        <v>60</v>
      </c>
      <c r="F9" t="s">
        <v>16</v>
      </c>
      <c r="G9">
        <f>D9*E9</f>
        <v>6000</v>
      </c>
      <c r="H9">
        <v>6000</v>
      </c>
      <c r="I9" t="str">
        <f t="shared" si="0"/>
        <v xml:space="preserve"> Do Not Exceed</v>
      </c>
    </row>
    <row r="10" spans="1:9" x14ac:dyDescent="0.25">
      <c r="A10" t="s">
        <v>7</v>
      </c>
      <c r="B10" t="s">
        <v>16</v>
      </c>
      <c r="C10" t="s">
        <v>19</v>
      </c>
      <c r="D10">
        <v>115</v>
      </c>
      <c r="E10">
        <v>60</v>
      </c>
      <c r="F10" t="s">
        <v>16</v>
      </c>
      <c r="G10">
        <f>D10*E10</f>
        <v>6900</v>
      </c>
      <c r="H10">
        <v>6900</v>
      </c>
      <c r="I10" t="str">
        <f t="shared" si="0"/>
        <v xml:space="preserve"> Do Not Exceed</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D8D07-2B24-435C-AB0C-C6A1301455E8}">
  <dimension ref="A1:E8"/>
  <sheetViews>
    <sheetView workbookViewId="0">
      <selection activeCell="D14" sqref="D14"/>
    </sheetView>
  </sheetViews>
  <sheetFormatPr defaultRowHeight="15" x14ac:dyDescent="0.25"/>
  <cols>
    <col min="1" max="1" width="17.85546875" bestFit="1" customWidth="1"/>
    <col min="2" max="2" width="16.28515625" bestFit="1" customWidth="1"/>
    <col min="3" max="4" width="9.42578125" bestFit="1" customWidth="1"/>
    <col min="5" max="5" width="11.28515625" bestFit="1" customWidth="1"/>
  </cols>
  <sheetData>
    <row r="1" spans="1:5" x14ac:dyDescent="0.25">
      <c r="A1" s="2" t="s">
        <v>9</v>
      </c>
      <c r="B1" t="s">
        <v>18</v>
      </c>
    </row>
    <row r="3" spans="1:5" x14ac:dyDescent="0.25">
      <c r="A3" s="2" t="s">
        <v>21</v>
      </c>
      <c r="B3" s="2" t="s">
        <v>24</v>
      </c>
    </row>
    <row r="4" spans="1:5" x14ac:dyDescent="0.25">
      <c r="A4" s="2" t="s">
        <v>22</v>
      </c>
      <c r="B4" t="s">
        <v>5</v>
      </c>
      <c r="C4" t="s">
        <v>6</v>
      </c>
      <c r="D4" t="s">
        <v>7</v>
      </c>
      <c r="E4" t="s">
        <v>23</v>
      </c>
    </row>
    <row r="5" spans="1:5" x14ac:dyDescent="0.25">
      <c r="A5" s="3" t="s">
        <v>16</v>
      </c>
      <c r="B5" s="4"/>
      <c r="C5" s="4"/>
      <c r="D5" s="4">
        <v>6000</v>
      </c>
      <c r="E5" s="4">
        <v>6000</v>
      </c>
    </row>
    <row r="6" spans="1:5" x14ac:dyDescent="0.25">
      <c r="A6" s="3" t="s">
        <v>14</v>
      </c>
      <c r="B6" s="4">
        <v>7500</v>
      </c>
      <c r="C6" s="4"/>
      <c r="D6" s="4"/>
      <c r="E6" s="4">
        <v>7500</v>
      </c>
    </row>
    <row r="7" spans="1:5" x14ac:dyDescent="0.25">
      <c r="A7" s="3" t="s">
        <v>15</v>
      </c>
      <c r="B7" s="4"/>
      <c r="C7" s="4">
        <v>5000</v>
      </c>
      <c r="D7" s="4"/>
      <c r="E7" s="4">
        <v>5000</v>
      </c>
    </row>
    <row r="8" spans="1:5" x14ac:dyDescent="0.25">
      <c r="A8" s="3" t="s">
        <v>23</v>
      </c>
      <c r="B8" s="4">
        <v>7500</v>
      </c>
      <c r="C8" s="4">
        <v>5000</v>
      </c>
      <c r="D8" s="4">
        <v>6000</v>
      </c>
      <c r="E8" s="4">
        <v>18500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BECD4-6C45-468C-8218-92139F31490B}">
  <dimension ref="A2:H11"/>
  <sheetViews>
    <sheetView workbookViewId="0">
      <selection activeCell="A2" sqref="A2:H11"/>
    </sheetView>
  </sheetViews>
  <sheetFormatPr defaultRowHeight="15" x14ac:dyDescent="0.25"/>
  <cols>
    <col min="4" max="4" width="9.85546875" bestFit="1" customWidth="1"/>
    <col min="5" max="5" width="9.5703125" bestFit="1" customWidth="1"/>
    <col min="7" max="7" width="11" bestFit="1" customWidth="1"/>
    <col min="8" max="8" width="11.5703125" bestFit="1" customWidth="1"/>
  </cols>
  <sheetData>
    <row r="2" spans="1:8" x14ac:dyDescent="0.25">
      <c r="A2" t="s">
        <v>0</v>
      </c>
      <c r="B2" t="s">
        <v>8</v>
      </c>
      <c r="C2" t="s">
        <v>9</v>
      </c>
      <c r="D2" t="s">
        <v>10</v>
      </c>
      <c r="E2" t="s">
        <v>11</v>
      </c>
      <c r="F2" t="s">
        <v>8</v>
      </c>
      <c r="G2" t="s">
        <v>12</v>
      </c>
      <c r="H2" t="s">
        <v>13</v>
      </c>
    </row>
    <row r="3" spans="1:8" x14ac:dyDescent="0.25">
      <c r="A3" t="s">
        <v>5</v>
      </c>
      <c r="B3" t="s">
        <v>14</v>
      </c>
      <c r="C3" t="s">
        <v>17</v>
      </c>
      <c r="D3">
        <v>120</v>
      </c>
      <c r="E3">
        <v>50</v>
      </c>
      <c r="F3" t="s">
        <v>14</v>
      </c>
      <c r="G3">
        <f>D3*E3</f>
        <v>6000</v>
      </c>
      <c r="H3">
        <v>6000</v>
      </c>
    </row>
    <row r="4" spans="1:8" x14ac:dyDescent="0.25">
      <c r="A4" t="s">
        <v>5</v>
      </c>
      <c r="B4" t="s">
        <v>14</v>
      </c>
      <c r="C4" t="s">
        <v>18</v>
      </c>
      <c r="D4">
        <v>150</v>
      </c>
      <c r="E4">
        <v>50</v>
      </c>
      <c r="F4" t="s">
        <v>14</v>
      </c>
      <c r="G4">
        <f>D4*E4</f>
        <v>7500</v>
      </c>
      <c r="H4">
        <v>7500</v>
      </c>
    </row>
    <row r="5" spans="1:8" x14ac:dyDescent="0.25">
      <c r="A5" t="s">
        <v>5</v>
      </c>
      <c r="B5" t="s">
        <v>14</v>
      </c>
      <c r="C5" t="s">
        <v>19</v>
      </c>
      <c r="D5">
        <v>140</v>
      </c>
      <c r="E5">
        <v>50</v>
      </c>
      <c r="F5" t="s">
        <v>14</v>
      </c>
      <c r="G5">
        <f>D5*E5</f>
        <v>7000</v>
      </c>
      <c r="H5">
        <v>7000</v>
      </c>
    </row>
    <row r="6" spans="1:8" x14ac:dyDescent="0.25">
      <c r="A6" t="s">
        <v>6</v>
      </c>
      <c r="B6" t="s">
        <v>15</v>
      </c>
      <c r="C6" t="s">
        <v>17</v>
      </c>
      <c r="D6">
        <v>100</v>
      </c>
      <c r="E6">
        <v>40</v>
      </c>
      <c r="F6" t="s">
        <v>15</v>
      </c>
      <c r="G6">
        <f>D6*E6</f>
        <v>4000</v>
      </c>
      <c r="H6">
        <v>5000</v>
      </c>
    </row>
    <row r="7" spans="1:8" x14ac:dyDescent="0.25">
      <c r="A7" t="s">
        <v>6</v>
      </c>
      <c r="B7" t="s">
        <v>15</v>
      </c>
      <c r="C7" t="s">
        <v>18</v>
      </c>
      <c r="D7">
        <v>125</v>
      </c>
      <c r="E7">
        <v>40</v>
      </c>
      <c r="F7" t="s">
        <v>15</v>
      </c>
      <c r="G7">
        <f>D7*E7</f>
        <v>5000</v>
      </c>
      <c r="H7">
        <v>6000</v>
      </c>
    </row>
    <row r="8" spans="1:8" x14ac:dyDescent="0.25">
      <c r="A8" t="s">
        <v>6</v>
      </c>
      <c r="B8" t="s">
        <v>15</v>
      </c>
      <c r="C8" t="s">
        <v>19</v>
      </c>
      <c r="D8">
        <v>130</v>
      </c>
      <c r="E8">
        <v>40</v>
      </c>
      <c r="F8" t="s">
        <v>15</v>
      </c>
      <c r="G8">
        <f>D8*E8</f>
        <v>5200</v>
      </c>
      <c r="H8">
        <v>6200</v>
      </c>
    </row>
    <row r="9" spans="1:8" x14ac:dyDescent="0.25">
      <c r="A9" t="s">
        <v>7</v>
      </c>
      <c r="B9" t="s">
        <v>16</v>
      </c>
      <c r="C9" t="s">
        <v>17</v>
      </c>
      <c r="D9">
        <v>85</v>
      </c>
      <c r="E9">
        <v>60</v>
      </c>
      <c r="F9" t="s">
        <v>16</v>
      </c>
      <c r="G9">
        <f>D9*E9</f>
        <v>5100</v>
      </c>
      <c r="H9">
        <v>5000</v>
      </c>
    </row>
    <row r="10" spans="1:8" x14ac:dyDescent="0.25">
      <c r="A10" t="s">
        <v>7</v>
      </c>
      <c r="B10" t="s">
        <v>16</v>
      </c>
      <c r="C10" t="s">
        <v>18</v>
      </c>
      <c r="D10">
        <v>100</v>
      </c>
      <c r="E10">
        <v>60</v>
      </c>
      <c r="F10" t="s">
        <v>16</v>
      </c>
      <c r="G10">
        <f>D10*E10</f>
        <v>6000</v>
      </c>
      <c r="H10">
        <v>6000</v>
      </c>
    </row>
    <row r="11" spans="1:8" x14ac:dyDescent="0.25">
      <c r="A11" t="s">
        <v>7</v>
      </c>
      <c r="B11" t="s">
        <v>16</v>
      </c>
      <c r="C11" t="s">
        <v>19</v>
      </c>
      <c r="D11">
        <v>115</v>
      </c>
      <c r="E11">
        <v>60</v>
      </c>
      <c r="F11" t="s">
        <v>16</v>
      </c>
      <c r="G11">
        <f>D11*E11</f>
        <v>6900</v>
      </c>
      <c r="H11">
        <v>6900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20946-C4EB-4E39-A76B-6870ABCB049A}">
  <dimension ref="A1:E10"/>
  <sheetViews>
    <sheetView tabSelected="1" workbookViewId="0">
      <selection activeCell="E18" sqref="E18"/>
    </sheetView>
  </sheetViews>
  <sheetFormatPr defaultRowHeight="15" x14ac:dyDescent="0.25"/>
  <cols>
    <col min="3" max="4" width="11.5703125" bestFit="1" customWidth="1"/>
    <col min="5" max="5" width="13.5703125" bestFit="1" customWidth="1"/>
  </cols>
  <sheetData>
    <row r="1" spans="1:5" x14ac:dyDescent="0.25">
      <c r="A1" t="s">
        <v>0</v>
      </c>
      <c r="B1" t="s">
        <v>8</v>
      </c>
      <c r="C1" t="s">
        <v>13</v>
      </c>
      <c r="D1" t="s">
        <v>25</v>
      </c>
      <c r="E1" t="s">
        <v>26</v>
      </c>
    </row>
    <row r="2" spans="1:5" x14ac:dyDescent="0.25">
      <c r="A2" t="s">
        <v>5</v>
      </c>
      <c r="B2" t="s">
        <v>14</v>
      </c>
      <c r="C2">
        <v>6000</v>
      </c>
      <c r="D2">
        <v>6000</v>
      </c>
      <c r="E2" t="str">
        <f>IF(D2&gt;C2," Achieved"," Not Achieved")</f>
        <v xml:space="preserve"> Not Achieved</v>
      </c>
    </row>
    <row r="3" spans="1:5" x14ac:dyDescent="0.25">
      <c r="A3" t="s">
        <v>5</v>
      </c>
      <c r="B3" t="s">
        <v>14</v>
      </c>
      <c r="C3">
        <v>7500</v>
      </c>
      <c r="D3">
        <v>7500</v>
      </c>
      <c r="E3" t="str">
        <f t="shared" ref="E3:E10" si="0">IF(D3&gt;C3," Achieved"," Not Achieved")</f>
        <v xml:space="preserve"> Not Achieved</v>
      </c>
    </row>
    <row r="4" spans="1:5" x14ac:dyDescent="0.25">
      <c r="A4" t="s">
        <v>5</v>
      </c>
      <c r="B4" t="s">
        <v>14</v>
      </c>
      <c r="C4">
        <v>7000</v>
      </c>
      <c r="D4">
        <v>7000</v>
      </c>
      <c r="E4" t="str">
        <f t="shared" si="0"/>
        <v xml:space="preserve"> Not Achieved</v>
      </c>
    </row>
    <row r="5" spans="1:5" x14ac:dyDescent="0.25">
      <c r="A5" t="s">
        <v>6</v>
      </c>
      <c r="B5" t="s">
        <v>15</v>
      </c>
      <c r="C5">
        <v>5000</v>
      </c>
      <c r="D5">
        <v>4000</v>
      </c>
      <c r="E5" t="str">
        <f t="shared" si="0"/>
        <v xml:space="preserve"> Not Achieved</v>
      </c>
    </row>
    <row r="6" spans="1:5" x14ac:dyDescent="0.25">
      <c r="A6" t="s">
        <v>6</v>
      </c>
      <c r="B6" t="s">
        <v>15</v>
      </c>
      <c r="C6">
        <v>6000</v>
      </c>
      <c r="D6">
        <v>5000</v>
      </c>
      <c r="E6" t="str">
        <f t="shared" si="0"/>
        <v xml:space="preserve"> Not Achieved</v>
      </c>
    </row>
    <row r="7" spans="1:5" x14ac:dyDescent="0.25">
      <c r="A7" t="s">
        <v>6</v>
      </c>
      <c r="B7" t="s">
        <v>15</v>
      </c>
      <c r="C7">
        <v>6200</v>
      </c>
      <c r="D7">
        <v>5200</v>
      </c>
      <c r="E7" t="str">
        <f t="shared" si="0"/>
        <v xml:space="preserve"> Not Achieved</v>
      </c>
    </row>
    <row r="8" spans="1:5" x14ac:dyDescent="0.25">
      <c r="A8" t="s">
        <v>7</v>
      </c>
      <c r="B8" t="s">
        <v>16</v>
      </c>
      <c r="C8">
        <v>5000</v>
      </c>
      <c r="D8">
        <v>5100</v>
      </c>
      <c r="E8" t="str">
        <f t="shared" si="0"/>
        <v xml:space="preserve"> Achieved</v>
      </c>
    </row>
    <row r="9" spans="1:5" x14ac:dyDescent="0.25">
      <c r="A9" t="s">
        <v>7</v>
      </c>
      <c r="B9" t="s">
        <v>16</v>
      </c>
      <c r="C9">
        <v>6000</v>
      </c>
      <c r="D9">
        <v>6000</v>
      </c>
      <c r="E9" t="str">
        <f t="shared" si="0"/>
        <v xml:space="preserve"> Not Achieved</v>
      </c>
    </row>
    <row r="10" spans="1:5" x14ac:dyDescent="0.25">
      <c r="A10" t="s">
        <v>7</v>
      </c>
      <c r="B10" t="s">
        <v>16</v>
      </c>
      <c r="C10">
        <v>6900</v>
      </c>
      <c r="D10">
        <v>6900</v>
      </c>
      <c r="E10" t="str">
        <f t="shared" si="0"/>
        <v xml:space="preserve"> Not Achieved</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Q_2</vt:lpstr>
      <vt:lpstr>Q_3</vt:lpstr>
      <vt:lpstr>Sheet4</vt:lpstr>
      <vt:lpstr>Pivort_Sales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Trust</dc:creator>
  <cp:lastModifiedBy>Pampa </cp:lastModifiedBy>
  <dcterms:created xsi:type="dcterms:W3CDTF">2015-06-05T18:17:20Z</dcterms:created>
  <dcterms:modified xsi:type="dcterms:W3CDTF">2024-12-07T04:14:21Z</dcterms:modified>
</cp:coreProperties>
</file>