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atheus\Documents\GitHub\Dados\projeto5\"/>
    </mc:Choice>
  </mc:AlternateContent>
  <bookViews>
    <workbookView xWindow="0" yWindow="0" windowWidth="20490" windowHeight="75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6" i="5" l="1"/>
  <c r="C5" i="5"/>
  <c r="C4" i="5"/>
  <c r="B1" i="2"/>
</calcChain>
</file>

<file path=xl/sharedStrings.xml><?xml version="1.0" encoding="utf-8"?>
<sst xmlns="http://schemas.openxmlformats.org/spreadsheetml/2006/main" count="250" uniqueCount="249">
  <si>
    <t>Suicides, total deaths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</si>
  <si>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</si>
  <si>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</si>
  <si>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</si>
  <si>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</si>
  <si>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</si>
  <si>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</si>
  <si>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</si>
  <si>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</si>
  <si>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</si>
  <si>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</si>
  <si>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</si>
  <si>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</si>
  <si>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</si>
  <si>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</si>
  <si>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</si>
  <si>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</si>
  <si>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</si>
  <si>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</si>
  <si>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</si>
  <si>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</si>
  <si>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</si>
  <si>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</si>
  <si>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</si>
  <si>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</si>
  <si>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</si>
  <si>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British Virgin Islands</t>
  </si>
  <si>
    <t>Year(s)</t>
  </si>
  <si>
    <t>Brunei</t>
  </si>
  <si>
    <t>Footnote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</si>
  <si>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</si>
  <si>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</si>
  <si>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</si>
  <si>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</si>
  <si>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</si>
  <si>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</si>
  <si>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</si>
  <si>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</si>
  <si>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Central African Republic</t>
  </si>
  <si>
    <t>Chad</t>
  </si>
  <si>
    <t>Chile</t>
  </si>
  <si>
    <t>Footnotes not available yet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</si>
  <si>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</si>
  <si>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</si>
  <si>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</si>
  <si>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</si>
  <si>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</si>
  <si>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</si>
  <si>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</si>
  <si>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</si>
  <si>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</si>
  <si>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</si>
  <si>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</si>
  <si>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Rep.</t>
  </si>
  <si>
    <t>Czech Republic</t>
  </si>
  <si>
    <t>Denmark</t>
  </si>
  <si>
    <t>Djibouti</t>
  </si>
  <si>
    <t>Dominica</t>
  </si>
  <si>
    <t>Dominican Rep.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</si>
  <si>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</si>
  <si>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</si>
  <si>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</si>
  <si>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</si>
  <si>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</si>
  <si>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</si>
  <si>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</si>
  <si>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</si>
  <si>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</si>
  <si>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</si>
  <si>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</si>
  <si>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</si>
  <si>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</si>
  <si>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</si>
  <si>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</si>
  <si>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</si>
  <si>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</si>
  <si>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</si>
  <si>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</si>
  <si>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</si>
  <si>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</si>
  <si>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</si>
  <si>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</si>
  <si>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</si>
  <si>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</si>
  <si>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</si>
  <si>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</si>
  <si>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</si>
  <si>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</si>
  <si>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</si>
  <si>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</si>
  <si>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</si>
  <si>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</si>
  <si>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</si>
  <si>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</si>
  <si>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</si>
  <si>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</si>
  <si>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</si>
  <si>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</si>
  <si>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</si>
  <si>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Definition and explanations</t>
  </si>
  <si>
    <t>Korea, Rep.</t>
  </si>
  <si>
    <t>Kuwait</t>
  </si>
  <si>
    <t>Kyrgyz Republic</t>
  </si>
  <si>
    <t>Kyrgyzstan</t>
  </si>
  <si>
    <t>Lao</t>
  </si>
  <si>
    <t>Laos</t>
  </si>
  <si>
    <t>Latvia</t>
  </si>
  <si>
    <t>Indicator-settings in the graph</t>
  </si>
  <si>
    <t>Lebanon</t>
  </si>
  <si>
    <t>Lesotho</t>
  </si>
  <si>
    <t>Liberia</t>
  </si>
  <si>
    <t>Libya</t>
  </si>
  <si>
    <t>Indicator name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</si>
  <si>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</si>
  <si>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</si>
  <si>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</si>
  <si>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</si>
  <si>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</si>
  <si>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</si>
  <si>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</si>
  <si>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</si>
  <si>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</si>
  <si>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</si>
  <si>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</si>
  <si>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</si>
  <si>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</si>
  <si>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</si>
  <si>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</si>
  <si>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</si>
  <si>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</si>
  <si>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</si>
  <si>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</si>
  <si>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</si>
  <si>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</si>
  <si>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</si>
  <si>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</si>
  <si>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</si>
  <si>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</si>
  <si>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</si>
  <si>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</si>
  <si>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</si>
  <si>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</si>
  <si>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Suicides, total number of deaths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</si>
  <si>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</si>
  <si>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</si>
  <si>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</si>
  <si>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</si>
  <si>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</si>
  <si>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</si>
  <si>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</si>
  <si>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</si>
  <si>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</si>
  <si>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</si>
  <si>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</si>
  <si>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</si>
  <si>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</si>
  <si>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</si>
  <si>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</si>
  <si>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</si>
  <si>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</si>
  <si>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</si>
  <si>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</si>
  <si>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Definition of indicator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</si>
  <si>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</si>
  <si>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</si>
  <si>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</si>
  <si>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</si>
  <si>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</si>
  <si>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</si>
  <si>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</si>
  <si>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</si>
  <si>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</si>
  <si>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</si>
  <si>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Unit of measurement</t>
  </si>
  <si>
    <t>Singapore</t>
  </si>
  <si>
    <t>Slovak Republic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</si>
  <si>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</si>
  <si>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</si>
  <si>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</si>
  <si>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</si>
  <si>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</si>
  <si>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</si>
  <si>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</si>
  <si>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St. Lucia</t>
  </si>
  <si>
    <t>St. Vincent and the Grenadines</t>
  </si>
  <si>
    <t>Sudan</t>
  </si>
  <si>
    <t>Suriname</t>
  </si>
  <si>
    <t>Data source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</si>
  <si>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</si>
  <si>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</si>
  <si>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</si>
  <si>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</si>
  <si>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</si>
  <si>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</si>
  <si>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</si>
  <si>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</si>
  <si>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</si>
  <si>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Source organization(s)</t>
  </si>
  <si>
    <t>Tonga</t>
  </si>
  <si>
    <t>Trinidad and Tobago</t>
  </si>
  <si>
    <t>Tunisia</t>
  </si>
  <si>
    <t>Turkey</t>
  </si>
  <si>
    <t>Turkmenistan</t>
  </si>
  <si>
    <t>Tuvalu</t>
  </si>
  <si>
    <t>WHO Global Burden of Disease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</si>
  <si>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</si>
  <si>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</si>
  <si>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</si>
  <si>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</si>
  <si>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</si>
  <si>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</si>
  <si>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</si>
  <si>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</si>
  <si>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</si>
  <si>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</si>
  <si>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</si>
  <si>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Combination of data from WHO Global Burden of Disease 2002 and 2004</t>
  </si>
  <si>
    <t>Yemen</t>
  </si>
  <si>
    <t>Yemen, Rep.</t>
  </si>
  <si>
    <t>Zambia</t>
  </si>
  <si>
    <t>Links to sources:</t>
  </si>
  <si>
    <t>Zimbabwe</t>
  </si>
  <si>
    <t>Download</t>
  </si>
  <si>
    <t>GBD 2002</t>
  </si>
  <si>
    <t>http://www.who.int/healthinfo/global_burden_disease/estimates_2000_2002/en/index.html</t>
  </si>
  <si>
    <t>Dowload this indicator including the data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</si>
  <si>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</si>
  <si>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</si>
  <si>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</si>
  <si>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http://www.who.int/healthinfo/global_burden_disease/2004_report_update/en/index.html</t>
  </si>
  <si>
    <t>As XLS (Excel-file)</t>
  </si>
  <si>
    <t>GBD 2004</t>
  </si>
  <si>
    <t>http://www.who.int/healthinfo/global_burden_disease/estimates_country/en/index.html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</si>
  <si>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</si>
  <si>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</si>
  <si>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</si>
  <si>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CAVEAT: GBD 2002 and 2004 use partly different methodology and sources and thus, the estimates are not always directly comparable.</t>
  </si>
  <si>
    <t>Required! Type "lin" for linear scale or "log" for logarithmic scale. Users will be able to change it in the graph.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</si>
  <si>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</si>
  <si>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</si>
  <si>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</si>
  <si>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</si>
  <si>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</si>
  <si>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</si>
  <si>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VERSION</t>
  </si>
  <si>
    <t>INDICATOR_V2_EN</t>
  </si>
  <si>
    <t>As CSV (comma separeted file)</t>
  </si>
  <si>
    <t>As PDF</t>
  </si>
  <si>
    <t>V2004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</si>
</sst>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m/d/yy"/>
  </numFmts>
  <fonts count="14" x14ac:knownFonts="1">
    <font>
      <sz val="10"/>
      <color rgb="FF000000"/>
      <name val="Arial"/>
    </font>
    <font>
      <sz val="10"/>
      <color rgb="FF010000"/>
      <name val="Arial"/>
      <family val="2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name val="Arial"/>
      <family val="2"/>
    </font>
    <font>
      <b/>
      <sz val="24"/>
      <color rgb="FF010000"/>
      <name val="Arial"/>
      <family val="2"/>
    </font>
    <font>
      <b/>
      <sz val="10"/>
      <color rgb="FF000000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i/>
      <u/>
      <sz val="10"/>
      <color rgb="FF0000FF"/>
      <name val="Arial"/>
      <family val="2"/>
    </font>
    <font>
      <sz val="10"/>
      <color rgb="FF01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0" borderId="6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/>
    </xf>
    <xf numFmtId="0" fontId="11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5" fillId="2" borderId="4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wrapText="1"/>
    </xf>
    <xf numFmtId="0" fontId="5" fillId="2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ho.int/healthinfo/global_burden_disease/estimates_country/en/index.html" TargetMode="External"/><Relationship Id="rId1" Type="http://schemas.openxmlformats.org/officeDocument/2006/relationships/hyperlink" Target="http://www.who.int/healthinfo/global_burden_disease/estimates_2000_2002/en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healthinfo/global_burden_disease/2004_report_update/en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tabSelected="1" workbookViewId="0">
      <selection activeCell="D5" sqref="D5"/>
    </sheetView>
  </sheetViews>
  <sheetFormatPr defaultColWidth="14.42578125" defaultRowHeight="12.75" customHeight="1" x14ac:dyDescent="0.2"/>
  <cols>
    <col min="1" max="1" width="32.42578125" style="38" customWidth="1"/>
    <col min="2" max="6" width="10.140625" style="38" customWidth="1"/>
    <col min="7" max="16384" width="14.42578125" style="38"/>
  </cols>
  <sheetData>
    <row r="1" spans="1:2" ht="12.75" customHeight="1" x14ac:dyDescent="0.2">
      <c r="A1" s="36" t="s">
        <v>0</v>
      </c>
      <c r="B1" s="46" t="s">
        <v>248</v>
      </c>
    </row>
    <row r="2" spans="1:2" ht="12.75" customHeight="1" x14ac:dyDescent="0.2">
      <c r="A2" s="36" t="s">
        <v>2</v>
      </c>
      <c r="B2" s="37">
        <v>1506</v>
      </c>
    </row>
    <row r="3" spans="1:2" ht="12.75" customHeight="1" x14ac:dyDescent="0.2">
      <c r="A3" s="36" t="s">
        <v>3</v>
      </c>
      <c r="B3" s="37">
        <v>238</v>
      </c>
    </row>
    <row r="4" spans="1:2" ht="12.75" customHeight="1" x14ac:dyDescent="0.2">
      <c r="A4" s="36" t="s">
        <v>4</v>
      </c>
      <c r="B4" s="37">
        <v>1169</v>
      </c>
    </row>
    <row r="5" spans="1:2" ht="12.75" customHeight="1" x14ac:dyDescent="0.2">
      <c r="A5" s="36" t="s">
        <v>5</v>
      </c>
      <c r="B5" s="37">
        <v>5</v>
      </c>
    </row>
    <row r="6" spans="1:2" ht="12.75" customHeight="1" x14ac:dyDescent="0.2">
      <c r="A6" s="36" t="s">
        <v>6</v>
      </c>
      <c r="B6" s="37">
        <v>1576</v>
      </c>
    </row>
    <row r="7" spans="1:2" ht="12.75" customHeight="1" x14ac:dyDescent="0.2">
      <c r="A7" s="36" t="s">
        <v>7</v>
      </c>
      <c r="B7" s="37">
        <v>2</v>
      </c>
    </row>
    <row r="8" spans="1:2" ht="12.75" customHeight="1" x14ac:dyDescent="0.2">
      <c r="A8" s="36" t="s">
        <v>8</v>
      </c>
      <c r="B8" s="37">
        <v>3586</v>
      </c>
    </row>
    <row r="9" spans="1:2" ht="12.75" customHeight="1" x14ac:dyDescent="0.2">
      <c r="A9" s="36" t="s">
        <v>9</v>
      </c>
      <c r="B9" s="37">
        <v>121</v>
      </c>
    </row>
    <row r="10" spans="1:2" ht="12.75" customHeight="1" x14ac:dyDescent="0.2">
      <c r="A10" s="36" t="s">
        <v>10</v>
      </c>
      <c r="B10" s="37">
        <v>2168</v>
      </c>
    </row>
    <row r="11" spans="1:2" ht="12.75" customHeight="1" x14ac:dyDescent="0.2">
      <c r="A11" s="36" t="s">
        <v>11</v>
      </c>
      <c r="B11" s="37">
        <v>1465</v>
      </c>
    </row>
    <row r="12" spans="1:2" ht="12.75" customHeight="1" x14ac:dyDescent="0.2">
      <c r="A12" s="36" t="s">
        <v>12</v>
      </c>
      <c r="B12" s="37">
        <v>107</v>
      </c>
    </row>
    <row r="13" spans="1:2" ht="12.75" customHeight="1" x14ac:dyDescent="0.2">
      <c r="A13" s="36" t="s">
        <v>13</v>
      </c>
      <c r="B13" s="37">
        <v>11</v>
      </c>
    </row>
    <row r="14" spans="1:2" ht="12.75" customHeight="1" x14ac:dyDescent="0.2">
      <c r="A14" s="36" t="s">
        <v>14</v>
      </c>
      <c r="B14" s="37">
        <v>35</v>
      </c>
    </row>
    <row r="15" spans="1:2" ht="12.75" customHeight="1" x14ac:dyDescent="0.2">
      <c r="A15" s="36" t="s">
        <v>15</v>
      </c>
      <c r="B15" s="37">
        <v>18963</v>
      </c>
    </row>
    <row r="16" spans="1:2" ht="12.75" customHeight="1" x14ac:dyDescent="0.2">
      <c r="A16" s="36" t="s">
        <v>16</v>
      </c>
      <c r="B16" s="37">
        <v>10</v>
      </c>
    </row>
    <row r="17" spans="1:2" ht="12.75" customHeight="1" x14ac:dyDescent="0.2">
      <c r="A17" s="36" t="s">
        <v>17</v>
      </c>
      <c r="B17" s="37">
        <v>3535</v>
      </c>
    </row>
    <row r="18" spans="1:2" ht="12.75" customHeight="1" x14ac:dyDescent="0.2">
      <c r="A18" s="36" t="s">
        <v>18</v>
      </c>
      <c r="B18" s="37">
        <v>2101</v>
      </c>
    </row>
    <row r="19" spans="1:2" ht="12.75" customHeight="1" x14ac:dyDescent="0.2">
      <c r="A19" s="36" t="s">
        <v>19</v>
      </c>
      <c r="B19" s="37">
        <v>23</v>
      </c>
    </row>
    <row r="20" spans="1:2" ht="12.75" customHeight="1" x14ac:dyDescent="0.2">
      <c r="A20" s="36" t="s">
        <v>20</v>
      </c>
      <c r="B20" s="37">
        <v>316</v>
      </c>
    </row>
    <row r="21" spans="1:2" ht="12.75" customHeight="1" x14ac:dyDescent="0.2">
      <c r="A21" s="36" t="s">
        <v>21</v>
      </c>
      <c r="B21" s="37">
        <v>84</v>
      </c>
    </row>
    <row r="22" spans="1:2" ht="12.75" customHeight="1" x14ac:dyDescent="0.2">
      <c r="A22" s="36" t="s">
        <v>22</v>
      </c>
      <c r="B22" s="37">
        <v>163</v>
      </c>
    </row>
    <row r="23" spans="1:2" ht="12.75" customHeight="1" x14ac:dyDescent="0.2">
      <c r="A23" s="36" t="s">
        <v>23</v>
      </c>
      <c r="B23" s="37">
        <v>513</v>
      </c>
    </row>
    <row r="24" spans="1:2" ht="12.75" customHeight="1" x14ac:dyDescent="0.2">
      <c r="A24" s="36" t="s">
        <v>24</v>
      </c>
      <c r="B24" s="37">
        <v>132</v>
      </c>
    </row>
    <row r="25" spans="1:2" ht="12.75" customHeight="1" x14ac:dyDescent="0.2">
      <c r="A25" s="36" t="s">
        <v>25</v>
      </c>
      <c r="B25" s="37">
        <v>9851</v>
      </c>
    </row>
    <row r="26" spans="1:2" ht="12.75" customHeight="1" x14ac:dyDescent="0.2">
      <c r="A26" s="36" t="s">
        <v>26</v>
      </c>
    </row>
    <row r="27" spans="1:2" ht="12.75" customHeight="1" x14ac:dyDescent="0.2">
      <c r="A27" s="36" t="s">
        <v>28</v>
      </c>
      <c r="B27" s="37">
        <v>6</v>
      </c>
    </row>
    <row r="28" spans="1:2" ht="12.75" customHeight="1" x14ac:dyDescent="0.2">
      <c r="A28" s="36" t="s">
        <v>30</v>
      </c>
      <c r="B28" s="37">
        <v>1068</v>
      </c>
    </row>
    <row r="29" spans="1:2" x14ac:dyDescent="0.2">
      <c r="A29" s="36" t="s">
        <v>31</v>
      </c>
      <c r="B29" s="37">
        <v>723</v>
      </c>
    </row>
    <row r="30" spans="1:2" x14ac:dyDescent="0.2">
      <c r="A30" s="36" t="s">
        <v>32</v>
      </c>
      <c r="B30" s="37">
        <v>698</v>
      </c>
    </row>
    <row r="31" spans="1:2" x14ac:dyDescent="0.2">
      <c r="A31" s="36" t="s">
        <v>33</v>
      </c>
      <c r="B31" s="37">
        <v>615</v>
      </c>
    </row>
    <row r="32" spans="1:2" x14ac:dyDescent="0.2">
      <c r="A32" s="36" t="s">
        <v>34</v>
      </c>
      <c r="B32" s="37">
        <v>867</v>
      </c>
    </row>
    <row r="33" spans="1:2" x14ac:dyDescent="0.2">
      <c r="A33" s="36" t="s">
        <v>35</v>
      </c>
      <c r="B33" s="37">
        <v>3830</v>
      </c>
    </row>
    <row r="34" spans="1:2" x14ac:dyDescent="0.2">
      <c r="A34" s="36" t="s">
        <v>36</v>
      </c>
      <c r="B34" s="37">
        <v>19</v>
      </c>
    </row>
    <row r="35" spans="1:2" x14ac:dyDescent="0.2">
      <c r="A35" s="36" t="s">
        <v>37</v>
      </c>
      <c r="B35" s="37">
        <v>372</v>
      </c>
    </row>
    <row r="36" spans="1:2" x14ac:dyDescent="0.2">
      <c r="A36" s="36" t="s">
        <v>38</v>
      </c>
    </row>
    <row r="37" spans="1:2" x14ac:dyDescent="0.2">
      <c r="A37" s="36" t="s">
        <v>39</v>
      </c>
      <c r="B37" s="37">
        <v>529</v>
      </c>
    </row>
    <row r="38" spans="1:2" x14ac:dyDescent="0.2">
      <c r="A38" s="36" t="s">
        <v>40</v>
      </c>
      <c r="B38" s="37">
        <v>1747</v>
      </c>
    </row>
    <row r="39" spans="1:2" x14ac:dyDescent="0.2">
      <c r="A39" s="36" t="s">
        <v>42</v>
      </c>
      <c r="B39" s="37">
        <v>222211</v>
      </c>
    </row>
    <row r="40" spans="1:2" x14ac:dyDescent="0.2">
      <c r="A40" s="36" t="s">
        <v>43</v>
      </c>
      <c r="B40" s="37">
        <v>3509</v>
      </c>
    </row>
    <row r="41" spans="1:2" x14ac:dyDescent="0.2">
      <c r="A41" s="36" t="s">
        <v>44</v>
      </c>
      <c r="B41" s="37">
        <v>23</v>
      </c>
    </row>
    <row r="42" spans="1:2" x14ac:dyDescent="0.2">
      <c r="A42" s="36" t="s">
        <v>45</v>
      </c>
      <c r="B42" s="37">
        <v>5205</v>
      </c>
    </row>
    <row r="43" spans="1:2" x14ac:dyDescent="0.2">
      <c r="A43" s="36" t="s">
        <v>46</v>
      </c>
      <c r="B43" s="37">
        <v>213</v>
      </c>
    </row>
    <row r="44" spans="1:2" x14ac:dyDescent="0.2">
      <c r="A44" s="36" t="s">
        <v>47</v>
      </c>
      <c r="B44" s="37">
        <v>0</v>
      </c>
    </row>
    <row r="45" spans="1:2" x14ac:dyDescent="0.2">
      <c r="A45" s="36" t="s">
        <v>48</v>
      </c>
      <c r="B45" s="37">
        <v>352</v>
      </c>
    </row>
    <row r="46" spans="1:2" x14ac:dyDescent="0.2">
      <c r="A46" s="36" t="s">
        <v>49</v>
      </c>
      <c r="B46" s="37">
        <v>2614</v>
      </c>
    </row>
    <row r="47" spans="1:2" x14ac:dyDescent="0.2">
      <c r="A47" s="36" t="s">
        <v>50</v>
      </c>
      <c r="B47" s="37">
        <v>906</v>
      </c>
    </row>
    <row r="48" spans="1:2" x14ac:dyDescent="0.2">
      <c r="A48" s="36" t="s">
        <v>51</v>
      </c>
      <c r="B48" s="37">
        <v>1589</v>
      </c>
    </row>
    <row r="49" spans="1:2" x14ac:dyDescent="0.2">
      <c r="A49" s="36" t="s">
        <v>52</v>
      </c>
      <c r="B49" s="37">
        <v>5</v>
      </c>
    </row>
    <row r="50" spans="1:2" x14ac:dyDescent="0.2">
      <c r="A50" s="36" t="s">
        <v>53</v>
      </c>
      <c r="B50" s="37">
        <v>1732</v>
      </c>
    </row>
    <row r="51" spans="1:2" x14ac:dyDescent="0.2">
      <c r="A51" s="36" t="s">
        <v>54</v>
      </c>
    </row>
    <row r="52" spans="1:2" x14ac:dyDescent="0.2">
      <c r="A52" s="36" t="s">
        <v>55</v>
      </c>
      <c r="B52" s="37">
        <v>773</v>
      </c>
    </row>
    <row r="53" spans="1:2" x14ac:dyDescent="0.2">
      <c r="A53" s="36" t="s">
        <v>56</v>
      </c>
      <c r="B53" s="37">
        <v>37</v>
      </c>
    </row>
    <row r="54" spans="1:2" x14ac:dyDescent="0.2">
      <c r="A54" s="36" t="s">
        <v>57</v>
      </c>
      <c r="B54" s="37">
        <v>4</v>
      </c>
    </row>
    <row r="55" spans="1:2" x14ac:dyDescent="0.2">
      <c r="A55" s="36" t="s">
        <v>58</v>
      </c>
      <c r="B55" s="37">
        <v>515</v>
      </c>
    </row>
    <row r="56" spans="1:2" x14ac:dyDescent="0.2">
      <c r="A56" s="36" t="s">
        <v>59</v>
      </c>
    </row>
    <row r="57" spans="1:2" x14ac:dyDescent="0.2">
      <c r="A57" s="36" t="s">
        <v>60</v>
      </c>
      <c r="B57" s="37">
        <v>1056</v>
      </c>
    </row>
    <row r="58" spans="1:2" x14ac:dyDescent="0.2">
      <c r="A58" s="36" t="s">
        <v>61</v>
      </c>
      <c r="B58" s="37">
        <v>1134</v>
      </c>
    </row>
    <row r="59" spans="1:2" x14ac:dyDescent="0.2">
      <c r="A59" s="36" t="s">
        <v>62</v>
      </c>
      <c r="B59" s="37">
        <v>500</v>
      </c>
    </row>
    <row r="60" spans="1:2" x14ac:dyDescent="0.2">
      <c r="A60" s="36" t="s">
        <v>63</v>
      </c>
      <c r="B60" s="37">
        <v>35</v>
      </c>
    </row>
    <row r="61" spans="1:2" x14ac:dyDescent="0.2">
      <c r="A61" s="36" t="s">
        <v>64</v>
      </c>
      <c r="B61" s="37">
        <v>215</v>
      </c>
    </row>
    <row r="62" spans="1:2" x14ac:dyDescent="0.2">
      <c r="A62" s="36" t="s">
        <v>65</v>
      </c>
      <c r="B62" s="37">
        <v>339</v>
      </c>
    </row>
    <row r="63" spans="1:2" x14ac:dyDescent="0.2">
      <c r="A63" s="36" t="s">
        <v>66</v>
      </c>
      <c r="B63" s="37">
        <v>4550</v>
      </c>
    </row>
    <row r="64" spans="1:2" x14ac:dyDescent="0.2">
      <c r="A64" s="36" t="s">
        <v>67</v>
      </c>
      <c r="B64" s="37">
        <v>23</v>
      </c>
    </row>
    <row r="65" spans="1:2" x14ac:dyDescent="0.2">
      <c r="A65" s="36" t="s">
        <v>68</v>
      </c>
      <c r="B65" s="37">
        <v>1093</v>
      </c>
    </row>
    <row r="66" spans="1:2" x14ac:dyDescent="0.2">
      <c r="A66" s="36" t="s">
        <v>69</v>
      </c>
      <c r="B66" s="37">
        <v>11579</v>
      </c>
    </row>
    <row r="67" spans="1:2" x14ac:dyDescent="0.2">
      <c r="A67" s="36" t="s">
        <v>70</v>
      </c>
      <c r="B67" s="37">
        <v>76</v>
      </c>
    </row>
    <row r="68" spans="1:2" x14ac:dyDescent="0.2">
      <c r="A68" s="36" t="s">
        <v>71</v>
      </c>
      <c r="B68" s="37">
        <v>69</v>
      </c>
    </row>
    <row r="69" spans="1:2" x14ac:dyDescent="0.2">
      <c r="A69" s="36" t="s">
        <v>72</v>
      </c>
      <c r="B69" s="37">
        <v>87</v>
      </c>
    </row>
    <row r="70" spans="1:2" x14ac:dyDescent="0.2">
      <c r="A70" s="36" t="s">
        <v>73</v>
      </c>
      <c r="B70" s="37">
        <v>11630</v>
      </c>
    </row>
    <row r="71" spans="1:2" x14ac:dyDescent="0.2">
      <c r="A71" s="36" t="s">
        <v>74</v>
      </c>
      <c r="B71" s="37">
        <v>906</v>
      </c>
    </row>
    <row r="72" spans="1:2" x14ac:dyDescent="0.2">
      <c r="A72" s="36" t="s">
        <v>75</v>
      </c>
      <c r="B72" s="37">
        <v>351</v>
      </c>
    </row>
    <row r="73" spans="1:2" x14ac:dyDescent="0.2">
      <c r="A73" s="36" t="s">
        <v>76</v>
      </c>
      <c r="B73" s="37">
        <v>3</v>
      </c>
    </row>
    <row r="74" spans="1:2" x14ac:dyDescent="0.2">
      <c r="A74" s="36" t="s">
        <v>77</v>
      </c>
      <c r="B74" s="37">
        <v>393</v>
      </c>
    </row>
    <row r="75" spans="1:2" x14ac:dyDescent="0.2">
      <c r="A75" s="36" t="s">
        <v>78</v>
      </c>
      <c r="B75" s="37">
        <v>444</v>
      </c>
    </row>
    <row r="76" spans="1:2" x14ac:dyDescent="0.2">
      <c r="A76" s="36" t="s">
        <v>79</v>
      </c>
      <c r="B76" s="37">
        <v>74</v>
      </c>
    </row>
    <row r="77" spans="1:2" x14ac:dyDescent="0.2">
      <c r="A77" s="36" t="s">
        <v>80</v>
      </c>
      <c r="B77" s="37">
        <v>249</v>
      </c>
    </row>
    <row r="78" spans="1:2" x14ac:dyDescent="0.2">
      <c r="A78" s="36" t="s">
        <v>81</v>
      </c>
      <c r="B78" s="37">
        <v>111</v>
      </c>
    </row>
    <row r="79" spans="1:2" x14ac:dyDescent="0.2">
      <c r="A79" s="36" t="s">
        <v>82</v>
      </c>
      <c r="B79" s="37">
        <v>435</v>
      </c>
    </row>
    <row r="80" spans="1:2" x14ac:dyDescent="0.2">
      <c r="A80" s="36" t="s">
        <v>83</v>
      </c>
      <c r="B80" s="37">
        <v>2727</v>
      </c>
    </row>
    <row r="81" spans="1:2" x14ac:dyDescent="0.2">
      <c r="A81" s="36" t="s">
        <v>84</v>
      </c>
      <c r="B81" s="37">
        <v>35</v>
      </c>
    </row>
    <row r="82" spans="1:2" x14ac:dyDescent="0.2">
      <c r="A82" s="36" t="s">
        <v>85</v>
      </c>
      <c r="B82" s="37">
        <v>188524</v>
      </c>
    </row>
    <row r="83" spans="1:2" x14ac:dyDescent="0.2">
      <c r="A83" s="36" t="s">
        <v>86</v>
      </c>
      <c r="B83" s="37">
        <v>23986</v>
      </c>
    </row>
    <row r="84" spans="1:2" x14ac:dyDescent="0.2">
      <c r="A84" s="36" t="s">
        <v>87</v>
      </c>
      <c r="B84" s="37">
        <v>4190</v>
      </c>
    </row>
    <row r="85" spans="1:2" x14ac:dyDescent="0.2">
      <c r="A85" s="36" t="s">
        <v>88</v>
      </c>
      <c r="B85" s="37">
        <v>4200</v>
      </c>
    </row>
    <row r="86" spans="1:2" x14ac:dyDescent="0.2">
      <c r="A86" s="36" t="s">
        <v>89</v>
      </c>
      <c r="B86" s="37">
        <v>503</v>
      </c>
    </row>
    <row r="87" spans="1:2" x14ac:dyDescent="0.2">
      <c r="A87" s="36" t="s">
        <v>90</v>
      </c>
      <c r="B87" s="37">
        <v>403</v>
      </c>
    </row>
    <row r="88" spans="1:2" x14ac:dyDescent="0.2">
      <c r="A88" s="36" t="s">
        <v>91</v>
      </c>
      <c r="B88" s="37">
        <v>4172</v>
      </c>
    </row>
    <row r="89" spans="1:2" x14ac:dyDescent="0.2">
      <c r="A89" s="36" t="s">
        <v>92</v>
      </c>
      <c r="B89" s="37">
        <v>106</v>
      </c>
    </row>
    <row r="90" spans="1:2" x14ac:dyDescent="0.2">
      <c r="A90" s="36" t="s">
        <v>93</v>
      </c>
      <c r="B90" s="37">
        <v>31747</v>
      </c>
    </row>
    <row r="91" spans="1:2" x14ac:dyDescent="0.2">
      <c r="A91" s="36" t="s">
        <v>94</v>
      </c>
      <c r="B91" s="37">
        <v>10</v>
      </c>
    </row>
    <row r="92" spans="1:2" x14ac:dyDescent="0.2">
      <c r="A92" s="36" t="s">
        <v>95</v>
      </c>
      <c r="B92" s="37">
        <v>4311</v>
      </c>
    </row>
    <row r="93" spans="1:2" x14ac:dyDescent="0.2">
      <c r="A93" s="36" t="s">
        <v>96</v>
      </c>
      <c r="B93" s="37">
        <v>2188</v>
      </c>
    </row>
    <row r="94" spans="1:2" x14ac:dyDescent="0.2">
      <c r="A94" s="36" t="s">
        <v>97</v>
      </c>
      <c r="B94" s="37">
        <v>0</v>
      </c>
    </row>
    <row r="95" spans="1:2" x14ac:dyDescent="0.2">
      <c r="A95" s="36" t="s">
        <v>98</v>
      </c>
      <c r="B95" s="37">
        <v>1104</v>
      </c>
    </row>
    <row r="96" spans="1:2" x14ac:dyDescent="0.2">
      <c r="A96" s="36" t="s">
        <v>100</v>
      </c>
      <c r="B96" s="37">
        <v>14265</v>
      </c>
    </row>
    <row r="97" spans="1:2" x14ac:dyDescent="0.2">
      <c r="A97" s="36" t="s">
        <v>101</v>
      </c>
      <c r="B97" s="37">
        <v>48</v>
      </c>
    </row>
    <row r="98" spans="1:2" x14ac:dyDescent="0.2">
      <c r="A98" s="36" t="s">
        <v>102</v>
      </c>
    </row>
    <row r="99" spans="1:2" x14ac:dyDescent="0.2">
      <c r="A99" s="36" t="s">
        <v>103</v>
      </c>
      <c r="B99" s="37">
        <v>600</v>
      </c>
    </row>
    <row r="100" spans="1:2" x14ac:dyDescent="0.2">
      <c r="A100" s="36" t="s">
        <v>104</v>
      </c>
    </row>
    <row r="101" spans="1:2" x14ac:dyDescent="0.2">
      <c r="A101" s="36" t="s">
        <v>105</v>
      </c>
      <c r="B101" s="37">
        <v>1143</v>
      </c>
    </row>
    <row r="102" spans="1:2" x14ac:dyDescent="0.2">
      <c r="A102" s="36" t="s">
        <v>106</v>
      </c>
      <c r="B102" s="37">
        <v>607</v>
      </c>
    </row>
    <row r="103" spans="1:2" x14ac:dyDescent="0.2">
      <c r="A103" s="36" t="s">
        <v>108</v>
      </c>
      <c r="B103" s="37">
        <v>224</v>
      </c>
    </row>
    <row r="104" spans="1:2" x14ac:dyDescent="0.2">
      <c r="A104" s="36" t="s">
        <v>109</v>
      </c>
      <c r="B104" s="37">
        <v>102</v>
      </c>
    </row>
    <row r="105" spans="1:2" x14ac:dyDescent="0.2">
      <c r="A105" s="36" t="s">
        <v>110</v>
      </c>
      <c r="B105" s="37">
        <v>146</v>
      </c>
    </row>
    <row r="106" spans="1:2" x14ac:dyDescent="0.2">
      <c r="A106" s="36" t="s">
        <v>111</v>
      </c>
      <c r="B106" s="37">
        <v>261</v>
      </c>
    </row>
    <row r="107" spans="1:2" x14ac:dyDescent="0.2">
      <c r="A107" s="36" t="s">
        <v>113</v>
      </c>
      <c r="B107" s="37">
        <v>1477</v>
      </c>
    </row>
    <row r="108" spans="1:2" x14ac:dyDescent="0.2">
      <c r="A108" s="36" t="s">
        <v>114</v>
      </c>
      <c r="B108" s="37">
        <v>66</v>
      </c>
    </row>
    <row r="109" spans="1:2" x14ac:dyDescent="0.2">
      <c r="A109" s="36" t="s">
        <v>115</v>
      </c>
      <c r="B109" s="37">
        <v>176</v>
      </c>
    </row>
    <row r="110" spans="1:2" x14ac:dyDescent="0.2">
      <c r="A110" s="36" t="s">
        <v>116</v>
      </c>
      <c r="B110" s="37">
        <v>669</v>
      </c>
    </row>
    <row r="111" spans="1:2" x14ac:dyDescent="0.2">
      <c r="A111" s="36" t="s">
        <v>117</v>
      </c>
      <c r="B111" s="37">
        <v>737</v>
      </c>
    </row>
    <row r="112" spans="1:2" x14ac:dyDescent="0.2">
      <c r="A112" s="36" t="s">
        <v>118</v>
      </c>
      <c r="B112" s="37">
        <v>1768</v>
      </c>
    </row>
    <row r="113" spans="1:2" x14ac:dyDescent="0.2">
      <c r="A113" s="36" t="s">
        <v>119</v>
      </c>
      <c r="B113" s="37">
        <v>40</v>
      </c>
    </row>
    <row r="114" spans="1:2" x14ac:dyDescent="0.2">
      <c r="A114" s="36" t="s">
        <v>120</v>
      </c>
      <c r="B114" s="37">
        <v>598</v>
      </c>
    </row>
    <row r="115" spans="1:2" x14ac:dyDescent="0.2">
      <c r="A115" s="36" t="s">
        <v>121</v>
      </c>
      <c r="B115" s="37">
        <v>21</v>
      </c>
    </row>
    <row r="116" spans="1:2" x14ac:dyDescent="0.2">
      <c r="A116" s="36" t="s">
        <v>122</v>
      </c>
      <c r="B116" s="37">
        <v>3</v>
      </c>
    </row>
    <row r="117" spans="1:2" x14ac:dyDescent="0.2">
      <c r="A117" s="36" t="s">
        <v>123</v>
      </c>
      <c r="B117" s="37">
        <v>138</v>
      </c>
    </row>
    <row r="118" spans="1:2" x14ac:dyDescent="0.2">
      <c r="A118" s="36" t="s">
        <v>124</v>
      </c>
      <c r="B118" s="37">
        <v>109</v>
      </c>
    </row>
    <row r="119" spans="1:2" x14ac:dyDescent="0.2">
      <c r="A119" s="36" t="s">
        <v>125</v>
      </c>
      <c r="B119" s="37">
        <v>4195</v>
      </c>
    </row>
    <row r="120" spans="1:2" x14ac:dyDescent="0.2">
      <c r="A120" s="36" t="s">
        <v>126</v>
      </c>
      <c r="B120" s="37">
        <v>3</v>
      </c>
    </row>
    <row r="121" spans="1:2" x14ac:dyDescent="0.2">
      <c r="A121" s="36" t="s">
        <v>127</v>
      </c>
      <c r="B121" s="37">
        <v>695</v>
      </c>
    </row>
    <row r="122" spans="1:2" x14ac:dyDescent="0.2">
      <c r="A122" s="36" t="s">
        <v>128</v>
      </c>
      <c r="B122" s="37">
        <v>4</v>
      </c>
    </row>
    <row r="123" spans="1:2" x14ac:dyDescent="0.2">
      <c r="A123" s="36" t="s">
        <v>129</v>
      </c>
      <c r="B123" s="37">
        <v>293</v>
      </c>
    </row>
    <row r="124" spans="1:2" x14ac:dyDescent="0.2">
      <c r="A124" s="36" t="s">
        <v>130</v>
      </c>
    </row>
    <row r="125" spans="1:2" x14ac:dyDescent="0.2">
      <c r="A125" s="36" t="s">
        <v>131</v>
      </c>
      <c r="B125" s="37">
        <v>613</v>
      </c>
    </row>
    <row r="126" spans="1:2" x14ac:dyDescent="0.2">
      <c r="A126" s="36" t="s">
        <v>132</v>
      </c>
      <c r="B126" s="37">
        <v>1286</v>
      </c>
    </row>
    <row r="127" spans="1:2" x14ac:dyDescent="0.2">
      <c r="A127" s="36" t="s">
        <v>133</v>
      </c>
      <c r="B127" s="37">
        <v>4714</v>
      </c>
    </row>
    <row r="128" spans="1:2" x14ac:dyDescent="0.2">
      <c r="A128" s="36" t="s">
        <v>134</v>
      </c>
      <c r="B128" s="37">
        <v>93</v>
      </c>
    </row>
    <row r="129" spans="1:2" x14ac:dyDescent="0.2">
      <c r="A129" s="36" t="s">
        <v>135</v>
      </c>
      <c r="B129" s="37">
        <v>0</v>
      </c>
    </row>
    <row r="130" spans="1:2" x14ac:dyDescent="0.2">
      <c r="A130" s="36" t="s">
        <v>136</v>
      </c>
      <c r="B130" s="37">
        <v>2622</v>
      </c>
    </row>
    <row r="131" spans="1:2" x14ac:dyDescent="0.2">
      <c r="A131" s="36" t="s">
        <v>137</v>
      </c>
      <c r="B131" s="37">
        <v>1562</v>
      </c>
    </row>
    <row r="132" spans="1:2" x14ac:dyDescent="0.2">
      <c r="A132" s="36" t="s">
        <v>138</v>
      </c>
      <c r="B132" s="37">
        <v>511</v>
      </c>
    </row>
    <row r="133" spans="1:2" x14ac:dyDescent="0.2">
      <c r="A133" s="36" t="s">
        <v>139</v>
      </c>
      <c r="B133" s="37">
        <v>586</v>
      </c>
    </row>
    <row r="134" spans="1:2" x14ac:dyDescent="0.2">
      <c r="A134" s="36" t="s">
        <v>140</v>
      </c>
      <c r="B134" s="37">
        <v>755</v>
      </c>
    </row>
    <row r="135" spans="1:2" x14ac:dyDescent="0.2">
      <c r="A135" s="36" t="s">
        <v>141</v>
      </c>
      <c r="B135" s="37">
        <v>6950</v>
      </c>
    </row>
    <row r="136" spans="1:2" x14ac:dyDescent="0.2">
      <c r="A136" s="36" t="s">
        <v>143</v>
      </c>
      <c r="B136" s="37">
        <v>0</v>
      </c>
    </row>
    <row r="137" spans="1:2" x14ac:dyDescent="0.2">
      <c r="A137" s="36" t="s">
        <v>144</v>
      </c>
      <c r="B137" s="37">
        <v>534</v>
      </c>
    </row>
    <row r="138" spans="1:2" x14ac:dyDescent="0.2">
      <c r="A138" s="36" t="s">
        <v>145</v>
      </c>
      <c r="B138" s="37">
        <v>95</v>
      </c>
    </row>
    <row r="139" spans="1:2" x14ac:dyDescent="0.2">
      <c r="A139" s="36" t="s">
        <v>146</v>
      </c>
      <c r="B139" s="37">
        <v>15995</v>
      </c>
    </row>
    <row r="140" spans="1:2" x14ac:dyDescent="0.2">
      <c r="A140" s="36" t="s">
        <v>147</v>
      </c>
      <c r="B140" s="37">
        <v>1</v>
      </c>
    </row>
    <row r="141" spans="1:2" x14ac:dyDescent="0.2">
      <c r="A141" s="36" t="s">
        <v>148</v>
      </c>
      <c r="B141" s="37">
        <v>207</v>
      </c>
    </row>
    <row r="142" spans="1:2" x14ac:dyDescent="0.2">
      <c r="A142" s="36" t="s">
        <v>149</v>
      </c>
      <c r="B142" s="37">
        <v>578</v>
      </c>
    </row>
    <row r="143" spans="1:2" x14ac:dyDescent="0.2">
      <c r="A143" s="36" t="s">
        <v>150</v>
      </c>
      <c r="B143" s="37">
        <v>304</v>
      </c>
    </row>
    <row r="144" spans="1:2" x14ac:dyDescent="0.2">
      <c r="A144" s="36" t="s">
        <v>151</v>
      </c>
      <c r="B144" s="37">
        <v>422</v>
      </c>
    </row>
    <row r="145" spans="1:2" x14ac:dyDescent="0.2">
      <c r="A145" s="36" t="s">
        <v>152</v>
      </c>
      <c r="B145" s="37">
        <v>1395</v>
      </c>
    </row>
    <row r="146" spans="1:2" x14ac:dyDescent="0.2">
      <c r="A146" s="36" t="s">
        <v>153</v>
      </c>
      <c r="B146" s="37">
        <v>6492</v>
      </c>
    </row>
    <row r="147" spans="1:2" x14ac:dyDescent="0.2">
      <c r="A147" s="36" t="s">
        <v>154</v>
      </c>
      <c r="B147" s="37">
        <v>1172</v>
      </c>
    </row>
    <row r="148" spans="1:2" x14ac:dyDescent="0.2">
      <c r="A148" s="36" t="s">
        <v>155</v>
      </c>
    </row>
    <row r="149" spans="1:2" x14ac:dyDescent="0.2">
      <c r="A149" s="36" t="s">
        <v>156</v>
      </c>
      <c r="B149" s="37">
        <v>24</v>
      </c>
    </row>
    <row r="150" spans="1:2" x14ac:dyDescent="0.2">
      <c r="A150" s="36" t="s">
        <v>157</v>
      </c>
      <c r="B150" s="37">
        <v>2771</v>
      </c>
    </row>
    <row r="151" spans="1:2" x14ac:dyDescent="0.2">
      <c r="A151" s="36" t="s">
        <v>158</v>
      </c>
      <c r="B151" s="37">
        <v>52841</v>
      </c>
    </row>
    <row r="152" spans="1:2" x14ac:dyDescent="0.2">
      <c r="A152" s="36" t="s">
        <v>159</v>
      </c>
      <c r="B152" s="37">
        <v>698</v>
      </c>
    </row>
    <row r="153" spans="1:2" x14ac:dyDescent="0.2">
      <c r="A153" s="36" t="s">
        <v>160</v>
      </c>
      <c r="B153" s="37">
        <v>0</v>
      </c>
    </row>
    <row r="154" spans="1:2" x14ac:dyDescent="0.2">
      <c r="A154" s="36" t="s">
        <v>161</v>
      </c>
      <c r="B154" s="37">
        <v>12</v>
      </c>
    </row>
    <row r="155" spans="1:2" x14ac:dyDescent="0.2">
      <c r="A155" s="36" t="s">
        <v>163</v>
      </c>
      <c r="B155" s="37">
        <v>10</v>
      </c>
    </row>
    <row r="156" spans="1:2" x14ac:dyDescent="0.2">
      <c r="A156" s="36" t="s">
        <v>164</v>
      </c>
      <c r="B156" s="37">
        <v>7</v>
      </c>
    </row>
    <row r="157" spans="1:2" x14ac:dyDescent="0.2">
      <c r="A157" s="36" t="s">
        <v>165</v>
      </c>
      <c r="B157" s="37">
        <v>2</v>
      </c>
    </row>
    <row r="158" spans="1:2" x14ac:dyDescent="0.2">
      <c r="A158" s="36" t="s">
        <v>166</v>
      </c>
      <c r="B158" s="37">
        <v>11</v>
      </c>
    </row>
    <row r="159" spans="1:2" x14ac:dyDescent="0.2">
      <c r="A159" s="36" t="s">
        <v>167</v>
      </c>
      <c r="B159" s="37">
        <v>1450</v>
      </c>
    </row>
    <row r="160" spans="1:2" x14ac:dyDescent="0.2">
      <c r="A160" s="36" t="s">
        <v>168</v>
      </c>
      <c r="B160" s="37">
        <v>544</v>
      </c>
    </row>
    <row r="161" spans="1:2" x14ac:dyDescent="0.2">
      <c r="A161" s="36" t="s">
        <v>169</v>
      </c>
    </row>
    <row r="162" spans="1:2" x14ac:dyDescent="0.2">
      <c r="A162" s="36" t="s">
        <v>170</v>
      </c>
      <c r="B162" s="37">
        <v>1993</v>
      </c>
    </row>
    <row r="163" spans="1:2" x14ac:dyDescent="0.2">
      <c r="A163" s="36" t="s">
        <v>171</v>
      </c>
      <c r="B163" s="37">
        <v>8</v>
      </c>
    </row>
    <row r="164" spans="1:2" x14ac:dyDescent="0.2">
      <c r="A164" s="36" t="s">
        <v>172</v>
      </c>
      <c r="B164" s="37">
        <v>475</v>
      </c>
    </row>
    <row r="165" spans="1:2" x14ac:dyDescent="0.2">
      <c r="A165" s="36" t="s">
        <v>174</v>
      </c>
      <c r="B165" s="37">
        <v>511</v>
      </c>
    </row>
    <row r="166" spans="1:2" x14ac:dyDescent="0.2">
      <c r="A166" s="36" t="s">
        <v>175</v>
      </c>
      <c r="B166" s="37">
        <v>757</v>
      </c>
    </row>
    <row r="167" spans="1:2" x14ac:dyDescent="0.2">
      <c r="A167" s="36" t="s">
        <v>176</v>
      </c>
      <c r="B167" s="37">
        <v>564</v>
      </c>
    </row>
    <row r="168" spans="1:2" x14ac:dyDescent="0.2">
      <c r="A168" s="36" t="s">
        <v>177</v>
      </c>
      <c r="B168" s="37">
        <v>11</v>
      </c>
    </row>
    <row r="169" spans="1:2" x14ac:dyDescent="0.2">
      <c r="A169" s="36" t="s">
        <v>178</v>
      </c>
      <c r="B169" s="37">
        <v>1990</v>
      </c>
    </row>
    <row r="170" spans="1:2" x14ac:dyDescent="0.2">
      <c r="A170" s="36" t="s">
        <v>179</v>
      </c>
      <c r="B170" s="37">
        <v>6609</v>
      </c>
    </row>
    <row r="171" spans="1:2" x14ac:dyDescent="0.2">
      <c r="A171" s="36" t="s">
        <v>180</v>
      </c>
    </row>
    <row r="172" spans="1:2" x14ac:dyDescent="0.2">
      <c r="A172" s="36" t="s">
        <v>181</v>
      </c>
      <c r="B172" s="37">
        <v>3575</v>
      </c>
    </row>
    <row r="173" spans="1:2" x14ac:dyDescent="0.2">
      <c r="A173" s="36" t="s">
        <v>182</v>
      </c>
      <c r="B173" s="37">
        <v>5370</v>
      </c>
    </row>
    <row r="174" spans="1:2" x14ac:dyDescent="0.2">
      <c r="A174" s="36" t="s">
        <v>183</v>
      </c>
    </row>
    <row r="175" spans="1:2" x14ac:dyDescent="0.2">
      <c r="A175" s="36" t="s">
        <v>184</v>
      </c>
    </row>
    <row r="176" spans="1:2" x14ac:dyDescent="0.2">
      <c r="A176" s="36" t="s">
        <v>185</v>
      </c>
      <c r="B176" s="37">
        <v>2795</v>
      </c>
    </row>
    <row r="177" spans="1:2" x14ac:dyDescent="0.2">
      <c r="A177" s="36" t="s">
        <v>186</v>
      </c>
      <c r="B177" s="37">
        <v>87</v>
      </c>
    </row>
    <row r="178" spans="1:2" x14ac:dyDescent="0.2">
      <c r="A178" s="36" t="s">
        <v>188</v>
      </c>
      <c r="B178" s="37">
        <v>86</v>
      </c>
    </row>
    <row r="179" spans="1:2" x14ac:dyDescent="0.2">
      <c r="A179" s="36" t="s">
        <v>189</v>
      </c>
      <c r="B179" s="37">
        <v>1239</v>
      </c>
    </row>
    <row r="180" spans="1:2" x14ac:dyDescent="0.2">
      <c r="A180" s="36" t="s">
        <v>190</v>
      </c>
      <c r="B180" s="37">
        <v>1333</v>
      </c>
    </row>
    <row r="181" spans="1:2" x14ac:dyDescent="0.2">
      <c r="A181" s="36" t="s">
        <v>191</v>
      </c>
      <c r="B181" s="37">
        <v>97</v>
      </c>
    </row>
    <row r="182" spans="1:2" x14ac:dyDescent="0.2">
      <c r="A182" s="36" t="s">
        <v>192</v>
      </c>
      <c r="B182" s="37">
        <v>139</v>
      </c>
    </row>
    <row r="183" spans="1:2" x14ac:dyDescent="0.2">
      <c r="A183" s="36" t="s">
        <v>193</v>
      </c>
      <c r="B183" s="37">
        <v>2861</v>
      </c>
    </row>
    <row r="184" spans="1:2" x14ac:dyDescent="0.2">
      <c r="A184" s="36" t="s">
        <v>194</v>
      </c>
      <c r="B184" s="37">
        <v>6400</v>
      </c>
    </row>
    <row r="185" spans="1:2" x14ac:dyDescent="0.2">
      <c r="A185" s="36" t="s">
        <v>195</v>
      </c>
      <c r="B185" s="37">
        <v>72</v>
      </c>
    </row>
    <row r="186" spans="1:2" x14ac:dyDescent="0.2">
      <c r="A186" s="36" t="s">
        <v>196</v>
      </c>
      <c r="B186" s="37">
        <v>252</v>
      </c>
    </row>
    <row r="187" spans="1:2" x14ac:dyDescent="0.2">
      <c r="A187" s="36" t="s">
        <v>198</v>
      </c>
      <c r="B187" s="37">
        <v>3</v>
      </c>
    </row>
    <row r="188" spans="1:2" x14ac:dyDescent="0.2">
      <c r="A188" s="36" t="s">
        <v>199</v>
      </c>
      <c r="B188" s="37">
        <v>198</v>
      </c>
    </row>
    <row r="189" spans="1:2" x14ac:dyDescent="0.2">
      <c r="A189" s="36" t="s">
        <v>200</v>
      </c>
      <c r="B189" s="37">
        <v>314</v>
      </c>
    </row>
    <row r="190" spans="1:2" x14ac:dyDescent="0.2">
      <c r="A190" s="36" t="s">
        <v>201</v>
      </c>
      <c r="B190" s="37">
        <v>2627</v>
      </c>
    </row>
    <row r="191" spans="1:2" x14ac:dyDescent="0.2">
      <c r="A191" s="36" t="s">
        <v>202</v>
      </c>
      <c r="B191" s="37">
        <v>516</v>
      </c>
    </row>
    <row r="192" spans="1:2" x14ac:dyDescent="0.2">
      <c r="A192" s="36" t="s">
        <v>203</v>
      </c>
      <c r="B192" s="37">
        <v>1</v>
      </c>
    </row>
    <row r="193" spans="1:2" x14ac:dyDescent="0.2">
      <c r="A193" s="36" t="s">
        <v>205</v>
      </c>
      <c r="B193" s="37">
        <v>1922</v>
      </c>
    </row>
    <row r="194" spans="1:2" x14ac:dyDescent="0.2">
      <c r="A194" s="36" t="s">
        <v>206</v>
      </c>
      <c r="B194" s="37">
        <v>12713</v>
      </c>
    </row>
    <row r="195" spans="1:2" x14ac:dyDescent="0.2">
      <c r="A195" s="36" t="s">
        <v>207</v>
      </c>
      <c r="B195" s="37">
        <v>70</v>
      </c>
    </row>
    <row r="196" spans="1:2" x14ac:dyDescent="0.2">
      <c r="A196" s="36" t="s">
        <v>208</v>
      </c>
      <c r="B196" s="37">
        <v>4708</v>
      </c>
    </row>
    <row r="197" spans="1:2" x14ac:dyDescent="0.2">
      <c r="A197" s="36" t="s">
        <v>209</v>
      </c>
      <c r="B197" s="37">
        <v>33274</v>
      </c>
    </row>
    <row r="198" spans="1:2" x14ac:dyDescent="0.2">
      <c r="A198" s="36" t="s">
        <v>210</v>
      </c>
      <c r="B198" s="37">
        <v>554</v>
      </c>
    </row>
    <row r="199" spans="1:2" x14ac:dyDescent="0.2">
      <c r="A199" s="36" t="s">
        <v>211</v>
      </c>
      <c r="B199" s="37">
        <v>1559</v>
      </c>
    </row>
    <row r="200" spans="1:2" x14ac:dyDescent="0.2">
      <c r="A200" s="36" t="s">
        <v>212</v>
      </c>
      <c r="B200" s="37">
        <v>6</v>
      </c>
    </row>
    <row r="201" spans="1:2" x14ac:dyDescent="0.2">
      <c r="A201" s="36" t="s">
        <v>213</v>
      </c>
      <c r="B201" s="37">
        <v>1386</v>
      </c>
    </row>
    <row r="202" spans="1:2" x14ac:dyDescent="0.2">
      <c r="A202" s="36" t="s">
        <v>214</v>
      </c>
    </row>
    <row r="203" spans="1:2" x14ac:dyDescent="0.2">
      <c r="A203" s="36" t="s">
        <v>215</v>
      </c>
      <c r="B203" s="37">
        <v>8365</v>
      </c>
    </row>
    <row r="204" spans="1:2" x14ac:dyDescent="0.2">
      <c r="A204" s="36" t="s">
        <v>217</v>
      </c>
    </row>
    <row r="205" spans="1:2" x14ac:dyDescent="0.2">
      <c r="A205" s="36" t="s">
        <v>218</v>
      </c>
      <c r="B205" s="37">
        <v>1075</v>
      </c>
    </row>
    <row r="206" spans="1:2" x14ac:dyDescent="0.2">
      <c r="A206" s="39" t="s">
        <v>219</v>
      </c>
      <c r="B206" s="40">
        <v>790</v>
      </c>
    </row>
    <row r="207" spans="1:2" x14ac:dyDescent="0.2">
      <c r="A207" s="39" t="s">
        <v>221</v>
      </c>
      <c r="B207" s="40">
        <v>1242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41" t="str">
        <f>C4</f>
        <v>Suicides, total number of deaths</v>
      </c>
      <c r="C1" s="42"/>
      <c r="D1" s="5"/>
      <c r="E1" s="6"/>
    </row>
    <row r="2" spans="1:5" x14ac:dyDescent="0.2">
      <c r="A2" s="1"/>
      <c r="B2" s="7"/>
      <c r="C2" s="7"/>
      <c r="D2" s="5"/>
      <c r="E2" s="6"/>
    </row>
    <row r="3" spans="1:5" x14ac:dyDescent="0.2">
      <c r="A3" s="1"/>
      <c r="B3" s="8" t="s">
        <v>99</v>
      </c>
      <c r="C3" s="5"/>
      <c r="D3" s="5"/>
      <c r="E3" s="6"/>
    </row>
    <row r="4" spans="1:5" x14ac:dyDescent="0.2">
      <c r="A4" s="1"/>
      <c r="B4" s="9" t="s">
        <v>112</v>
      </c>
      <c r="C4" s="10" t="s">
        <v>142</v>
      </c>
      <c r="D4" s="5"/>
      <c r="E4" s="6"/>
    </row>
    <row r="5" spans="1:5" x14ac:dyDescent="0.2">
      <c r="A5" s="1"/>
      <c r="B5" s="9" t="s">
        <v>162</v>
      </c>
      <c r="C5" s="11"/>
      <c r="D5" s="5"/>
      <c r="E5" s="6"/>
    </row>
    <row r="6" spans="1:5" x14ac:dyDescent="0.2">
      <c r="A6" s="1"/>
      <c r="B6" s="9" t="s">
        <v>173</v>
      </c>
      <c r="C6" s="11"/>
      <c r="D6" s="5"/>
      <c r="E6" s="6"/>
    </row>
    <row r="7" spans="1:5" x14ac:dyDescent="0.2">
      <c r="A7" s="1"/>
      <c r="B7" s="12"/>
      <c r="C7" s="7"/>
      <c r="D7" s="7"/>
      <c r="E7" s="6"/>
    </row>
    <row r="8" spans="1:5" x14ac:dyDescent="0.2">
      <c r="A8" s="1"/>
      <c r="B8" s="13" t="s">
        <v>187</v>
      </c>
      <c r="C8" s="1"/>
      <c r="D8" s="1"/>
      <c r="E8" s="6"/>
    </row>
    <row r="9" spans="1:5" x14ac:dyDescent="0.2">
      <c r="A9" s="1"/>
      <c r="B9" s="14" t="s">
        <v>197</v>
      </c>
      <c r="C9" s="15" t="s">
        <v>204</v>
      </c>
      <c r="D9" s="1"/>
      <c r="E9" s="6"/>
    </row>
    <row r="10" spans="1:5" x14ac:dyDescent="0.2">
      <c r="A10" s="1"/>
      <c r="B10" s="1"/>
      <c r="C10" s="16" t="s">
        <v>216</v>
      </c>
      <c r="D10" s="1"/>
      <c r="E10" s="6"/>
    </row>
    <row r="11" spans="1:5" x14ac:dyDescent="0.2">
      <c r="A11" s="1"/>
      <c r="B11" s="14" t="s">
        <v>220</v>
      </c>
      <c r="C11" s="18"/>
      <c r="D11" s="1"/>
      <c r="E11" s="6"/>
    </row>
    <row r="12" spans="1:5" x14ac:dyDescent="0.2">
      <c r="A12" s="1"/>
      <c r="B12" s="19" t="s">
        <v>223</v>
      </c>
      <c r="C12" s="25" t="s">
        <v>224</v>
      </c>
      <c r="D12" s="1"/>
      <c r="E12" s="6"/>
    </row>
    <row r="13" spans="1:5" x14ac:dyDescent="0.2">
      <c r="A13" s="1"/>
      <c r="B13" s="19" t="s">
        <v>231</v>
      </c>
      <c r="C13" s="25" t="s">
        <v>232</v>
      </c>
      <c r="D13" s="1"/>
      <c r="E13" s="6"/>
    </row>
    <row r="14" spans="1:5" x14ac:dyDescent="0.2">
      <c r="A14" s="1"/>
      <c r="B14" s="27"/>
      <c r="C14" s="18"/>
      <c r="D14" s="1"/>
      <c r="E14" s="6"/>
    </row>
    <row r="15" spans="1:5" ht="25.5" x14ac:dyDescent="0.2">
      <c r="A15" s="1"/>
      <c r="B15" s="1"/>
      <c r="C15" s="29" t="s">
        <v>236</v>
      </c>
      <c r="D15" s="1"/>
      <c r="E15" s="6"/>
    </row>
    <row r="16" spans="1:5" x14ac:dyDescent="0.2">
      <c r="A16" s="1"/>
      <c r="B16" s="14" t="s">
        <v>238</v>
      </c>
      <c r="C16" s="18"/>
      <c r="D16" s="1"/>
      <c r="E16" s="6"/>
    </row>
    <row r="17" spans="1:5" x14ac:dyDescent="0.2">
      <c r="A17" s="1"/>
      <c r="B17" s="14" t="s">
        <v>239</v>
      </c>
      <c r="C17" s="18"/>
      <c r="D17" s="1"/>
      <c r="E17" s="6"/>
    </row>
    <row r="18" spans="1:5" x14ac:dyDescent="0.2">
      <c r="A18" s="1"/>
      <c r="B18" s="1"/>
      <c r="C18" s="1"/>
      <c r="D18" s="1"/>
      <c r="E18" s="6"/>
    </row>
    <row r="19" spans="1:5" x14ac:dyDescent="0.2">
      <c r="A19" s="1"/>
      <c r="B19" s="13" t="s">
        <v>240</v>
      </c>
      <c r="C19" s="1"/>
      <c r="D19" s="1"/>
      <c r="E19" s="6"/>
    </row>
    <row r="20" spans="1:5" x14ac:dyDescent="0.2">
      <c r="A20" s="1"/>
      <c r="B20" s="14" t="s">
        <v>241</v>
      </c>
      <c r="C20" s="30" t="s">
        <v>242</v>
      </c>
      <c r="D20" s="1"/>
      <c r="E20" s="6"/>
    </row>
    <row r="21" spans="1:5" x14ac:dyDescent="0.2">
      <c r="A21" s="1"/>
      <c r="B21" s="14" t="s">
        <v>243</v>
      </c>
      <c r="C21" s="32"/>
      <c r="D21" s="1"/>
      <c r="E21" s="6"/>
    </row>
    <row r="22" spans="1:5" x14ac:dyDescent="0.2">
      <c r="A22" s="1"/>
      <c r="B22" s="1"/>
      <c r="C22" s="32"/>
      <c r="D22" s="1"/>
      <c r="E22" s="6"/>
    </row>
    <row r="23" spans="1:5" x14ac:dyDescent="0.2">
      <c r="A23" s="1"/>
      <c r="B23" s="1"/>
      <c r="C23" s="33">
        <v>40434</v>
      </c>
      <c r="D23" s="1"/>
      <c r="E23" s="6"/>
    </row>
    <row r="24" spans="1:5" x14ac:dyDescent="0.2">
      <c r="A24" s="1"/>
      <c r="B24" s="1"/>
      <c r="C24" s="32"/>
      <c r="D24" s="1"/>
      <c r="E24" s="6"/>
    </row>
    <row r="25" spans="1:5" x14ac:dyDescent="0.2">
      <c r="A25" s="1"/>
      <c r="B25" s="1"/>
      <c r="C25" s="32"/>
      <c r="D25" s="1"/>
      <c r="E25" s="6"/>
    </row>
    <row r="26" spans="1:5" x14ac:dyDescent="0.2">
      <c r="A26" s="1"/>
      <c r="B26" s="1"/>
      <c r="C26" s="32"/>
      <c r="D26" s="1"/>
      <c r="E26" s="6"/>
    </row>
    <row r="27" spans="1:5" x14ac:dyDescent="0.2">
      <c r="A27" s="1"/>
      <c r="B27" s="1"/>
      <c r="C27" s="32"/>
      <c r="D27" s="1"/>
      <c r="E27" s="6"/>
    </row>
    <row r="28" spans="1:5" x14ac:dyDescent="0.2">
      <c r="A28" s="1"/>
      <c r="B28" s="1"/>
      <c r="C28" s="1"/>
      <c r="D28" s="1"/>
      <c r="E28" s="6"/>
    </row>
    <row r="29" spans="1:5" x14ac:dyDescent="0.2">
      <c r="A29" s="1"/>
      <c r="B29" s="1"/>
      <c r="C29" s="1"/>
      <c r="D29" s="1"/>
      <c r="E29" s="6"/>
    </row>
  </sheetData>
  <mergeCells count="1">
    <mergeCell ref="B1:C1"/>
  </mergeCells>
  <hyperlinks>
    <hyperlink ref="C12" r:id="rId1"/>
    <hyperlink ref="C13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2" t="s">
        <v>1</v>
      </c>
      <c r="B1" s="2" t="s">
        <v>27</v>
      </c>
      <c r="C1" s="2" t="s">
        <v>29</v>
      </c>
    </row>
    <row r="2" spans="1:3" ht="12.75" customHeight="1" x14ac:dyDescent="0.2">
      <c r="A2" s="3"/>
      <c r="B2" s="3"/>
      <c r="C2" s="4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.7109375" customWidth="1"/>
  </cols>
  <sheetData>
    <row r="1" spans="1:5" ht="39" customHeight="1" x14ac:dyDescent="0.4">
      <c r="A1" s="43" t="s">
        <v>107</v>
      </c>
      <c r="B1" s="44"/>
      <c r="C1" s="44"/>
      <c r="D1" s="44"/>
      <c r="E1" s="6"/>
    </row>
    <row r="2" spans="1:5" x14ac:dyDescent="0.2">
      <c r="A2" s="1"/>
      <c r="B2" s="1"/>
      <c r="C2" s="5"/>
      <c r="D2" s="20"/>
      <c r="E2" s="6"/>
    </row>
    <row r="3" spans="1:5" ht="46.5" customHeight="1" x14ac:dyDescent="0.2">
      <c r="A3" s="8" t="s">
        <v>226</v>
      </c>
      <c r="B3" s="15" t="s">
        <v>204</v>
      </c>
      <c r="C3" s="21"/>
      <c r="D3" s="22" t="s">
        <v>227</v>
      </c>
      <c r="E3" s="6"/>
    </row>
    <row r="4" spans="1:5" ht="62.25" customHeight="1" x14ac:dyDescent="0.2">
      <c r="A4" s="8" t="s">
        <v>228</v>
      </c>
      <c r="B4" s="26" t="s">
        <v>229</v>
      </c>
      <c r="C4" s="21"/>
      <c r="D4" s="22" t="s">
        <v>233</v>
      </c>
      <c r="E4" s="6"/>
    </row>
    <row r="5" spans="1:5" ht="32.25" customHeight="1" x14ac:dyDescent="0.2">
      <c r="A5" s="8" t="s">
        <v>234</v>
      </c>
      <c r="B5" s="28" t="s">
        <v>235</v>
      </c>
      <c r="C5" s="21"/>
      <c r="D5" s="22" t="s">
        <v>237</v>
      </c>
      <c r="E5" s="6"/>
    </row>
    <row r="6" spans="1:5" ht="32.25" customHeight="1" x14ac:dyDescent="0.2">
      <c r="A6" s="5"/>
      <c r="B6" s="5"/>
      <c r="C6" s="20"/>
      <c r="D6" s="20"/>
      <c r="E6" s="6"/>
    </row>
    <row r="7" spans="1:5" x14ac:dyDescent="0.2">
      <c r="A7" s="3"/>
      <c r="B7" s="3"/>
      <c r="C7" s="3"/>
      <c r="D7" s="3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41" t="s">
        <v>222</v>
      </c>
      <c r="C1" s="44"/>
      <c r="D1" s="5"/>
      <c r="E1" s="6"/>
    </row>
    <row r="2" spans="1:5" x14ac:dyDescent="0.2">
      <c r="A2" s="1"/>
      <c r="B2" s="7"/>
      <c r="C2" s="7"/>
      <c r="D2" s="5"/>
      <c r="E2" s="6"/>
    </row>
    <row r="3" spans="1:5" x14ac:dyDescent="0.2">
      <c r="A3" s="1"/>
      <c r="B3" s="45" t="s">
        <v>225</v>
      </c>
      <c r="C3" s="44"/>
      <c r="D3" s="5"/>
      <c r="E3" s="6"/>
    </row>
    <row r="4" spans="1:5" ht="21.75" customHeight="1" x14ac:dyDescent="0.2">
      <c r="A4" s="23"/>
      <c r="B4" s="24" t="s">
        <v>230</v>
      </c>
      <c r="C4" s="31" t="str">
        <f>HYPERLINK("http://spreadsheets.google.com/pub?key="&amp;A1&amp;"&amp;output=xls","[Download xls]")</f>
        <v>[Download xls]</v>
      </c>
      <c r="D4" s="34"/>
      <c r="E4" s="6"/>
    </row>
    <row r="5" spans="1:5" ht="18" customHeight="1" x14ac:dyDescent="0.2">
      <c r="A5" s="23"/>
      <c r="B5" s="24" t="s">
        <v>246</v>
      </c>
      <c r="C5" s="31" t="str">
        <f>HYPERLINK("http://spreadsheets.google.com/pub?key="&amp;A1&amp;"&amp;output=ods","[Download ods]")</f>
        <v>[Download ods]</v>
      </c>
      <c r="D5" s="34"/>
      <c r="E5" s="6"/>
    </row>
    <row r="6" spans="1:5" ht="18" customHeight="1" x14ac:dyDescent="0.2">
      <c r="A6" s="23"/>
      <c r="B6" s="24" t="s">
        <v>247</v>
      </c>
      <c r="C6" s="31" t="str">
        <f>HYPERLINK("http://spreadsheets.google.com/pub?key="&amp;A1&amp;"&amp;output=pdf","[Download pdf]")</f>
        <v>[Download pdf]</v>
      </c>
      <c r="D6" s="34"/>
      <c r="E6" s="6"/>
    </row>
    <row r="7" spans="1:5" ht="18" customHeight="1" x14ac:dyDescent="0.2">
      <c r="A7" s="23"/>
      <c r="B7" s="35"/>
      <c r="C7" s="35"/>
      <c r="D7" s="34"/>
      <c r="E7" s="6"/>
    </row>
    <row r="8" spans="1:5" ht="14.25" customHeight="1" x14ac:dyDescent="0.2">
      <c r="A8" s="1"/>
      <c r="B8" s="7"/>
      <c r="C8" s="7"/>
      <c r="D8" s="5"/>
      <c r="E8" s="6"/>
    </row>
    <row r="9" spans="1:5" ht="15.75" customHeight="1" x14ac:dyDescent="0.2">
      <c r="A9" s="3"/>
      <c r="B9" s="3"/>
      <c r="C9" s="3"/>
      <c r="D9" s="3"/>
    </row>
    <row r="10" spans="1:5" ht="14.25" customHeight="1" x14ac:dyDescent="0.2"/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17" t="s">
        <v>244</v>
      </c>
      <c r="B1" s="17" t="s">
        <v>245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Pamplona</cp:lastModifiedBy>
  <dcterms:created xsi:type="dcterms:W3CDTF">2017-05-30T19:39:18Z</dcterms:created>
  <dcterms:modified xsi:type="dcterms:W3CDTF">2017-06-01T18:05:59Z</dcterms:modified>
</cp:coreProperties>
</file>