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k\Desktop\data_tourism\"/>
    </mc:Choice>
  </mc:AlternateContent>
  <bookViews>
    <workbookView xWindow="0" yWindow="0" windowWidth="23040" windowHeight="8808"/>
  </bookViews>
  <sheets>
    <sheet name="trade" sheetId="58" r:id="rId1"/>
    <sheet name="Data" sheetId="57" r:id="rId2"/>
    <sheet name="Trade_total" sheetId="56" r:id="rId3"/>
    <sheet name="Export_Import" sheetId="55" r:id="rId4"/>
    <sheet name="Импорт" sheetId="54" r:id="rId5"/>
    <sheet name="Экспорт" sheetId="6" r:id="rId6"/>
    <sheet name="Содержание" sheetId="29" r:id="rId7"/>
  </sheets>
  <calcPr calcId="152511"/>
</workbook>
</file>

<file path=xl/calcChain.xml><?xml version="1.0" encoding="utf-8"?>
<calcChain xmlns="http://schemas.openxmlformats.org/spreadsheetml/2006/main">
  <c r="B31" i="58" l="1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120" i="58"/>
  <c r="B121" i="58"/>
  <c r="B122" i="58"/>
  <c r="B123" i="58"/>
  <c r="B124" i="58"/>
  <c r="B125" i="58"/>
  <c r="B126" i="58"/>
  <c r="B127" i="58"/>
  <c r="B128" i="58"/>
  <c r="B129" i="58"/>
  <c r="B130" i="58"/>
  <c r="B131" i="58"/>
  <c r="B132" i="58"/>
  <c r="B133" i="58"/>
  <c r="B134" i="58"/>
  <c r="B135" i="58"/>
  <c r="B136" i="58"/>
  <c r="B137" i="58"/>
  <c r="B138" i="58"/>
  <c r="B139" i="58"/>
  <c r="B140" i="58"/>
  <c r="B141" i="58"/>
  <c r="B142" i="58"/>
  <c r="B143" i="58"/>
  <c r="B144" i="58"/>
  <c r="B145" i="58"/>
  <c r="B146" i="58"/>
  <c r="B147" i="58"/>
  <c r="B148" i="58"/>
  <c r="B149" i="58"/>
  <c r="B150" i="58"/>
  <c r="B151" i="58"/>
  <c r="B152" i="58"/>
  <c r="B153" i="58"/>
  <c r="B154" i="58"/>
  <c r="B155" i="58"/>
  <c r="B156" i="58"/>
  <c r="B157" i="58"/>
  <c r="B158" i="58"/>
  <c r="B159" i="58"/>
  <c r="B160" i="58"/>
  <c r="B161" i="58"/>
  <c r="B162" i="58"/>
  <c r="B163" i="58"/>
  <c r="B164" i="58"/>
  <c r="B165" i="58"/>
  <c r="B166" i="58"/>
  <c r="B167" i="58"/>
  <c r="B168" i="58"/>
  <c r="B169" i="58"/>
  <c r="B170" i="58"/>
  <c r="B171" i="58"/>
  <c r="B172" i="58"/>
  <c r="B173" i="58"/>
  <c r="B174" i="58"/>
  <c r="B175" i="58"/>
  <c r="B176" i="58"/>
  <c r="B177" i="58"/>
  <c r="B178" i="58"/>
  <c r="B179" i="58"/>
  <c r="B180" i="58"/>
  <c r="B181" i="58"/>
  <c r="B182" i="58"/>
  <c r="B183" i="58"/>
  <c r="B184" i="58"/>
  <c r="B185" i="58"/>
  <c r="B186" i="58"/>
  <c r="B187" i="58"/>
  <c r="B188" i="58"/>
  <c r="B189" i="58"/>
  <c r="B190" i="58"/>
  <c r="B191" i="58"/>
  <c r="B192" i="58"/>
  <c r="B193" i="58"/>
  <c r="B194" i="58"/>
  <c r="B195" i="58"/>
  <c r="B196" i="58"/>
  <c r="B197" i="58"/>
  <c r="B198" i="58"/>
  <c r="B199" i="58"/>
  <c r="B200" i="58"/>
  <c r="B201" i="58"/>
  <c r="B202" i="58"/>
  <c r="B203" i="58"/>
  <c r="B204" i="58"/>
  <c r="B205" i="58"/>
  <c r="B206" i="58"/>
  <c r="B207" i="58"/>
  <c r="B208" i="58"/>
  <c r="B209" i="58"/>
  <c r="B210" i="58"/>
  <c r="B211" i="58"/>
  <c r="B212" i="58"/>
  <c r="B213" i="58"/>
  <c r="B214" i="58"/>
  <c r="B215" i="58"/>
  <c r="B216" i="58"/>
  <c r="B217" i="58"/>
  <c r="B218" i="58"/>
  <c r="B219" i="58"/>
  <c r="B220" i="58"/>
  <c r="B221" i="58"/>
  <c r="B222" i="58"/>
  <c r="B223" i="58"/>
  <c r="B224" i="58"/>
  <c r="B225" i="58"/>
  <c r="B30" i="58"/>
  <c r="C2" i="56" l="1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Z2" i="56"/>
  <c r="AA2" i="56"/>
  <c r="AB2" i="56"/>
  <c r="AC2" i="56"/>
  <c r="AD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Z3" i="56"/>
  <c r="AA3" i="56"/>
  <c r="AB3" i="56"/>
  <c r="AC3" i="56"/>
  <c r="AD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Z4" i="56"/>
  <c r="AA4" i="56"/>
  <c r="AB4" i="56"/>
  <c r="AC4" i="56"/>
  <c r="AD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Z9" i="56"/>
  <c r="AA9" i="56"/>
  <c r="AB9" i="56"/>
  <c r="AC9" i="56"/>
  <c r="AD9" i="56"/>
  <c r="B3" i="56"/>
  <c r="B4" i="56"/>
  <c r="B5" i="56"/>
  <c r="B6" i="56"/>
  <c r="B7" i="56"/>
  <c r="B8" i="56"/>
  <c r="B9" i="56"/>
  <c r="B2" i="56"/>
  <c r="B19" i="6" l="1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D97" i="54"/>
  <c r="AC97" i="54"/>
  <c r="AB97" i="54"/>
  <c r="AA97" i="54"/>
  <c r="Z97" i="54"/>
  <c r="Y97" i="54"/>
  <c r="X97" i="54"/>
  <c r="W97" i="54"/>
  <c r="V97" i="54"/>
  <c r="U97" i="54"/>
  <c r="T97" i="54"/>
  <c r="S97" i="54"/>
  <c r="R97" i="54"/>
  <c r="Q97" i="54"/>
  <c r="P97" i="54"/>
  <c r="O97" i="54"/>
  <c r="N97" i="54"/>
  <c r="M97" i="54"/>
  <c r="L97" i="54"/>
  <c r="K97" i="54"/>
  <c r="J97" i="54"/>
  <c r="I97" i="54"/>
  <c r="H97" i="54"/>
  <c r="G97" i="54"/>
  <c r="F97" i="54"/>
  <c r="E97" i="54"/>
  <c r="D97" i="54"/>
  <c r="C97" i="54"/>
  <c r="B97" i="54"/>
  <c r="AD84" i="54"/>
  <c r="AC84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P84" i="54"/>
  <c r="O84" i="54"/>
  <c r="N84" i="54"/>
  <c r="M84" i="54"/>
  <c r="L84" i="54"/>
  <c r="K84" i="54"/>
  <c r="J84" i="54"/>
  <c r="I84" i="54"/>
  <c r="H84" i="54"/>
  <c r="G84" i="54"/>
  <c r="F84" i="54"/>
  <c r="E84" i="54"/>
  <c r="D84" i="54"/>
  <c r="C84" i="54"/>
  <c r="B84" i="54"/>
  <c r="AD71" i="54"/>
  <c r="AC71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P71" i="54"/>
  <c r="O71" i="54"/>
  <c r="N71" i="54"/>
  <c r="M71" i="54"/>
  <c r="L71" i="54"/>
  <c r="K71" i="54"/>
  <c r="J71" i="54"/>
  <c r="I71" i="54"/>
  <c r="H71" i="54"/>
  <c r="G71" i="54"/>
  <c r="F71" i="54"/>
  <c r="E71" i="54"/>
  <c r="D71" i="54"/>
  <c r="C71" i="54"/>
  <c r="B71" i="54"/>
  <c r="AD58" i="54"/>
  <c r="AC58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P58" i="54"/>
  <c r="O58" i="54"/>
  <c r="N58" i="54"/>
  <c r="M58" i="54"/>
  <c r="L58" i="54"/>
  <c r="K58" i="54"/>
  <c r="J58" i="54"/>
  <c r="I58" i="54"/>
  <c r="H58" i="54"/>
  <c r="G58" i="54"/>
  <c r="F58" i="54"/>
  <c r="E58" i="54"/>
  <c r="D58" i="54"/>
  <c r="C58" i="54"/>
  <c r="B58" i="54"/>
  <c r="AD45" i="54"/>
  <c r="AC45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C45" i="54"/>
  <c r="B45" i="54"/>
  <c r="AD32" i="54"/>
  <c r="AC32" i="54"/>
  <c r="AB32" i="54"/>
  <c r="AA32" i="54"/>
  <c r="Z32" i="54"/>
  <c r="Y32" i="54"/>
  <c r="X32" i="54"/>
  <c r="W32" i="54"/>
  <c r="V32" i="54"/>
  <c r="U32" i="54"/>
  <c r="T32" i="54"/>
  <c r="S32" i="54"/>
  <c r="R32" i="54"/>
  <c r="Q32" i="54"/>
  <c r="P32" i="54"/>
  <c r="O32" i="54"/>
  <c r="N32" i="54"/>
  <c r="M32" i="54"/>
  <c r="L32" i="54"/>
  <c r="K32" i="54"/>
  <c r="J32" i="54"/>
  <c r="I32" i="54"/>
  <c r="H32" i="54"/>
  <c r="G32" i="54"/>
  <c r="F32" i="54"/>
  <c r="E32" i="54"/>
  <c r="D32" i="54"/>
  <c r="C32" i="54"/>
  <c r="B32" i="54"/>
  <c r="AD19" i="54"/>
  <c r="AC19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C19" i="54"/>
  <c r="B19" i="54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B6" i="54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B97" i="6"/>
  <c r="B84" i="6"/>
  <c r="B71" i="6"/>
  <c r="B58" i="6"/>
  <c r="B45" i="6"/>
  <c r="B32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B6" i="6"/>
</calcChain>
</file>

<file path=xl/sharedStrings.xml><?xml version="1.0" encoding="utf-8"?>
<sst xmlns="http://schemas.openxmlformats.org/spreadsheetml/2006/main" count="609" uniqueCount="86">
  <si>
    <t>(по данным ФТС России)</t>
  </si>
  <si>
    <t>Содержание</t>
  </si>
  <si>
    <t>К содержанию</t>
  </si>
  <si>
    <t>Экспорт</t>
  </si>
  <si>
    <t>Импорт</t>
  </si>
  <si>
    <t>Китaй</t>
  </si>
  <si>
    <t>Нидерлaнды</t>
  </si>
  <si>
    <t>Гермaния</t>
  </si>
  <si>
    <t>Турция</t>
  </si>
  <si>
    <t>США</t>
  </si>
  <si>
    <t>Беларусь</t>
  </si>
  <si>
    <t>Великобритaния</t>
  </si>
  <si>
    <t>Республикa 
Корея</t>
  </si>
  <si>
    <t>Итaлия</t>
  </si>
  <si>
    <t>Фрaнция</t>
  </si>
  <si>
    <t>Казахстан</t>
  </si>
  <si>
    <t>Япония</t>
  </si>
  <si>
    <t>Польшa</t>
  </si>
  <si>
    <t>Вьетнaм</t>
  </si>
  <si>
    <t>Финляндия</t>
  </si>
  <si>
    <t>Индия</t>
  </si>
  <si>
    <t>Бельгия</t>
  </si>
  <si>
    <t>Украина</t>
  </si>
  <si>
    <t>Брaзилия</t>
  </si>
  <si>
    <t>Чешская 
республика</t>
  </si>
  <si>
    <t>Испaния</t>
  </si>
  <si>
    <t>Узбекистан</t>
  </si>
  <si>
    <t>Швейцaрия</t>
  </si>
  <si>
    <t>Австрия</t>
  </si>
  <si>
    <t>Словакия</t>
  </si>
  <si>
    <t>Индонезия</t>
  </si>
  <si>
    <t>Швеция</t>
  </si>
  <si>
    <t>Тaйвaнь</t>
  </si>
  <si>
    <t>Азербайджан</t>
  </si>
  <si>
    <t>Республикa
Корея</t>
  </si>
  <si>
    <t>Чешская
республика</t>
  </si>
  <si>
    <t xml:space="preserve">  январь</t>
  </si>
  <si>
    <t xml:space="preserve">  февраль</t>
  </si>
  <si>
    <t xml:space="preserve">  март</t>
  </si>
  <si>
    <t xml:space="preserve">  апрель</t>
  </si>
  <si>
    <t xml:space="preserve">  май</t>
  </si>
  <si>
    <t xml:space="preserve">  июнь</t>
  </si>
  <si>
    <t xml:space="preserve">  июль</t>
  </si>
  <si>
    <t xml:space="preserve">  август</t>
  </si>
  <si>
    <t xml:space="preserve">  сентябрь</t>
  </si>
  <si>
    <t xml:space="preserve">  октябрь</t>
  </si>
  <si>
    <t xml:space="preserve">  ноябрь</t>
  </si>
  <si>
    <t xml:space="preserve">  декабрь</t>
  </si>
  <si>
    <t>Внешняя торговля Российской Федерации с основными странами</t>
  </si>
  <si>
    <t>(млн доллалов США)</t>
  </si>
  <si>
    <t>Экспорт Российской Федерации в основные страны</t>
  </si>
  <si>
    <t>Импорт Российской Федерации из основных стран</t>
  </si>
  <si>
    <t>Ответственный исполнитель:</t>
  </si>
  <si>
    <t>Ермаков Александр Дмитриевич</t>
  </si>
  <si>
    <t>8 (495) 568-00-42 (доб. 99849)</t>
  </si>
  <si>
    <t>Code</t>
  </si>
  <si>
    <t>CHN</t>
  </si>
  <si>
    <t>NLD</t>
  </si>
  <si>
    <t>DEU</t>
  </si>
  <si>
    <t>TUR</t>
  </si>
  <si>
    <t>USA</t>
  </si>
  <si>
    <t>BLR</t>
  </si>
  <si>
    <t>GBR</t>
  </si>
  <si>
    <t>KOR</t>
  </si>
  <si>
    <t>ITA</t>
  </si>
  <si>
    <t>FRA</t>
  </si>
  <si>
    <t>KAZ</t>
  </si>
  <si>
    <t>JPN</t>
  </si>
  <si>
    <t>POL</t>
  </si>
  <si>
    <t>VNM</t>
  </si>
  <si>
    <t>FIN</t>
  </si>
  <si>
    <t>IND</t>
  </si>
  <si>
    <t>BEL</t>
  </si>
  <si>
    <t>UKR</t>
  </si>
  <si>
    <t>BRA</t>
  </si>
  <si>
    <t>CZE</t>
  </si>
  <si>
    <t>ESP</t>
  </si>
  <si>
    <t>UZB</t>
  </si>
  <si>
    <t>CHE</t>
  </si>
  <si>
    <t>AUT</t>
  </si>
  <si>
    <t>SBK</t>
  </si>
  <si>
    <t>IDN</t>
  </si>
  <si>
    <t>SWE</t>
  </si>
  <si>
    <t>AZE</t>
  </si>
  <si>
    <t>year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</si>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</sst>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0" borderId="0" xfId="0" applyFont="1" applyBorder="1"/>
    <xf numFmtId="0" fontId="4" fillId="0" borderId="0" xfId="1"/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topLeftCell="A207" workbookViewId="0">
      <selection activeCell="C198" sqref="C198:C225"/>
    </sheetView>
  </sheetViews>
  <sheetFormatPr defaultRowHeight="14.4" x14ac:dyDescent="0.3"/>
  <sheetData>
    <row r="1" spans="1:3" x14ac:dyDescent="0.3">
      <c r="A1" t="s">
        <v>55</v>
      </c>
      <c r="B1" t="s">
        <v>84</v>
      </c>
      <c r="C1" t="s">
        <v>85</v>
      </c>
    </row>
    <row r="2" spans="1:3" x14ac:dyDescent="0.3">
      <c r="A2" t="s">
        <v>56</v>
      </c>
      <c r="B2">
        <v>2014</v>
      </c>
      <c r="C2">
        <v>88265.697939999998</v>
      </c>
    </row>
    <row r="3" spans="1:3" x14ac:dyDescent="0.3">
      <c r="A3" t="s">
        <v>57</v>
      </c>
      <c r="B3">
        <v>2014</v>
      </c>
      <c r="C3">
        <v>73334.122969999997</v>
      </c>
    </row>
    <row r="4" spans="1:3" x14ac:dyDescent="0.3">
      <c r="A4" t="s">
        <v>58</v>
      </c>
      <c r="B4">
        <v>2014</v>
      </c>
      <c r="C4">
        <v>70107.765530000004</v>
      </c>
    </row>
    <row r="5" spans="1:3" x14ac:dyDescent="0.3">
      <c r="A5" t="s">
        <v>59</v>
      </c>
      <c r="B5">
        <v>2014</v>
      </c>
      <c r="C5">
        <v>31580.915570000001</v>
      </c>
    </row>
    <row r="6" spans="1:3" x14ac:dyDescent="0.3">
      <c r="A6" t="s">
        <v>60</v>
      </c>
      <c r="B6">
        <v>2014</v>
      </c>
      <c r="C6">
        <v>29078.87154</v>
      </c>
    </row>
    <row r="7" spans="1:3" x14ac:dyDescent="0.3">
      <c r="A7" t="s">
        <v>61</v>
      </c>
      <c r="B7">
        <v>2014</v>
      </c>
      <c r="C7">
        <v>32267.105179999999</v>
      </c>
    </row>
    <row r="8" spans="1:3" x14ac:dyDescent="0.3">
      <c r="A8" t="s">
        <v>62</v>
      </c>
      <c r="B8">
        <v>2014</v>
      </c>
      <c r="C8">
        <v>19282.982690000001</v>
      </c>
    </row>
    <row r="9" spans="1:3" x14ac:dyDescent="0.3">
      <c r="A9" t="s">
        <v>63</v>
      </c>
      <c r="B9">
        <v>2014</v>
      </c>
      <c r="C9">
        <v>27308.060429999998</v>
      </c>
    </row>
    <row r="10" spans="1:3" x14ac:dyDescent="0.3">
      <c r="A10" t="s">
        <v>64</v>
      </c>
      <c r="B10">
        <v>2014</v>
      </c>
      <c r="C10">
        <v>47953.432730000008</v>
      </c>
    </row>
    <row r="11" spans="1:3" x14ac:dyDescent="0.3">
      <c r="A11" t="s">
        <v>65</v>
      </c>
      <c r="B11">
        <v>2014</v>
      </c>
      <c r="C11">
        <v>18208.117630000001</v>
      </c>
    </row>
    <row r="12" spans="1:3" x14ac:dyDescent="0.3">
      <c r="A12" t="s">
        <v>66</v>
      </c>
      <c r="B12">
        <v>2014</v>
      </c>
      <c r="C12">
        <v>21509.198409999997</v>
      </c>
    </row>
    <row r="13" spans="1:3" x14ac:dyDescent="0.3">
      <c r="A13" t="s">
        <v>67</v>
      </c>
      <c r="B13">
        <v>2014</v>
      </c>
      <c r="C13">
        <v>30761.772289999997</v>
      </c>
    </row>
    <row r="14" spans="1:3" x14ac:dyDescent="0.3">
      <c r="A14" t="s">
        <v>68</v>
      </c>
      <c r="B14">
        <v>2014</v>
      </c>
      <c r="C14">
        <v>23022.652430000002</v>
      </c>
    </row>
    <row r="15" spans="1:3" x14ac:dyDescent="0.3">
      <c r="A15" t="s">
        <v>69</v>
      </c>
      <c r="B15">
        <v>2014</v>
      </c>
      <c r="C15">
        <v>3747.0776299999998</v>
      </c>
    </row>
    <row r="16" spans="1:3" x14ac:dyDescent="0.3">
      <c r="A16" t="s">
        <v>70</v>
      </c>
      <c r="B16">
        <v>2014</v>
      </c>
      <c r="C16">
        <v>15950.97424</v>
      </c>
    </row>
    <row r="17" spans="1:3" x14ac:dyDescent="0.3">
      <c r="A17" t="s">
        <v>71</v>
      </c>
      <c r="B17">
        <v>2014</v>
      </c>
      <c r="C17">
        <v>9515.5705699999999</v>
      </c>
    </row>
    <row r="18" spans="1:3" x14ac:dyDescent="0.3">
      <c r="A18" t="s">
        <v>72</v>
      </c>
      <c r="B18">
        <v>2014</v>
      </c>
      <c r="C18">
        <v>12801.670750000001</v>
      </c>
    </row>
    <row r="19" spans="1:3" x14ac:dyDescent="0.3">
      <c r="A19" t="s">
        <v>73</v>
      </c>
      <c r="B19">
        <v>2014</v>
      </c>
      <c r="C19">
        <v>27810.842380000002</v>
      </c>
    </row>
    <row r="20" spans="1:3" x14ac:dyDescent="0.3">
      <c r="A20" t="s">
        <v>74</v>
      </c>
      <c r="B20">
        <v>2014</v>
      </c>
      <c r="C20">
        <v>6334.9483</v>
      </c>
    </row>
    <row r="21" spans="1:3" x14ac:dyDescent="0.3">
      <c r="A21" t="s">
        <v>75</v>
      </c>
      <c r="B21">
        <v>2014</v>
      </c>
      <c r="C21">
        <v>10059.210569999999</v>
      </c>
    </row>
    <row r="22" spans="1:3" x14ac:dyDescent="0.3">
      <c r="A22" t="s">
        <v>76</v>
      </c>
      <c r="B22">
        <v>2014</v>
      </c>
      <c r="C22">
        <v>8921.2374400000008</v>
      </c>
    </row>
    <row r="23" spans="1:3" x14ac:dyDescent="0.3">
      <c r="A23" t="s">
        <v>77</v>
      </c>
      <c r="B23">
        <v>2014</v>
      </c>
      <c r="C23">
        <v>3995.9706999999999</v>
      </c>
    </row>
    <row r="24" spans="1:3" x14ac:dyDescent="0.3">
      <c r="A24" t="s">
        <v>78</v>
      </c>
      <c r="B24">
        <v>2014</v>
      </c>
      <c r="C24">
        <v>6926.9850800000004</v>
      </c>
    </row>
    <row r="25" spans="1:3" x14ac:dyDescent="0.3">
      <c r="A25" t="s">
        <v>79</v>
      </c>
      <c r="B25">
        <v>2014</v>
      </c>
      <c r="C25">
        <v>4205.9421600000005</v>
      </c>
    </row>
    <row r="26" spans="1:3" x14ac:dyDescent="0.3">
      <c r="A26" t="s">
        <v>80</v>
      </c>
      <c r="B26">
        <v>2014</v>
      </c>
      <c r="C26">
        <v>8059.4524199999996</v>
      </c>
    </row>
    <row r="27" spans="1:3" x14ac:dyDescent="0.3">
      <c r="A27" t="s">
        <v>81</v>
      </c>
      <c r="B27">
        <v>2014</v>
      </c>
      <c r="C27">
        <v>2561.77459</v>
      </c>
    </row>
    <row r="28" spans="1:3" x14ac:dyDescent="0.3">
      <c r="A28" t="s">
        <v>82</v>
      </c>
      <c r="B28">
        <v>2014</v>
      </c>
      <c r="C28">
        <v>8033.6273099999999</v>
      </c>
    </row>
    <row r="29" spans="1:3" x14ac:dyDescent="0.3">
      <c r="A29" t="s">
        <v>83</v>
      </c>
      <c r="B29">
        <v>2014</v>
      </c>
      <c r="C29">
        <v>4008.6756099999993</v>
      </c>
    </row>
    <row r="30" spans="1:3" x14ac:dyDescent="0.3">
      <c r="A30" t="s">
        <v>56</v>
      </c>
      <c r="B30">
        <f>B2+1</f>
        <v>2015</v>
      </c>
      <c r="C30">
        <v>63548.898880000008</v>
      </c>
    </row>
    <row r="31" spans="1:3" x14ac:dyDescent="0.3">
      <c r="A31" t="s">
        <v>57</v>
      </c>
      <c r="B31">
        <f t="shared" ref="B31:B94" si="0">B3+1</f>
        <v>2015</v>
      </c>
      <c r="C31">
        <v>43944.333010000009</v>
      </c>
    </row>
    <row r="32" spans="1:3" x14ac:dyDescent="0.3">
      <c r="A32" t="s">
        <v>58</v>
      </c>
      <c r="B32">
        <f t="shared" si="0"/>
        <v>2015</v>
      </c>
      <c r="C32">
        <v>45792.092319999996</v>
      </c>
    </row>
    <row r="33" spans="1:3" x14ac:dyDescent="0.3">
      <c r="A33" t="s">
        <v>59</v>
      </c>
      <c r="B33">
        <f t="shared" si="0"/>
        <v>2015</v>
      </c>
      <c r="C33">
        <v>23345.894269999997</v>
      </c>
    </row>
    <row r="34" spans="1:3" x14ac:dyDescent="0.3">
      <c r="A34" t="s">
        <v>60</v>
      </c>
      <c r="B34">
        <f t="shared" si="0"/>
        <v>2015</v>
      </c>
      <c r="C34">
        <v>20886.169860000002</v>
      </c>
    </row>
    <row r="35" spans="1:3" x14ac:dyDescent="0.3">
      <c r="A35" t="s">
        <v>61</v>
      </c>
      <c r="B35">
        <f t="shared" si="0"/>
        <v>2015</v>
      </c>
      <c r="C35">
        <v>24474.122770000002</v>
      </c>
    </row>
    <row r="36" spans="1:3" x14ac:dyDescent="0.3">
      <c r="A36" t="s">
        <v>62</v>
      </c>
      <c r="B36">
        <f t="shared" si="0"/>
        <v>2015</v>
      </c>
      <c r="C36">
        <v>11197.694219999998</v>
      </c>
    </row>
    <row r="37" spans="1:3" x14ac:dyDescent="0.3">
      <c r="A37" t="s">
        <v>63</v>
      </c>
      <c r="B37">
        <f t="shared" si="0"/>
        <v>2015</v>
      </c>
      <c r="C37">
        <v>18041.746299999999</v>
      </c>
    </row>
    <row r="38" spans="1:3" x14ac:dyDescent="0.3">
      <c r="A38" t="s">
        <v>64</v>
      </c>
      <c r="B38">
        <f t="shared" si="0"/>
        <v>2015</v>
      </c>
      <c r="C38">
        <v>30613.823850000001</v>
      </c>
    </row>
    <row r="39" spans="1:3" x14ac:dyDescent="0.3">
      <c r="A39" t="s">
        <v>65</v>
      </c>
      <c r="B39">
        <f t="shared" si="0"/>
        <v>2015</v>
      </c>
      <c r="C39">
        <v>11631.567330000002</v>
      </c>
    </row>
    <row r="40" spans="1:3" x14ac:dyDescent="0.3">
      <c r="A40" t="s">
        <v>66</v>
      </c>
      <c r="B40">
        <f t="shared" si="0"/>
        <v>2015</v>
      </c>
      <c r="C40">
        <v>15743.546549999999</v>
      </c>
    </row>
    <row r="41" spans="1:3" x14ac:dyDescent="0.3">
      <c r="A41" t="s">
        <v>67</v>
      </c>
      <c r="B41">
        <f t="shared" si="0"/>
        <v>2015</v>
      </c>
      <c r="C41">
        <v>21295.561140000002</v>
      </c>
    </row>
    <row r="42" spans="1:3" x14ac:dyDescent="0.3">
      <c r="A42" t="s">
        <v>68</v>
      </c>
      <c r="B42">
        <f t="shared" si="0"/>
        <v>2015</v>
      </c>
      <c r="C42">
        <v>13765.03305</v>
      </c>
    </row>
    <row r="43" spans="1:3" x14ac:dyDescent="0.3">
      <c r="A43" t="s">
        <v>69</v>
      </c>
      <c r="B43">
        <f t="shared" si="0"/>
        <v>2015</v>
      </c>
      <c r="C43">
        <v>3895.6276000000003</v>
      </c>
    </row>
    <row r="44" spans="1:3" x14ac:dyDescent="0.3">
      <c r="A44" t="s">
        <v>70</v>
      </c>
      <c r="B44">
        <f t="shared" si="0"/>
        <v>2015</v>
      </c>
      <c r="C44">
        <v>9763.0209599999998</v>
      </c>
    </row>
    <row r="45" spans="1:3" x14ac:dyDescent="0.3">
      <c r="A45" t="s">
        <v>71</v>
      </c>
      <c r="B45">
        <f t="shared" si="0"/>
        <v>2015</v>
      </c>
      <c r="C45">
        <v>7833.1237000000001</v>
      </c>
    </row>
    <row r="46" spans="1:3" x14ac:dyDescent="0.3">
      <c r="A46" t="s">
        <v>72</v>
      </c>
      <c r="B46">
        <f t="shared" si="0"/>
        <v>2015</v>
      </c>
      <c r="C46">
        <v>8458.866829999999</v>
      </c>
    </row>
    <row r="47" spans="1:3" x14ac:dyDescent="0.3">
      <c r="A47" t="s">
        <v>73</v>
      </c>
      <c r="B47">
        <f t="shared" si="0"/>
        <v>2015</v>
      </c>
      <c r="C47">
        <v>14967.626929999999</v>
      </c>
    </row>
    <row r="48" spans="1:3" x14ac:dyDescent="0.3">
      <c r="A48" t="s">
        <v>74</v>
      </c>
      <c r="B48">
        <f t="shared" si="0"/>
        <v>2015</v>
      </c>
      <c r="C48">
        <v>4838.9166999999998</v>
      </c>
    </row>
    <row r="49" spans="1:3" x14ac:dyDescent="0.3">
      <c r="A49" t="s">
        <v>75</v>
      </c>
      <c r="B49">
        <f t="shared" si="0"/>
        <v>2015</v>
      </c>
      <c r="C49">
        <v>6105.8807900000011</v>
      </c>
    </row>
    <row r="50" spans="1:3" x14ac:dyDescent="0.3">
      <c r="A50" t="s">
        <v>76</v>
      </c>
      <c r="B50">
        <f t="shared" si="0"/>
        <v>2015</v>
      </c>
      <c r="C50">
        <v>5507.5766999999996</v>
      </c>
    </row>
    <row r="51" spans="1:3" x14ac:dyDescent="0.3">
      <c r="A51" t="s">
        <v>77</v>
      </c>
      <c r="B51">
        <f t="shared" si="0"/>
        <v>2015</v>
      </c>
      <c r="C51">
        <v>2834.9603099999999</v>
      </c>
    </row>
    <row r="52" spans="1:3" x14ac:dyDescent="0.3">
      <c r="A52" t="s">
        <v>78</v>
      </c>
      <c r="B52">
        <f t="shared" si="0"/>
        <v>2015</v>
      </c>
      <c r="C52">
        <v>4585.4574200000006</v>
      </c>
    </row>
    <row r="53" spans="1:3" x14ac:dyDescent="0.3">
      <c r="A53" t="s">
        <v>79</v>
      </c>
      <c r="B53">
        <f t="shared" si="0"/>
        <v>2015</v>
      </c>
      <c r="C53">
        <v>3175.0799000000006</v>
      </c>
    </row>
    <row r="54" spans="1:3" x14ac:dyDescent="0.3">
      <c r="A54" t="s">
        <v>80</v>
      </c>
      <c r="B54">
        <f t="shared" si="0"/>
        <v>2015</v>
      </c>
      <c r="C54">
        <v>5336.6692900000007</v>
      </c>
    </row>
    <row r="55" spans="1:3" x14ac:dyDescent="0.3">
      <c r="A55" t="s">
        <v>81</v>
      </c>
      <c r="B55">
        <f t="shared" si="0"/>
        <v>2015</v>
      </c>
      <c r="C55">
        <v>1965.32204</v>
      </c>
    </row>
    <row r="56" spans="1:3" x14ac:dyDescent="0.3">
      <c r="A56" t="s">
        <v>82</v>
      </c>
      <c r="B56">
        <f t="shared" si="0"/>
        <v>2015</v>
      </c>
      <c r="C56">
        <v>4291.2186400000001</v>
      </c>
    </row>
    <row r="57" spans="1:3" x14ac:dyDescent="0.3">
      <c r="A57" t="s">
        <v>83</v>
      </c>
      <c r="B57">
        <f t="shared" si="0"/>
        <v>2015</v>
      </c>
      <c r="C57">
        <v>2805.1440499999999</v>
      </c>
    </row>
    <row r="58" spans="1:3" x14ac:dyDescent="0.3">
      <c r="A58" t="s">
        <v>56</v>
      </c>
      <c r="B58">
        <f t="shared" si="0"/>
        <v>2016</v>
      </c>
      <c r="C58">
        <v>66033.774980000002</v>
      </c>
    </row>
    <row r="59" spans="1:3" x14ac:dyDescent="0.3">
      <c r="A59" t="s">
        <v>57</v>
      </c>
      <c r="B59">
        <f t="shared" si="0"/>
        <v>2016</v>
      </c>
      <c r="C59">
        <v>32236.292120000002</v>
      </c>
    </row>
    <row r="60" spans="1:3" x14ac:dyDescent="0.3">
      <c r="A60" t="s">
        <v>58</v>
      </c>
      <c r="B60">
        <f t="shared" si="0"/>
        <v>2016</v>
      </c>
      <c r="C60">
        <v>40711.391210000002</v>
      </c>
    </row>
    <row r="61" spans="1:3" x14ac:dyDescent="0.3">
      <c r="A61" t="s">
        <v>59</v>
      </c>
      <c r="B61">
        <f t="shared" si="0"/>
        <v>2016</v>
      </c>
      <c r="C61">
        <v>15701.25045</v>
      </c>
    </row>
    <row r="62" spans="1:3" x14ac:dyDescent="0.3">
      <c r="A62" t="s">
        <v>60</v>
      </c>
      <c r="B62">
        <f t="shared" si="0"/>
        <v>2016</v>
      </c>
      <c r="C62">
        <v>19910.106299999999</v>
      </c>
    </row>
    <row r="63" spans="1:3" x14ac:dyDescent="0.3">
      <c r="A63" t="s">
        <v>61</v>
      </c>
      <c r="B63">
        <f t="shared" si="0"/>
        <v>2016</v>
      </c>
      <c r="C63">
        <v>25533.984649999999</v>
      </c>
    </row>
    <row r="64" spans="1:3" x14ac:dyDescent="0.3">
      <c r="A64" t="s">
        <v>62</v>
      </c>
      <c r="B64">
        <f t="shared" si="0"/>
        <v>2016</v>
      </c>
      <c r="C64">
        <v>10376.683680000002</v>
      </c>
    </row>
    <row r="65" spans="1:3" x14ac:dyDescent="0.3">
      <c r="A65" t="s">
        <v>63</v>
      </c>
      <c r="B65">
        <f t="shared" si="0"/>
        <v>2016</v>
      </c>
      <c r="C65">
        <v>15108.980360000001</v>
      </c>
    </row>
    <row r="66" spans="1:3" x14ac:dyDescent="0.3">
      <c r="A66" t="s">
        <v>64</v>
      </c>
      <c r="B66">
        <f t="shared" si="0"/>
        <v>2016</v>
      </c>
      <c r="C66">
        <v>19799.599589999998</v>
      </c>
    </row>
    <row r="67" spans="1:3" x14ac:dyDescent="0.3">
      <c r="A67" t="s">
        <v>65</v>
      </c>
      <c r="B67">
        <f t="shared" si="0"/>
        <v>2016</v>
      </c>
      <c r="C67">
        <v>13270.519500000002</v>
      </c>
    </row>
    <row r="68" spans="1:3" x14ac:dyDescent="0.3">
      <c r="A68" t="s">
        <v>66</v>
      </c>
      <c r="B68">
        <f t="shared" si="0"/>
        <v>2016</v>
      </c>
      <c r="C68">
        <v>13208.63906</v>
      </c>
    </row>
    <row r="69" spans="1:3" x14ac:dyDescent="0.3">
      <c r="A69" t="s">
        <v>67</v>
      </c>
      <c r="B69">
        <f t="shared" si="0"/>
        <v>2016</v>
      </c>
      <c r="C69">
        <v>16028.003669999998</v>
      </c>
    </row>
    <row r="70" spans="1:3" x14ac:dyDescent="0.3">
      <c r="A70" t="s">
        <v>68</v>
      </c>
      <c r="B70">
        <f t="shared" si="0"/>
        <v>2016</v>
      </c>
      <c r="C70">
        <v>13108.521270000001</v>
      </c>
    </row>
    <row r="71" spans="1:3" x14ac:dyDescent="0.3">
      <c r="A71" t="s">
        <v>69</v>
      </c>
      <c r="B71">
        <f t="shared" si="0"/>
        <v>2016</v>
      </c>
      <c r="C71">
        <v>3840.8062299999997</v>
      </c>
    </row>
    <row r="72" spans="1:3" x14ac:dyDescent="0.3">
      <c r="A72" t="s">
        <v>70</v>
      </c>
      <c r="B72">
        <f t="shared" si="0"/>
        <v>2016</v>
      </c>
      <c r="C72">
        <v>9023.2671499999997</v>
      </c>
    </row>
    <row r="73" spans="1:3" x14ac:dyDescent="0.3">
      <c r="A73" t="s">
        <v>71</v>
      </c>
      <c r="B73">
        <f t="shared" si="0"/>
        <v>2016</v>
      </c>
      <c r="C73">
        <v>7714.1698799999986</v>
      </c>
    </row>
    <row r="74" spans="1:3" x14ac:dyDescent="0.3">
      <c r="A74" t="s">
        <v>72</v>
      </c>
      <c r="B74">
        <f t="shared" si="0"/>
        <v>2016</v>
      </c>
      <c r="C74">
        <v>8012.8490899999979</v>
      </c>
    </row>
    <row r="75" spans="1:3" x14ac:dyDescent="0.3">
      <c r="A75" t="s">
        <v>73</v>
      </c>
      <c r="B75">
        <f t="shared" si="0"/>
        <v>2016</v>
      </c>
      <c r="C75">
        <v>10382.840270000001</v>
      </c>
    </row>
    <row r="76" spans="1:3" x14ac:dyDescent="0.3">
      <c r="A76" t="s">
        <v>74</v>
      </c>
      <c r="B76">
        <f t="shared" si="0"/>
        <v>2016</v>
      </c>
      <c r="C76">
        <v>4309.2824599999994</v>
      </c>
    </row>
    <row r="77" spans="1:3" x14ac:dyDescent="0.3">
      <c r="A77" t="s">
        <v>75</v>
      </c>
      <c r="B77">
        <f t="shared" si="0"/>
        <v>2016</v>
      </c>
      <c r="C77">
        <v>5458.5641899999991</v>
      </c>
    </row>
    <row r="78" spans="1:3" x14ac:dyDescent="0.3">
      <c r="A78" t="s">
        <v>76</v>
      </c>
      <c r="B78">
        <f t="shared" si="0"/>
        <v>2016</v>
      </c>
      <c r="C78">
        <v>4401.3400600000004</v>
      </c>
    </row>
    <row r="79" spans="1:3" x14ac:dyDescent="0.3">
      <c r="A79" t="s">
        <v>77</v>
      </c>
      <c r="B79">
        <f t="shared" si="0"/>
        <v>2016</v>
      </c>
      <c r="C79">
        <v>2724.2716500000001</v>
      </c>
    </row>
    <row r="80" spans="1:3" x14ac:dyDescent="0.3">
      <c r="A80" t="s">
        <v>78</v>
      </c>
      <c r="B80">
        <f t="shared" si="0"/>
        <v>2016</v>
      </c>
      <c r="C80">
        <v>4873.8660500000005</v>
      </c>
    </row>
    <row r="81" spans="1:3" x14ac:dyDescent="0.3">
      <c r="A81" t="s">
        <v>79</v>
      </c>
      <c r="B81">
        <f t="shared" si="0"/>
        <v>2016</v>
      </c>
      <c r="C81">
        <v>2888.3025699999998</v>
      </c>
    </row>
    <row r="82" spans="1:3" x14ac:dyDescent="0.3">
      <c r="A82" t="s">
        <v>80</v>
      </c>
      <c r="B82">
        <f t="shared" si="0"/>
        <v>2016</v>
      </c>
      <c r="C82">
        <v>4162.6819999999998</v>
      </c>
    </row>
    <row r="83" spans="1:3" x14ac:dyDescent="0.3">
      <c r="A83" t="s">
        <v>81</v>
      </c>
      <c r="B83">
        <f t="shared" si="0"/>
        <v>2016</v>
      </c>
      <c r="C83">
        <v>2614.1439</v>
      </c>
    </row>
    <row r="84" spans="1:3" x14ac:dyDescent="0.3">
      <c r="A84" t="s">
        <v>82</v>
      </c>
      <c r="B84">
        <f t="shared" si="0"/>
        <v>2016</v>
      </c>
      <c r="C84">
        <v>3889.9882500000003</v>
      </c>
    </row>
    <row r="85" spans="1:3" x14ac:dyDescent="0.3">
      <c r="A85" t="s">
        <v>83</v>
      </c>
      <c r="B85">
        <f t="shared" si="0"/>
        <v>2016</v>
      </c>
      <c r="C85">
        <v>1952.8855799999997</v>
      </c>
    </row>
    <row r="86" spans="1:3" x14ac:dyDescent="0.3">
      <c r="A86" t="s">
        <v>56</v>
      </c>
      <c r="B86">
        <f t="shared" si="0"/>
        <v>2017</v>
      </c>
      <c r="C86">
        <v>86971.829230000003</v>
      </c>
    </row>
    <row r="87" spans="1:3" x14ac:dyDescent="0.3">
      <c r="A87" t="s">
        <v>57</v>
      </c>
      <c r="B87">
        <f t="shared" si="0"/>
        <v>2017</v>
      </c>
      <c r="C87">
        <v>39471.342960000002</v>
      </c>
    </row>
    <row r="88" spans="1:3" x14ac:dyDescent="0.3">
      <c r="A88" t="s">
        <v>58</v>
      </c>
      <c r="B88">
        <f t="shared" si="0"/>
        <v>2017</v>
      </c>
      <c r="C88">
        <v>49936.974130000002</v>
      </c>
    </row>
    <row r="89" spans="1:3" x14ac:dyDescent="0.3">
      <c r="A89" t="s">
        <v>59</v>
      </c>
      <c r="B89">
        <f t="shared" si="0"/>
        <v>2017</v>
      </c>
      <c r="C89">
        <v>21797.72654</v>
      </c>
    </row>
    <row r="90" spans="1:3" x14ac:dyDescent="0.3">
      <c r="A90" t="s">
        <v>60</v>
      </c>
      <c r="B90">
        <f t="shared" si="0"/>
        <v>2017</v>
      </c>
      <c r="C90">
        <v>22744.384470000001</v>
      </c>
    </row>
    <row r="91" spans="1:3" x14ac:dyDescent="0.3">
      <c r="A91" t="s">
        <v>61</v>
      </c>
      <c r="B91">
        <f t="shared" si="0"/>
        <v>2017</v>
      </c>
      <c r="C91">
        <v>32178.201179999996</v>
      </c>
    </row>
    <row r="92" spans="1:3" x14ac:dyDescent="0.3">
      <c r="A92" t="s">
        <v>62</v>
      </c>
      <c r="B92">
        <f t="shared" si="0"/>
        <v>2017</v>
      </c>
      <c r="C92">
        <v>12742.488429999999</v>
      </c>
    </row>
    <row r="93" spans="1:3" x14ac:dyDescent="0.3">
      <c r="A93" t="s">
        <v>63</v>
      </c>
      <c r="B93">
        <f t="shared" si="0"/>
        <v>2017</v>
      </c>
      <c r="C93">
        <v>19190.81179</v>
      </c>
    </row>
    <row r="94" spans="1:3" x14ac:dyDescent="0.3">
      <c r="A94" t="s">
        <v>64</v>
      </c>
      <c r="B94">
        <f t="shared" si="0"/>
        <v>2017</v>
      </c>
      <c r="C94">
        <v>23940.046780000001</v>
      </c>
    </row>
    <row r="95" spans="1:3" x14ac:dyDescent="0.3">
      <c r="A95" t="s">
        <v>65</v>
      </c>
      <c r="B95">
        <f t="shared" ref="B95:B158" si="1">B67+1</f>
        <v>2017</v>
      </c>
      <c r="C95">
        <v>15611.284310000001</v>
      </c>
    </row>
    <row r="96" spans="1:3" x14ac:dyDescent="0.3">
      <c r="A96" t="s">
        <v>66</v>
      </c>
      <c r="B96">
        <f t="shared" si="1"/>
        <v>2017</v>
      </c>
      <c r="C96">
        <v>17441.15669</v>
      </c>
    </row>
    <row r="97" spans="1:3" x14ac:dyDescent="0.3">
      <c r="A97" t="s">
        <v>67</v>
      </c>
      <c r="B97">
        <f t="shared" si="1"/>
        <v>2017</v>
      </c>
      <c r="C97">
        <v>18169.72365</v>
      </c>
    </row>
    <row r="98" spans="1:3" x14ac:dyDescent="0.3">
      <c r="A98" t="s">
        <v>68</v>
      </c>
      <c r="B98">
        <f t="shared" si="1"/>
        <v>2017</v>
      </c>
      <c r="C98">
        <v>16520.435839999998</v>
      </c>
    </row>
    <row r="99" spans="1:3" x14ac:dyDescent="0.3">
      <c r="A99" t="s">
        <v>69</v>
      </c>
      <c r="B99">
        <f t="shared" si="1"/>
        <v>2017</v>
      </c>
      <c r="C99">
        <v>5225.9251400000003</v>
      </c>
    </row>
    <row r="100" spans="1:3" x14ac:dyDescent="0.3">
      <c r="A100" t="s">
        <v>70</v>
      </c>
      <c r="B100">
        <f t="shared" si="1"/>
        <v>2017</v>
      </c>
      <c r="C100">
        <v>12449.811790000002</v>
      </c>
    </row>
    <row r="101" spans="1:3" x14ac:dyDescent="0.3">
      <c r="A101" t="s">
        <v>71</v>
      </c>
      <c r="B101">
        <f t="shared" si="1"/>
        <v>2017</v>
      </c>
      <c r="C101">
        <v>9359.4273200000007</v>
      </c>
    </row>
    <row r="102" spans="1:3" x14ac:dyDescent="0.3">
      <c r="A102" t="s">
        <v>72</v>
      </c>
      <c r="B102">
        <f t="shared" si="1"/>
        <v>2017</v>
      </c>
      <c r="C102">
        <v>9723.3572500000009</v>
      </c>
    </row>
    <row r="103" spans="1:3" x14ac:dyDescent="0.3">
      <c r="A103" t="s">
        <v>73</v>
      </c>
      <c r="B103">
        <f t="shared" si="1"/>
        <v>2017</v>
      </c>
      <c r="C103">
        <v>12856.879859999999</v>
      </c>
    </row>
    <row r="104" spans="1:3" x14ac:dyDescent="0.3">
      <c r="A104" t="s">
        <v>74</v>
      </c>
      <c r="B104">
        <f t="shared" si="1"/>
        <v>2017</v>
      </c>
      <c r="C104">
        <v>5231.4634900000001</v>
      </c>
    </row>
    <row r="105" spans="1:3" x14ac:dyDescent="0.3">
      <c r="A105" t="s">
        <v>75</v>
      </c>
      <c r="B105">
        <f t="shared" si="1"/>
        <v>2017</v>
      </c>
      <c r="C105">
        <v>7385.8317399999996</v>
      </c>
    </row>
    <row r="106" spans="1:3" x14ac:dyDescent="0.3">
      <c r="A106" t="s">
        <v>76</v>
      </c>
      <c r="B106">
        <f t="shared" si="1"/>
        <v>2017</v>
      </c>
      <c r="C106">
        <v>5342.7785299999996</v>
      </c>
    </row>
    <row r="107" spans="1:3" x14ac:dyDescent="0.3">
      <c r="A107" t="s">
        <v>77</v>
      </c>
      <c r="B107">
        <f t="shared" si="1"/>
        <v>2017</v>
      </c>
      <c r="C107">
        <v>3651.7255400000004</v>
      </c>
    </row>
    <row r="108" spans="1:3" x14ac:dyDescent="0.3">
      <c r="A108" t="s">
        <v>78</v>
      </c>
      <c r="B108">
        <f t="shared" si="1"/>
        <v>2017</v>
      </c>
      <c r="C108">
        <v>6335.7933400000002</v>
      </c>
    </row>
    <row r="109" spans="1:3" x14ac:dyDescent="0.3">
      <c r="A109" t="s">
        <v>79</v>
      </c>
      <c r="B109">
        <f t="shared" si="1"/>
        <v>2017</v>
      </c>
      <c r="C109">
        <v>4065.57089</v>
      </c>
    </row>
    <row r="110" spans="1:3" x14ac:dyDescent="0.3">
      <c r="A110" t="s">
        <v>80</v>
      </c>
      <c r="B110">
        <f t="shared" si="1"/>
        <v>2017</v>
      </c>
      <c r="C110">
        <v>5260.4558000000006</v>
      </c>
    </row>
    <row r="111" spans="1:3" x14ac:dyDescent="0.3">
      <c r="A111" t="s">
        <v>81</v>
      </c>
      <c r="B111">
        <f t="shared" si="1"/>
        <v>2017</v>
      </c>
      <c r="C111">
        <v>3271.9328999999998</v>
      </c>
    </row>
    <row r="112" spans="1:3" x14ac:dyDescent="0.3">
      <c r="A112" t="s">
        <v>82</v>
      </c>
      <c r="B112">
        <f t="shared" si="1"/>
        <v>2017</v>
      </c>
      <c r="C112">
        <v>4043.9414599999996</v>
      </c>
    </row>
    <row r="113" spans="1:3" x14ac:dyDescent="0.3">
      <c r="A113" t="s">
        <v>83</v>
      </c>
      <c r="B113">
        <f t="shared" si="1"/>
        <v>2017</v>
      </c>
      <c r="C113">
        <v>2626.8133799999996</v>
      </c>
    </row>
    <row r="114" spans="1:3" x14ac:dyDescent="0.3">
      <c r="A114" t="s">
        <v>56</v>
      </c>
      <c r="B114">
        <f t="shared" si="1"/>
        <v>2018</v>
      </c>
      <c r="C114">
        <v>108247.73682999998</v>
      </c>
    </row>
    <row r="115" spans="1:3" x14ac:dyDescent="0.3">
      <c r="A115" t="s">
        <v>57</v>
      </c>
      <c r="B115">
        <f t="shared" si="1"/>
        <v>2018</v>
      </c>
      <c r="C115">
        <v>47102.905399999996</v>
      </c>
    </row>
    <row r="116" spans="1:3" x14ac:dyDescent="0.3">
      <c r="A116" t="s">
        <v>58</v>
      </c>
      <c r="B116">
        <f t="shared" si="1"/>
        <v>2018</v>
      </c>
      <c r="C116">
        <v>60284.239779999996</v>
      </c>
    </row>
    <row r="117" spans="1:3" x14ac:dyDescent="0.3">
      <c r="A117" t="s">
        <v>59</v>
      </c>
      <c r="B117">
        <f t="shared" si="1"/>
        <v>2018</v>
      </c>
      <c r="C117">
        <v>25527.451420000005</v>
      </c>
    </row>
    <row r="118" spans="1:3" x14ac:dyDescent="0.3">
      <c r="A118" t="s">
        <v>60</v>
      </c>
      <c r="B118">
        <f t="shared" si="1"/>
        <v>2018</v>
      </c>
      <c r="C118">
        <v>25012.673149999999</v>
      </c>
    </row>
    <row r="119" spans="1:3" x14ac:dyDescent="0.3">
      <c r="A119" t="s">
        <v>61</v>
      </c>
      <c r="B119">
        <f t="shared" si="1"/>
        <v>2018</v>
      </c>
      <c r="C119">
        <v>35958.852169999998</v>
      </c>
    </row>
    <row r="120" spans="1:3" x14ac:dyDescent="0.3">
      <c r="A120" t="s">
        <v>62</v>
      </c>
      <c r="B120">
        <f t="shared" si="1"/>
        <v>2018</v>
      </c>
      <c r="C120">
        <v>13789.080979999999</v>
      </c>
    </row>
    <row r="121" spans="1:3" x14ac:dyDescent="0.3">
      <c r="A121" t="s">
        <v>63</v>
      </c>
      <c r="B121">
        <f t="shared" si="1"/>
        <v>2018</v>
      </c>
      <c r="C121">
        <v>24812.235839999998</v>
      </c>
    </row>
    <row r="122" spans="1:3" x14ac:dyDescent="0.3">
      <c r="A122" t="s">
        <v>64</v>
      </c>
      <c r="B122">
        <f t="shared" si="1"/>
        <v>2018</v>
      </c>
      <c r="C122">
        <v>26979.154450000002</v>
      </c>
    </row>
    <row r="123" spans="1:3" x14ac:dyDescent="0.3">
      <c r="A123" t="s">
        <v>65</v>
      </c>
      <c r="B123">
        <f t="shared" si="1"/>
        <v>2018</v>
      </c>
      <c r="C123">
        <v>17199.725740000002</v>
      </c>
    </row>
    <row r="124" spans="1:3" x14ac:dyDescent="0.3">
      <c r="A124" t="s">
        <v>66</v>
      </c>
      <c r="B124">
        <f t="shared" si="1"/>
        <v>2018</v>
      </c>
      <c r="C124">
        <v>18390.094280000001</v>
      </c>
    </row>
    <row r="125" spans="1:3" x14ac:dyDescent="0.3">
      <c r="A125" t="s">
        <v>67</v>
      </c>
      <c r="B125">
        <f t="shared" si="1"/>
        <v>2018</v>
      </c>
      <c r="C125">
        <v>21244.752920000003</v>
      </c>
    </row>
    <row r="126" spans="1:3" x14ac:dyDescent="0.3">
      <c r="A126" t="s">
        <v>68</v>
      </c>
      <c r="B126">
        <f t="shared" si="1"/>
        <v>2018</v>
      </c>
      <c r="C126">
        <v>21747.477120000003</v>
      </c>
    </row>
    <row r="127" spans="1:3" x14ac:dyDescent="0.3">
      <c r="A127" t="s">
        <v>69</v>
      </c>
      <c r="B127">
        <f t="shared" si="1"/>
        <v>2018</v>
      </c>
      <c r="C127">
        <v>6081.465470000001</v>
      </c>
    </row>
    <row r="128" spans="1:3" x14ac:dyDescent="0.3">
      <c r="A128" t="s">
        <v>70</v>
      </c>
      <c r="B128">
        <f t="shared" si="1"/>
        <v>2018</v>
      </c>
      <c r="C128">
        <v>14750.140589999999</v>
      </c>
    </row>
    <row r="129" spans="1:3" x14ac:dyDescent="0.3">
      <c r="A129" t="s">
        <v>71</v>
      </c>
      <c r="B129">
        <f t="shared" si="1"/>
        <v>2018</v>
      </c>
      <c r="C129">
        <v>10976.551810000001</v>
      </c>
    </row>
    <row r="130" spans="1:3" x14ac:dyDescent="0.3">
      <c r="A130" t="s">
        <v>72</v>
      </c>
      <c r="B130">
        <f t="shared" si="1"/>
        <v>2018</v>
      </c>
      <c r="C130">
        <v>11683.000599999999</v>
      </c>
    </row>
    <row r="131" spans="1:3" x14ac:dyDescent="0.3">
      <c r="A131" t="s">
        <v>73</v>
      </c>
      <c r="B131">
        <f t="shared" si="1"/>
        <v>2018</v>
      </c>
      <c r="C131">
        <v>14980.279739999998</v>
      </c>
    </row>
    <row r="132" spans="1:3" x14ac:dyDescent="0.3">
      <c r="A132" t="s">
        <v>74</v>
      </c>
      <c r="B132">
        <f t="shared" si="1"/>
        <v>2018</v>
      </c>
      <c r="C132">
        <v>5032.9645700000001</v>
      </c>
    </row>
    <row r="133" spans="1:3" x14ac:dyDescent="0.3">
      <c r="A133" t="s">
        <v>75</v>
      </c>
      <c r="B133">
        <f t="shared" si="1"/>
        <v>2018</v>
      </c>
      <c r="C133">
        <v>8673.3736900000004</v>
      </c>
    </row>
    <row r="134" spans="1:3" x14ac:dyDescent="0.3">
      <c r="A134" t="s">
        <v>76</v>
      </c>
      <c r="B134">
        <f t="shared" si="1"/>
        <v>2018</v>
      </c>
      <c r="C134">
        <v>5758.4010100000005</v>
      </c>
    </row>
    <row r="135" spans="1:3" x14ac:dyDescent="0.3">
      <c r="A135" t="s">
        <v>77</v>
      </c>
      <c r="B135">
        <f t="shared" si="1"/>
        <v>2018</v>
      </c>
      <c r="C135">
        <v>4399.0732100000005</v>
      </c>
    </row>
    <row r="136" spans="1:3" x14ac:dyDescent="0.3">
      <c r="A136" t="s">
        <v>78</v>
      </c>
      <c r="B136">
        <f t="shared" si="1"/>
        <v>2018</v>
      </c>
      <c r="C136">
        <v>7127.5811799999992</v>
      </c>
    </row>
    <row r="137" spans="1:3" x14ac:dyDescent="0.3">
      <c r="A137" t="s">
        <v>79</v>
      </c>
      <c r="B137">
        <f t="shared" si="1"/>
        <v>2018</v>
      </c>
      <c r="C137">
        <v>5789.6062599999996</v>
      </c>
    </row>
    <row r="138" spans="1:3" x14ac:dyDescent="0.3">
      <c r="A138" t="s">
        <v>80</v>
      </c>
      <c r="B138">
        <f t="shared" si="1"/>
        <v>2018</v>
      </c>
      <c r="C138">
        <v>5994.1409400000011</v>
      </c>
    </row>
    <row r="139" spans="1:3" x14ac:dyDescent="0.3">
      <c r="A139" t="s">
        <v>81</v>
      </c>
      <c r="B139">
        <f t="shared" si="1"/>
        <v>2018</v>
      </c>
      <c r="C139">
        <v>2597.3773799999999</v>
      </c>
    </row>
    <row r="140" spans="1:3" x14ac:dyDescent="0.3">
      <c r="A140" t="s">
        <v>82</v>
      </c>
      <c r="B140">
        <f t="shared" si="1"/>
        <v>2018</v>
      </c>
      <c r="C140">
        <v>5363.0273300000008</v>
      </c>
    </row>
    <row r="141" spans="1:3" x14ac:dyDescent="0.3">
      <c r="A141" t="s">
        <v>83</v>
      </c>
      <c r="B141">
        <f t="shared" si="1"/>
        <v>2018</v>
      </c>
      <c r="C141">
        <v>2503.4628299999999</v>
      </c>
    </row>
    <row r="142" spans="1:3" x14ac:dyDescent="0.3">
      <c r="A142" t="s">
        <v>56</v>
      </c>
      <c r="B142">
        <f t="shared" si="1"/>
        <v>2019</v>
      </c>
      <c r="C142">
        <v>111488.00741000001</v>
      </c>
    </row>
    <row r="143" spans="1:3" x14ac:dyDescent="0.3">
      <c r="A143" t="s">
        <v>57</v>
      </c>
      <c r="B143">
        <f t="shared" si="1"/>
        <v>2019</v>
      </c>
      <c r="C143">
        <v>48776.590389999998</v>
      </c>
    </row>
    <row r="144" spans="1:3" x14ac:dyDescent="0.3">
      <c r="A144" t="s">
        <v>58</v>
      </c>
      <c r="B144">
        <f t="shared" si="1"/>
        <v>2019</v>
      </c>
      <c r="C144">
        <v>53163.107640000002</v>
      </c>
    </row>
    <row r="145" spans="1:3" x14ac:dyDescent="0.3">
      <c r="A145" t="s">
        <v>59</v>
      </c>
      <c r="B145">
        <f t="shared" si="1"/>
        <v>2019</v>
      </c>
      <c r="C145">
        <v>26163.284930000002</v>
      </c>
    </row>
    <row r="146" spans="1:3" x14ac:dyDescent="0.3">
      <c r="A146" t="s">
        <v>60</v>
      </c>
      <c r="B146">
        <f t="shared" si="1"/>
        <v>2019</v>
      </c>
      <c r="C146">
        <v>26317.513949999997</v>
      </c>
    </row>
    <row r="147" spans="1:3" x14ac:dyDescent="0.3">
      <c r="A147" t="s">
        <v>61</v>
      </c>
      <c r="B147">
        <f t="shared" si="1"/>
        <v>2019</v>
      </c>
      <c r="C147">
        <v>35372.915280000001</v>
      </c>
    </row>
    <row r="148" spans="1:3" x14ac:dyDescent="0.3">
      <c r="A148" t="s">
        <v>62</v>
      </c>
      <c r="B148">
        <f t="shared" si="1"/>
        <v>2019</v>
      </c>
      <c r="C148">
        <v>17298.759959999999</v>
      </c>
    </row>
    <row r="149" spans="1:3" x14ac:dyDescent="0.3">
      <c r="A149" t="s">
        <v>63</v>
      </c>
      <c r="B149">
        <f t="shared" si="1"/>
        <v>2019</v>
      </c>
      <c r="C149">
        <v>24374.901599999997</v>
      </c>
    </row>
    <row r="150" spans="1:3" x14ac:dyDescent="0.3">
      <c r="A150" t="s">
        <v>64</v>
      </c>
      <c r="B150">
        <f t="shared" si="1"/>
        <v>2019</v>
      </c>
      <c r="C150">
        <v>25251.781509999997</v>
      </c>
    </row>
    <row r="151" spans="1:3" x14ac:dyDescent="0.3">
      <c r="A151" t="s">
        <v>65</v>
      </c>
      <c r="B151">
        <f t="shared" si="1"/>
        <v>2019</v>
      </c>
      <c r="C151">
        <v>14953.073079999998</v>
      </c>
    </row>
    <row r="152" spans="1:3" x14ac:dyDescent="0.3">
      <c r="A152" t="s">
        <v>66</v>
      </c>
      <c r="B152">
        <f t="shared" si="1"/>
        <v>2019</v>
      </c>
      <c r="C152">
        <v>19997.075969999998</v>
      </c>
    </row>
    <row r="153" spans="1:3" x14ac:dyDescent="0.3">
      <c r="A153" t="s">
        <v>67</v>
      </c>
      <c r="B153">
        <f t="shared" si="1"/>
        <v>2019</v>
      </c>
      <c r="C153">
        <v>20326.693660000001</v>
      </c>
    </row>
    <row r="154" spans="1:3" x14ac:dyDescent="0.3">
      <c r="A154" t="s">
        <v>68</v>
      </c>
      <c r="B154">
        <f t="shared" si="1"/>
        <v>2019</v>
      </c>
      <c r="C154">
        <v>17477.973720000002</v>
      </c>
    </row>
    <row r="155" spans="1:3" x14ac:dyDescent="0.3">
      <c r="A155" t="s">
        <v>69</v>
      </c>
      <c r="B155">
        <f t="shared" si="1"/>
        <v>2019</v>
      </c>
      <c r="C155">
        <v>4921.7795999999998</v>
      </c>
    </row>
    <row r="156" spans="1:3" x14ac:dyDescent="0.3">
      <c r="A156" t="s">
        <v>70</v>
      </c>
      <c r="B156">
        <f t="shared" si="1"/>
        <v>2019</v>
      </c>
      <c r="C156">
        <v>13556.045120000002</v>
      </c>
    </row>
    <row r="157" spans="1:3" x14ac:dyDescent="0.3">
      <c r="A157" t="s">
        <v>71</v>
      </c>
      <c r="B157">
        <f t="shared" si="1"/>
        <v>2019</v>
      </c>
      <c r="C157">
        <v>11230.588830000001</v>
      </c>
    </row>
    <row r="158" spans="1:3" x14ac:dyDescent="0.3">
      <c r="A158" t="s">
        <v>72</v>
      </c>
      <c r="B158">
        <f t="shared" si="1"/>
        <v>2019</v>
      </c>
      <c r="C158">
        <v>9183.2491000000009</v>
      </c>
    </row>
    <row r="159" spans="1:3" x14ac:dyDescent="0.3">
      <c r="A159" t="s">
        <v>73</v>
      </c>
      <c r="B159">
        <f t="shared" ref="B159:B222" si="2">B131+1</f>
        <v>2019</v>
      </c>
      <c r="C159">
        <v>11480.830579999998</v>
      </c>
    </row>
    <row r="160" spans="1:3" x14ac:dyDescent="0.3">
      <c r="A160" t="s">
        <v>74</v>
      </c>
      <c r="B160">
        <f t="shared" si="2"/>
        <v>2019</v>
      </c>
      <c r="C160">
        <v>4609.0898200000001</v>
      </c>
    </row>
    <row r="161" spans="1:3" x14ac:dyDescent="0.3">
      <c r="A161" t="s">
        <v>75</v>
      </c>
      <c r="B161">
        <f t="shared" si="2"/>
        <v>2019</v>
      </c>
      <c r="C161">
        <v>8566.4564500000015</v>
      </c>
    </row>
    <row r="162" spans="1:3" x14ac:dyDescent="0.3">
      <c r="A162" t="s">
        <v>76</v>
      </c>
      <c r="B162">
        <f t="shared" si="2"/>
        <v>2019</v>
      </c>
      <c r="C162">
        <v>5880.1540099999993</v>
      </c>
    </row>
    <row r="163" spans="1:3" x14ac:dyDescent="0.3">
      <c r="A163" t="s">
        <v>77</v>
      </c>
      <c r="B163">
        <f t="shared" si="2"/>
        <v>2019</v>
      </c>
      <c r="C163">
        <v>5088.4359899999999</v>
      </c>
    </row>
    <row r="164" spans="1:3" x14ac:dyDescent="0.3">
      <c r="A164" t="s">
        <v>78</v>
      </c>
      <c r="B164">
        <f t="shared" si="2"/>
        <v>2019</v>
      </c>
      <c r="C164">
        <v>6519.2663300000004</v>
      </c>
    </row>
    <row r="165" spans="1:3" x14ac:dyDescent="0.3">
      <c r="A165" t="s">
        <v>79</v>
      </c>
      <c r="B165">
        <f t="shared" si="2"/>
        <v>2019</v>
      </c>
      <c r="C165">
        <v>6150.4537099999998</v>
      </c>
    </row>
    <row r="166" spans="1:3" x14ac:dyDescent="0.3">
      <c r="A166" t="s">
        <v>80</v>
      </c>
      <c r="B166">
        <f t="shared" si="2"/>
        <v>2019</v>
      </c>
      <c r="C166">
        <v>6225.9946400000008</v>
      </c>
    </row>
    <row r="167" spans="1:3" x14ac:dyDescent="0.3">
      <c r="A167" t="s">
        <v>81</v>
      </c>
      <c r="B167">
        <f t="shared" si="2"/>
        <v>2019</v>
      </c>
      <c r="C167">
        <v>2453.09548</v>
      </c>
    </row>
    <row r="168" spans="1:3" x14ac:dyDescent="0.3">
      <c r="A168" t="s">
        <v>82</v>
      </c>
      <c r="B168">
        <f t="shared" si="2"/>
        <v>2019</v>
      </c>
      <c r="C168">
        <v>4533.6249399999997</v>
      </c>
    </row>
    <row r="169" spans="1:3" x14ac:dyDescent="0.3">
      <c r="A169" t="s">
        <v>83</v>
      </c>
      <c r="B169">
        <f t="shared" si="2"/>
        <v>2019</v>
      </c>
      <c r="C169">
        <v>3172.63195</v>
      </c>
    </row>
    <row r="170" spans="1:3" x14ac:dyDescent="0.3">
      <c r="A170" t="s">
        <v>56</v>
      </c>
      <c r="B170">
        <f t="shared" si="2"/>
        <v>2020</v>
      </c>
      <c r="C170">
        <v>104199.50016</v>
      </c>
    </row>
    <row r="171" spans="1:3" x14ac:dyDescent="0.3">
      <c r="A171" t="s">
        <v>57</v>
      </c>
      <c r="B171">
        <f t="shared" si="2"/>
        <v>2020</v>
      </c>
      <c r="C171">
        <v>28566.240760000001</v>
      </c>
    </row>
    <row r="172" spans="1:3" x14ac:dyDescent="0.3">
      <c r="A172" t="s">
        <v>58</v>
      </c>
      <c r="B172">
        <f t="shared" si="2"/>
        <v>2020</v>
      </c>
      <c r="C172">
        <v>42041.709490000008</v>
      </c>
    </row>
    <row r="173" spans="1:3" x14ac:dyDescent="0.3">
      <c r="A173" t="s">
        <v>59</v>
      </c>
      <c r="B173">
        <f t="shared" si="2"/>
        <v>2020</v>
      </c>
      <c r="C173">
        <v>21214.266</v>
      </c>
    </row>
    <row r="174" spans="1:3" x14ac:dyDescent="0.3">
      <c r="A174" t="s">
        <v>60</v>
      </c>
      <c r="B174">
        <f t="shared" si="2"/>
        <v>2020</v>
      </c>
      <c r="C174">
        <v>24035.383909999997</v>
      </c>
    </row>
    <row r="175" spans="1:3" x14ac:dyDescent="0.3">
      <c r="A175" t="s">
        <v>61</v>
      </c>
      <c r="B175">
        <f t="shared" si="2"/>
        <v>2020</v>
      </c>
      <c r="C175">
        <v>28636.001620000003</v>
      </c>
    </row>
    <row r="176" spans="1:3" x14ac:dyDescent="0.3">
      <c r="A176" t="s">
        <v>62</v>
      </c>
      <c r="B176">
        <f t="shared" si="2"/>
        <v>2020</v>
      </c>
      <c r="C176">
        <v>26518.901789999996</v>
      </c>
    </row>
    <row r="177" spans="1:3" x14ac:dyDescent="0.3">
      <c r="A177" t="s">
        <v>63</v>
      </c>
      <c r="B177">
        <f t="shared" si="2"/>
        <v>2020</v>
      </c>
      <c r="C177">
        <v>19641.31969</v>
      </c>
    </row>
    <row r="178" spans="1:3" x14ac:dyDescent="0.3">
      <c r="A178" t="s">
        <v>64</v>
      </c>
      <c r="B178">
        <f t="shared" si="2"/>
        <v>2020</v>
      </c>
      <c r="C178">
        <v>20240.146359999999</v>
      </c>
    </row>
    <row r="179" spans="1:3" x14ac:dyDescent="0.3">
      <c r="A179" t="s">
        <v>65</v>
      </c>
      <c r="B179">
        <f t="shared" si="2"/>
        <v>2020</v>
      </c>
      <c r="C179">
        <v>12845.34678</v>
      </c>
    </row>
    <row r="180" spans="1:3" x14ac:dyDescent="0.3">
      <c r="A180" t="s">
        <v>66</v>
      </c>
      <c r="B180">
        <f t="shared" si="2"/>
        <v>2020</v>
      </c>
      <c r="C180">
        <v>19180.023300000001</v>
      </c>
    </row>
    <row r="181" spans="1:3" x14ac:dyDescent="0.3">
      <c r="A181" t="s">
        <v>67</v>
      </c>
      <c r="B181">
        <f t="shared" si="2"/>
        <v>2020</v>
      </c>
      <c r="C181">
        <v>16168.544230000001</v>
      </c>
    </row>
    <row r="182" spans="1:3" x14ac:dyDescent="0.3">
      <c r="A182" t="s">
        <v>68</v>
      </c>
      <c r="B182">
        <f t="shared" si="2"/>
        <v>2020</v>
      </c>
      <c r="C182">
        <v>14426.215269999997</v>
      </c>
    </row>
    <row r="183" spans="1:3" x14ac:dyDescent="0.3">
      <c r="A183" t="s">
        <v>69</v>
      </c>
      <c r="B183">
        <f t="shared" si="2"/>
        <v>2020</v>
      </c>
      <c r="C183">
        <v>5666.4702799999995</v>
      </c>
    </row>
    <row r="184" spans="1:3" x14ac:dyDescent="0.3">
      <c r="A184" t="s">
        <v>70</v>
      </c>
      <c r="B184">
        <f t="shared" si="2"/>
        <v>2020</v>
      </c>
      <c r="C184">
        <v>10020.01815</v>
      </c>
    </row>
    <row r="185" spans="1:3" x14ac:dyDescent="0.3">
      <c r="A185" t="s">
        <v>71</v>
      </c>
      <c r="B185">
        <f t="shared" si="2"/>
        <v>2020</v>
      </c>
      <c r="C185">
        <v>9258.72811</v>
      </c>
    </row>
    <row r="186" spans="1:3" x14ac:dyDescent="0.3">
      <c r="A186" t="s">
        <v>72</v>
      </c>
      <c r="B186">
        <f t="shared" si="2"/>
        <v>2020</v>
      </c>
      <c r="C186">
        <v>7859.8343800000002</v>
      </c>
    </row>
    <row r="187" spans="1:3" x14ac:dyDescent="0.3">
      <c r="A187" t="s">
        <v>73</v>
      </c>
      <c r="B187">
        <f t="shared" si="2"/>
        <v>2020</v>
      </c>
      <c r="C187">
        <v>10002.537549999999</v>
      </c>
    </row>
    <row r="188" spans="1:3" x14ac:dyDescent="0.3">
      <c r="A188" t="s">
        <v>74</v>
      </c>
      <c r="B188">
        <f t="shared" si="2"/>
        <v>2020</v>
      </c>
      <c r="C188">
        <v>4004.2192599999998</v>
      </c>
    </row>
    <row r="189" spans="1:3" x14ac:dyDescent="0.3">
      <c r="A189" t="s">
        <v>75</v>
      </c>
      <c r="B189">
        <f t="shared" si="2"/>
        <v>2020</v>
      </c>
      <c r="C189">
        <v>6089.50918</v>
      </c>
    </row>
    <row r="190" spans="1:3" x14ac:dyDescent="0.3">
      <c r="A190" t="s">
        <v>76</v>
      </c>
      <c r="B190">
        <f t="shared" si="2"/>
        <v>2020</v>
      </c>
      <c r="C190">
        <v>4749.8759499999996</v>
      </c>
    </row>
    <row r="191" spans="1:3" x14ac:dyDescent="0.3">
      <c r="A191" t="s">
        <v>77</v>
      </c>
      <c r="B191">
        <f t="shared" si="2"/>
        <v>2020</v>
      </c>
      <c r="C191">
        <v>5888.9138899999998</v>
      </c>
    </row>
    <row r="192" spans="1:3" x14ac:dyDescent="0.3">
      <c r="A192" t="s">
        <v>78</v>
      </c>
      <c r="B192">
        <f t="shared" si="2"/>
        <v>2020</v>
      </c>
      <c r="C192">
        <v>5596.3276700000006</v>
      </c>
    </row>
    <row r="193" spans="1:3" x14ac:dyDescent="0.3">
      <c r="A193" t="s">
        <v>79</v>
      </c>
      <c r="B193">
        <f t="shared" si="2"/>
        <v>2020</v>
      </c>
      <c r="C193">
        <v>4140.1021199999996</v>
      </c>
    </row>
    <row r="194" spans="1:3" x14ac:dyDescent="0.3">
      <c r="A194" t="s">
        <v>80</v>
      </c>
      <c r="B194">
        <f t="shared" si="2"/>
        <v>2020</v>
      </c>
      <c r="C194">
        <v>4702.7922800000006</v>
      </c>
    </row>
    <row r="195" spans="1:3" x14ac:dyDescent="0.3">
      <c r="A195" t="s">
        <v>81</v>
      </c>
      <c r="B195">
        <f t="shared" si="2"/>
        <v>2020</v>
      </c>
      <c r="C195">
        <v>2355.4214499999998</v>
      </c>
    </row>
    <row r="196" spans="1:3" x14ac:dyDescent="0.3">
      <c r="A196" t="s">
        <v>82</v>
      </c>
      <c r="B196">
        <f t="shared" si="2"/>
        <v>2020</v>
      </c>
      <c r="C196">
        <v>2969.7768599999999</v>
      </c>
    </row>
    <row r="197" spans="1:3" x14ac:dyDescent="0.3">
      <c r="A197" t="s">
        <v>83</v>
      </c>
      <c r="B197">
        <f t="shared" si="2"/>
        <v>2020</v>
      </c>
      <c r="C197">
        <v>2889.2322100000001</v>
      </c>
    </row>
    <row r="198" spans="1:3" x14ac:dyDescent="0.3">
      <c r="A198" t="s">
        <v>56</v>
      </c>
      <c r="B198">
        <f t="shared" si="2"/>
        <v>2021</v>
      </c>
      <c r="C198">
        <v>141601.42076000001</v>
      </c>
    </row>
    <row r="199" spans="1:3" x14ac:dyDescent="0.3">
      <c r="A199" t="s">
        <v>57</v>
      </c>
      <c r="B199">
        <f t="shared" si="2"/>
        <v>2021</v>
      </c>
      <c r="C199">
        <v>46413.134789999996</v>
      </c>
    </row>
    <row r="200" spans="1:3" x14ac:dyDescent="0.3">
      <c r="A200" t="s">
        <v>58</v>
      </c>
      <c r="B200">
        <f t="shared" si="2"/>
        <v>2021</v>
      </c>
      <c r="C200">
        <v>57088.421399999999</v>
      </c>
    </row>
    <row r="201" spans="1:3" x14ac:dyDescent="0.3">
      <c r="A201" t="s">
        <v>59</v>
      </c>
      <c r="B201">
        <f t="shared" si="2"/>
        <v>2021</v>
      </c>
      <c r="C201">
        <v>33584.722609999997</v>
      </c>
    </row>
    <row r="202" spans="1:3" x14ac:dyDescent="0.3">
      <c r="A202" t="s">
        <v>60</v>
      </c>
      <c r="B202">
        <f t="shared" si="2"/>
        <v>2021</v>
      </c>
      <c r="C202">
        <v>34394.93129</v>
      </c>
    </row>
    <row r="203" spans="1:3" x14ac:dyDescent="0.3">
      <c r="A203" t="s">
        <v>61</v>
      </c>
      <c r="B203">
        <f t="shared" si="2"/>
        <v>2021</v>
      </c>
      <c r="C203">
        <v>38773.74</v>
      </c>
    </row>
    <row r="204" spans="1:3" x14ac:dyDescent="0.3">
      <c r="A204" t="s">
        <v>62</v>
      </c>
      <c r="B204">
        <f t="shared" si="2"/>
        <v>2021</v>
      </c>
      <c r="C204">
        <v>26713.067039999998</v>
      </c>
    </row>
    <row r="205" spans="1:3" x14ac:dyDescent="0.3">
      <c r="A205" t="s">
        <v>63</v>
      </c>
      <c r="B205">
        <f t="shared" si="2"/>
        <v>2021</v>
      </c>
      <c r="C205">
        <v>29880.866479999997</v>
      </c>
    </row>
    <row r="206" spans="1:3" x14ac:dyDescent="0.3">
      <c r="A206" t="s">
        <v>64</v>
      </c>
      <c r="B206">
        <f t="shared" si="2"/>
        <v>2021</v>
      </c>
      <c r="C206">
        <v>31223.314470000005</v>
      </c>
    </row>
    <row r="207" spans="1:3" x14ac:dyDescent="0.3">
      <c r="A207" t="s">
        <v>65</v>
      </c>
      <c r="B207">
        <f t="shared" si="2"/>
        <v>2021</v>
      </c>
      <c r="C207">
        <v>22040.167240000002</v>
      </c>
    </row>
    <row r="208" spans="1:3" x14ac:dyDescent="0.3">
      <c r="A208" t="s">
        <v>66</v>
      </c>
      <c r="B208">
        <f t="shared" si="2"/>
        <v>2021</v>
      </c>
      <c r="C208">
        <v>25630.665620000007</v>
      </c>
    </row>
    <row r="209" spans="1:3" x14ac:dyDescent="0.3">
      <c r="A209" t="s">
        <v>67</v>
      </c>
      <c r="B209">
        <f t="shared" si="2"/>
        <v>2021</v>
      </c>
      <c r="C209">
        <v>19852.51153</v>
      </c>
    </row>
    <row r="210" spans="1:3" x14ac:dyDescent="0.3">
      <c r="A210" t="s">
        <v>68</v>
      </c>
      <c r="B210">
        <f t="shared" si="2"/>
        <v>2021</v>
      </c>
      <c r="C210">
        <v>22501.191720000003</v>
      </c>
    </row>
    <row r="211" spans="1:3" x14ac:dyDescent="0.3">
      <c r="A211" t="s">
        <v>69</v>
      </c>
      <c r="B211">
        <f t="shared" si="2"/>
        <v>2021</v>
      </c>
      <c r="C211">
        <v>7127.1028200000001</v>
      </c>
    </row>
    <row r="212" spans="1:3" x14ac:dyDescent="0.3">
      <c r="A212" t="s">
        <v>70</v>
      </c>
      <c r="B212">
        <f t="shared" si="2"/>
        <v>2021</v>
      </c>
      <c r="C212">
        <v>13219.97191</v>
      </c>
    </row>
    <row r="213" spans="1:3" x14ac:dyDescent="0.3">
      <c r="A213" t="s">
        <v>71</v>
      </c>
      <c r="B213">
        <f t="shared" si="2"/>
        <v>2021</v>
      </c>
      <c r="C213">
        <v>13554.643319999999</v>
      </c>
    </row>
    <row r="214" spans="1:3" x14ac:dyDescent="0.3">
      <c r="A214" t="s">
        <v>72</v>
      </c>
      <c r="B214">
        <f t="shared" si="2"/>
        <v>2021</v>
      </c>
      <c r="C214">
        <v>11194.437569999998</v>
      </c>
    </row>
    <row r="215" spans="1:3" x14ac:dyDescent="0.3">
      <c r="A215" t="s">
        <v>73</v>
      </c>
      <c r="B215">
        <f t="shared" si="2"/>
        <v>2021</v>
      </c>
      <c r="C215">
        <v>12285.8838</v>
      </c>
    </row>
    <row r="216" spans="1:3" x14ac:dyDescent="0.3">
      <c r="A216" t="s">
        <v>74</v>
      </c>
      <c r="B216">
        <f t="shared" si="2"/>
        <v>2021</v>
      </c>
      <c r="C216">
        <v>7484.1878299999998</v>
      </c>
    </row>
    <row r="217" spans="1:3" x14ac:dyDescent="0.3">
      <c r="A217" t="s">
        <v>75</v>
      </c>
      <c r="B217">
        <f t="shared" si="2"/>
        <v>2021</v>
      </c>
      <c r="C217">
        <v>7639.271639999999</v>
      </c>
    </row>
    <row r="218" spans="1:3" x14ac:dyDescent="0.3">
      <c r="A218" t="s">
        <v>76</v>
      </c>
      <c r="B218">
        <f t="shared" si="2"/>
        <v>2021</v>
      </c>
      <c r="C218">
        <v>7350.3158100000001</v>
      </c>
    </row>
    <row r="219" spans="1:3" x14ac:dyDescent="0.3">
      <c r="A219" t="s">
        <v>77</v>
      </c>
      <c r="B219">
        <f t="shared" si="2"/>
        <v>2021</v>
      </c>
      <c r="C219">
        <v>6911.5742700000001</v>
      </c>
    </row>
    <row r="220" spans="1:3" x14ac:dyDescent="0.3">
      <c r="A220" t="s">
        <v>78</v>
      </c>
      <c r="B220">
        <f t="shared" si="2"/>
        <v>2021</v>
      </c>
      <c r="C220">
        <v>6160.8629700000001</v>
      </c>
    </row>
    <row r="221" spans="1:3" x14ac:dyDescent="0.3">
      <c r="A221" t="s">
        <v>79</v>
      </c>
      <c r="B221">
        <f t="shared" si="2"/>
        <v>2021</v>
      </c>
      <c r="C221">
        <v>5886.57503</v>
      </c>
    </row>
    <row r="222" spans="1:3" x14ac:dyDescent="0.3">
      <c r="A222" t="s">
        <v>80</v>
      </c>
      <c r="B222">
        <f t="shared" si="2"/>
        <v>2021</v>
      </c>
      <c r="C222">
        <v>7050.9409299999998</v>
      </c>
    </row>
    <row r="223" spans="1:3" x14ac:dyDescent="0.3">
      <c r="A223" t="s">
        <v>81</v>
      </c>
      <c r="B223">
        <f t="shared" ref="B223:B286" si="3">B195+1</f>
        <v>2021</v>
      </c>
      <c r="C223">
        <v>3306.52088</v>
      </c>
    </row>
    <row r="224" spans="1:3" x14ac:dyDescent="0.3">
      <c r="A224" t="s">
        <v>82</v>
      </c>
      <c r="B224">
        <f t="shared" si="3"/>
        <v>2021</v>
      </c>
      <c r="C224">
        <v>3563.6369600000003</v>
      </c>
    </row>
    <row r="225" spans="1:3" x14ac:dyDescent="0.3">
      <c r="A225" t="s">
        <v>83</v>
      </c>
      <c r="B225">
        <f t="shared" si="3"/>
        <v>2021</v>
      </c>
      <c r="C225">
        <v>3356.7573500000008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workbookViewId="0">
      <selection activeCell="J2" sqref="J2:J29"/>
    </sheetView>
  </sheetViews>
  <sheetFormatPr defaultRowHeight="14.4" x14ac:dyDescent="0.3"/>
  <sheetData>
    <row r="1" spans="1:10" x14ac:dyDescent="0.3">
      <c r="B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</row>
    <row r="2" spans="1:10" x14ac:dyDescent="0.3">
      <c r="A2" t="s">
        <v>5</v>
      </c>
      <c r="B2" t="s">
        <v>56</v>
      </c>
      <c r="C2">
        <v>88265.697939999998</v>
      </c>
      <c r="D2">
        <v>63548.898880000008</v>
      </c>
      <c r="E2">
        <v>66033.774980000002</v>
      </c>
      <c r="F2">
        <v>86971.829230000003</v>
      </c>
      <c r="G2">
        <v>108247.73682999998</v>
      </c>
      <c r="H2">
        <v>111488.00741000001</v>
      </c>
      <c r="I2">
        <v>104199.50016</v>
      </c>
      <c r="J2">
        <v>141601.42076000001</v>
      </c>
    </row>
    <row r="3" spans="1:10" x14ac:dyDescent="0.3">
      <c r="A3" t="s">
        <v>6</v>
      </c>
      <c r="B3" t="s">
        <v>57</v>
      </c>
      <c r="C3">
        <v>73334.122969999997</v>
      </c>
      <c r="D3">
        <v>43944.333010000009</v>
      </c>
      <c r="E3">
        <v>32236.292120000002</v>
      </c>
      <c r="F3">
        <v>39471.342960000002</v>
      </c>
      <c r="G3">
        <v>47102.905399999996</v>
      </c>
      <c r="H3">
        <v>48776.590389999998</v>
      </c>
      <c r="I3">
        <v>28566.240760000001</v>
      </c>
      <c r="J3">
        <v>46413.134789999996</v>
      </c>
    </row>
    <row r="4" spans="1:10" x14ac:dyDescent="0.3">
      <c r="A4" t="s">
        <v>7</v>
      </c>
      <c r="B4" t="s">
        <v>58</v>
      </c>
      <c r="C4">
        <v>70107.765530000004</v>
      </c>
      <c r="D4">
        <v>45792.092319999996</v>
      </c>
      <c r="E4">
        <v>40711.391210000002</v>
      </c>
      <c r="F4">
        <v>49936.974130000002</v>
      </c>
      <c r="G4">
        <v>60284.239779999996</v>
      </c>
      <c r="H4">
        <v>53163.107640000002</v>
      </c>
      <c r="I4">
        <v>42041.709490000008</v>
      </c>
      <c r="J4">
        <v>57088.421399999999</v>
      </c>
    </row>
    <row r="5" spans="1:10" x14ac:dyDescent="0.3">
      <c r="A5" t="s">
        <v>8</v>
      </c>
      <c r="B5" t="s">
        <v>59</v>
      </c>
      <c r="C5">
        <v>31580.915570000001</v>
      </c>
      <c r="D5">
        <v>23345.894269999997</v>
      </c>
      <c r="E5">
        <v>15701.25045</v>
      </c>
      <c r="F5">
        <v>21797.72654</v>
      </c>
      <c r="G5">
        <v>25527.451420000005</v>
      </c>
      <c r="H5">
        <v>26163.284930000002</v>
      </c>
      <c r="I5">
        <v>21214.266</v>
      </c>
      <c r="J5">
        <v>33584.722609999997</v>
      </c>
    </row>
    <row r="6" spans="1:10" x14ac:dyDescent="0.3">
      <c r="A6" t="s">
        <v>9</v>
      </c>
      <c r="B6" t="s">
        <v>60</v>
      </c>
      <c r="C6">
        <v>29078.87154</v>
      </c>
      <c r="D6">
        <v>20886.169860000002</v>
      </c>
      <c r="E6">
        <v>19910.106299999999</v>
      </c>
      <c r="F6">
        <v>22744.384470000001</v>
      </c>
      <c r="G6">
        <v>25012.673149999999</v>
      </c>
      <c r="H6">
        <v>26317.513949999997</v>
      </c>
      <c r="I6">
        <v>24035.383909999997</v>
      </c>
      <c r="J6">
        <v>34394.93129</v>
      </c>
    </row>
    <row r="7" spans="1:10" x14ac:dyDescent="0.3">
      <c r="A7" t="s">
        <v>10</v>
      </c>
      <c r="B7" t="s">
        <v>61</v>
      </c>
      <c r="C7">
        <v>32267.105179999999</v>
      </c>
      <c r="D7">
        <v>24474.122770000002</v>
      </c>
      <c r="E7">
        <v>25533.984649999999</v>
      </c>
      <c r="F7">
        <v>32178.201179999996</v>
      </c>
      <c r="G7">
        <v>35958.852169999998</v>
      </c>
      <c r="H7">
        <v>35372.915280000001</v>
      </c>
      <c r="I7">
        <v>28636.001620000003</v>
      </c>
      <c r="J7">
        <v>38773.74</v>
      </c>
    </row>
    <row r="8" spans="1:10" x14ac:dyDescent="0.3">
      <c r="A8" t="s">
        <v>11</v>
      </c>
      <c r="B8" t="s">
        <v>62</v>
      </c>
      <c r="C8">
        <v>19282.982690000001</v>
      </c>
      <c r="D8">
        <v>11197.694219999998</v>
      </c>
      <c r="E8">
        <v>10376.683680000002</v>
      </c>
      <c r="F8">
        <v>12742.488429999999</v>
      </c>
      <c r="G8">
        <v>13789.080979999999</v>
      </c>
      <c r="H8">
        <v>17298.759959999999</v>
      </c>
      <c r="I8">
        <v>26518.901789999996</v>
      </c>
      <c r="J8">
        <v>26713.067039999998</v>
      </c>
    </row>
    <row r="9" spans="1:10" x14ac:dyDescent="0.3">
      <c r="A9" t="s">
        <v>12</v>
      </c>
      <c r="B9" t="s">
        <v>63</v>
      </c>
      <c r="C9">
        <v>27308.060429999998</v>
      </c>
      <c r="D9">
        <v>18041.746299999999</v>
      </c>
      <c r="E9">
        <v>15108.980360000001</v>
      </c>
      <c r="F9">
        <v>19190.81179</v>
      </c>
      <c r="G9">
        <v>24812.235839999998</v>
      </c>
      <c r="H9">
        <v>24374.901599999997</v>
      </c>
      <c r="I9">
        <v>19641.31969</v>
      </c>
      <c r="J9">
        <v>29880.866479999997</v>
      </c>
    </row>
    <row r="10" spans="1:10" x14ac:dyDescent="0.3">
      <c r="A10" t="s">
        <v>13</v>
      </c>
      <c r="B10" t="s">
        <v>64</v>
      </c>
      <c r="C10">
        <v>47953.432730000008</v>
      </c>
      <c r="D10">
        <v>30613.823850000001</v>
      </c>
      <c r="E10">
        <v>19799.599589999998</v>
      </c>
      <c r="F10">
        <v>23940.046780000001</v>
      </c>
      <c r="G10">
        <v>26979.154450000002</v>
      </c>
      <c r="H10">
        <v>25251.781509999997</v>
      </c>
      <c r="I10">
        <v>20240.146359999999</v>
      </c>
      <c r="J10">
        <v>31223.314470000005</v>
      </c>
    </row>
    <row r="11" spans="1:10" x14ac:dyDescent="0.3">
      <c r="A11" t="s">
        <v>14</v>
      </c>
      <c r="B11" t="s">
        <v>65</v>
      </c>
      <c r="C11">
        <v>18208.117630000001</v>
      </c>
      <c r="D11">
        <v>11631.567330000002</v>
      </c>
      <c r="E11">
        <v>13270.519500000002</v>
      </c>
      <c r="F11">
        <v>15611.284310000001</v>
      </c>
      <c r="G11">
        <v>17199.725740000002</v>
      </c>
      <c r="H11">
        <v>14953.073079999998</v>
      </c>
      <c r="I11">
        <v>12845.34678</v>
      </c>
      <c r="J11">
        <v>22040.167240000002</v>
      </c>
    </row>
    <row r="12" spans="1:10" x14ac:dyDescent="0.3">
      <c r="A12" t="s">
        <v>15</v>
      </c>
      <c r="B12" t="s">
        <v>66</v>
      </c>
      <c r="C12">
        <v>21509.198409999997</v>
      </c>
      <c r="D12">
        <v>15743.546549999999</v>
      </c>
      <c r="E12">
        <v>13208.63906</v>
      </c>
      <c r="F12">
        <v>17441.15669</v>
      </c>
      <c r="G12">
        <v>18390.094280000001</v>
      </c>
      <c r="H12">
        <v>19997.075969999998</v>
      </c>
      <c r="I12">
        <v>19180.023300000001</v>
      </c>
      <c r="J12">
        <v>25630.665620000007</v>
      </c>
    </row>
    <row r="13" spans="1:10" x14ac:dyDescent="0.3">
      <c r="A13" t="s">
        <v>16</v>
      </c>
      <c r="B13" t="s">
        <v>67</v>
      </c>
      <c r="C13">
        <v>30761.772289999997</v>
      </c>
      <c r="D13">
        <v>21295.561140000002</v>
      </c>
      <c r="E13">
        <v>16028.003669999998</v>
      </c>
      <c r="F13">
        <v>18169.72365</v>
      </c>
      <c r="G13">
        <v>21244.752920000003</v>
      </c>
      <c r="H13">
        <v>20326.693660000001</v>
      </c>
      <c r="I13">
        <v>16168.544230000001</v>
      </c>
      <c r="J13">
        <v>19852.51153</v>
      </c>
    </row>
    <row r="14" spans="1:10" x14ac:dyDescent="0.3">
      <c r="A14" t="s">
        <v>17</v>
      </c>
      <c r="B14" t="s">
        <v>68</v>
      </c>
      <c r="C14">
        <v>23022.652430000002</v>
      </c>
      <c r="D14">
        <v>13765.03305</v>
      </c>
      <c r="E14">
        <v>13108.521270000001</v>
      </c>
      <c r="F14">
        <v>16520.435839999998</v>
      </c>
      <c r="G14">
        <v>21747.477120000003</v>
      </c>
      <c r="H14">
        <v>17477.973720000002</v>
      </c>
      <c r="I14">
        <v>14426.215269999997</v>
      </c>
      <c r="J14">
        <v>22501.191720000003</v>
      </c>
    </row>
    <row r="15" spans="1:10" x14ac:dyDescent="0.3">
      <c r="A15" t="s">
        <v>18</v>
      </c>
      <c r="B15" t="s">
        <v>69</v>
      </c>
      <c r="C15">
        <v>3747.0776299999998</v>
      </c>
      <c r="D15">
        <v>3895.6276000000003</v>
      </c>
      <c r="E15">
        <v>3840.8062299999997</v>
      </c>
      <c r="F15">
        <v>5225.9251400000003</v>
      </c>
      <c r="G15">
        <v>6081.465470000001</v>
      </c>
      <c r="H15">
        <v>4921.7795999999998</v>
      </c>
      <c r="I15">
        <v>5666.4702799999995</v>
      </c>
      <c r="J15">
        <v>7127.1028200000001</v>
      </c>
    </row>
    <row r="16" spans="1:10" x14ac:dyDescent="0.3">
      <c r="A16" t="s">
        <v>19</v>
      </c>
      <c r="B16" t="s">
        <v>70</v>
      </c>
      <c r="C16">
        <v>15950.97424</v>
      </c>
      <c r="D16">
        <v>9763.0209599999998</v>
      </c>
      <c r="E16">
        <v>9023.2671499999997</v>
      </c>
      <c r="F16">
        <v>12449.811790000002</v>
      </c>
      <c r="G16">
        <v>14750.140589999999</v>
      </c>
      <c r="H16">
        <v>13556.045120000002</v>
      </c>
      <c r="I16">
        <v>10020.01815</v>
      </c>
      <c r="J16">
        <v>13219.97191</v>
      </c>
    </row>
    <row r="17" spans="1:10" x14ac:dyDescent="0.3">
      <c r="A17" t="s">
        <v>20</v>
      </c>
      <c r="B17" t="s">
        <v>71</v>
      </c>
      <c r="C17">
        <v>9515.5705699999999</v>
      </c>
      <c r="D17">
        <v>7833.1237000000001</v>
      </c>
      <c r="E17">
        <v>7714.1698799999986</v>
      </c>
      <c r="F17">
        <v>9359.4273200000007</v>
      </c>
      <c r="G17">
        <v>10976.551810000001</v>
      </c>
      <c r="H17">
        <v>11230.588830000001</v>
      </c>
      <c r="I17">
        <v>9258.72811</v>
      </c>
      <c r="J17">
        <v>13554.643319999999</v>
      </c>
    </row>
    <row r="18" spans="1:10" x14ac:dyDescent="0.3">
      <c r="A18" t="s">
        <v>21</v>
      </c>
      <c r="B18" t="s">
        <v>72</v>
      </c>
      <c r="C18">
        <v>12801.670750000001</v>
      </c>
      <c r="D18">
        <v>8458.866829999999</v>
      </c>
      <c r="E18">
        <v>8012.8490899999979</v>
      </c>
      <c r="F18">
        <v>9723.3572500000009</v>
      </c>
      <c r="G18">
        <v>11683.000599999999</v>
      </c>
      <c r="H18">
        <v>9183.2491000000009</v>
      </c>
      <c r="I18">
        <v>7859.8343800000002</v>
      </c>
      <c r="J18">
        <v>11194.437569999998</v>
      </c>
    </row>
    <row r="19" spans="1:10" x14ac:dyDescent="0.3">
      <c r="A19" t="s">
        <v>22</v>
      </c>
      <c r="B19" t="s">
        <v>73</v>
      </c>
      <c r="C19">
        <v>27810.842380000002</v>
      </c>
      <c r="D19">
        <v>14967.626929999999</v>
      </c>
      <c r="E19">
        <v>10382.840270000001</v>
      </c>
      <c r="F19">
        <v>12856.879859999999</v>
      </c>
      <c r="G19">
        <v>14980.279739999998</v>
      </c>
      <c r="H19">
        <v>11480.830579999998</v>
      </c>
      <c r="I19">
        <v>10002.537549999999</v>
      </c>
      <c r="J19">
        <v>12285.8838</v>
      </c>
    </row>
    <row r="20" spans="1:10" x14ac:dyDescent="0.3">
      <c r="A20" t="s">
        <v>23</v>
      </c>
      <c r="B20" t="s">
        <v>74</v>
      </c>
      <c r="C20">
        <v>6334.9483</v>
      </c>
      <c r="D20">
        <v>4838.9166999999998</v>
      </c>
      <c r="E20">
        <v>4309.2824599999994</v>
      </c>
      <c r="F20">
        <v>5231.4634900000001</v>
      </c>
      <c r="G20">
        <v>5032.9645700000001</v>
      </c>
      <c r="H20">
        <v>4609.0898200000001</v>
      </c>
      <c r="I20">
        <v>4004.2192599999998</v>
      </c>
      <c r="J20">
        <v>7484.1878299999998</v>
      </c>
    </row>
    <row r="21" spans="1:10" x14ac:dyDescent="0.3">
      <c r="A21" t="s">
        <v>24</v>
      </c>
      <c r="B21" t="s">
        <v>75</v>
      </c>
      <c r="C21">
        <v>10059.210569999999</v>
      </c>
      <c r="D21">
        <v>6105.8807900000011</v>
      </c>
      <c r="E21">
        <v>5458.5641899999991</v>
      </c>
      <c r="F21">
        <v>7385.8317399999996</v>
      </c>
      <c r="G21">
        <v>8673.3736900000004</v>
      </c>
      <c r="H21">
        <v>8566.4564500000015</v>
      </c>
      <c r="I21">
        <v>6089.50918</v>
      </c>
      <c r="J21">
        <v>7639.271639999999</v>
      </c>
    </row>
    <row r="22" spans="1:10" x14ac:dyDescent="0.3">
      <c r="A22" t="s">
        <v>25</v>
      </c>
      <c r="B22" t="s">
        <v>76</v>
      </c>
      <c r="C22">
        <v>8921.2374400000008</v>
      </c>
      <c r="D22">
        <v>5507.5766999999996</v>
      </c>
      <c r="E22">
        <v>4401.3400600000004</v>
      </c>
      <c r="F22">
        <v>5342.7785299999996</v>
      </c>
      <c r="G22">
        <v>5758.4010100000005</v>
      </c>
      <c r="H22">
        <v>5880.1540099999993</v>
      </c>
      <c r="I22">
        <v>4749.8759499999996</v>
      </c>
      <c r="J22">
        <v>7350.3158100000001</v>
      </c>
    </row>
    <row r="23" spans="1:10" x14ac:dyDescent="0.3">
      <c r="A23" t="s">
        <v>26</v>
      </c>
      <c r="B23" t="s">
        <v>77</v>
      </c>
      <c r="C23">
        <v>3995.9706999999999</v>
      </c>
      <c r="D23">
        <v>2834.9603099999999</v>
      </c>
      <c r="E23">
        <v>2724.2716500000001</v>
      </c>
      <c r="F23">
        <v>3651.7255400000004</v>
      </c>
      <c r="G23">
        <v>4399.0732100000005</v>
      </c>
      <c r="H23">
        <v>5088.4359899999999</v>
      </c>
      <c r="I23">
        <v>5888.9138899999998</v>
      </c>
      <c r="J23">
        <v>6911.5742700000001</v>
      </c>
    </row>
    <row r="24" spans="1:10" x14ac:dyDescent="0.3">
      <c r="A24" t="s">
        <v>27</v>
      </c>
      <c r="B24" t="s">
        <v>78</v>
      </c>
      <c r="C24">
        <v>6926.9850800000004</v>
      </c>
      <c r="D24">
        <v>4585.4574200000006</v>
      </c>
      <c r="E24">
        <v>4873.8660500000005</v>
      </c>
      <c r="F24">
        <v>6335.7933400000002</v>
      </c>
      <c r="G24">
        <v>7127.5811799999992</v>
      </c>
      <c r="H24">
        <v>6519.2663300000004</v>
      </c>
      <c r="I24">
        <v>5596.3276700000006</v>
      </c>
      <c r="J24">
        <v>6160.8629700000001</v>
      </c>
    </row>
    <row r="25" spans="1:10" x14ac:dyDescent="0.3">
      <c r="A25" t="s">
        <v>28</v>
      </c>
      <c r="B25" t="s">
        <v>79</v>
      </c>
      <c r="C25">
        <v>4205.9421600000005</v>
      </c>
      <c r="D25">
        <v>3175.0799000000006</v>
      </c>
      <c r="E25">
        <v>2888.3025699999998</v>
      </c>
      <c r="F25">
        <v>4065.57089</v>
      </c>
      <c r="G25">
        <v>5789.6062599999996</v>
      </c>
      <c r="H25">
        <v>6150.4537099999998</v>
      </c>
      <c r="I25">
        <v>4140.1021199999996</v>
      </c>
      <c r="J25">
        <v>5886.57503</v>
      </c>
    </row>
    <row r="26" spans="1:10" x14ac:dyDescent="0.3">
      <c r="A26" t="s">
        <v>29</v>
      </c>
      <c r="B26" t="s">
        <v>80</v>
      </c>
      <c r="C26">
        <v>8059.4524199999996</v>
      </c>
      <c r="D26">
        <v>5336.6692900000007</v>
      </c>
      <c r="E26">
        <v>4162.6819999999998</v>
      </c>
      <c r="F26">
        <v>5260.4558000000006</v>
      </c>
      <c r="G26">
        <v>5994.1409400000011</v>
      </c>
      <c r="H26">
        <v>6225.9946400000008</v>
      </c>
      <c r="I26">
        <v>4702.7922800000006</v>
      </c>
      <c r="J26">
        <v>7050.9409299999998</v>
      </c>
    </row>
    <row r="27" spans="1:10" x14ac:dyDescent="0.3">
      <c r="A27" t="s">
        <v>30</v>
      </c>
      <c r="B27" t="s">
        <v>81</v>
      </c>
      <c r="C27">
        <v>2561.77459</v>
      </c>
      <c r="D27">
        <v>1965.32204</v>
      </c>
      <c r="E27">
        <v>2614.1439</v>
      </c>
      <c r="F27">
        <v>3271.9328999999998</v>
      </c>
      <c r="G27">
        <v>2597.3773799999999</v>
      </c>
      <c r="H27">
        <v>2453.09548</v>
      </c>
      <c r="I27">
        <v>2355.4214499999998</v>
      </c>
      <c r="J27">
        <v>3306.52088</v>
      </c>
    </row>
    <row r="28" spans="1:10" x14ac:dyDescent="0.3">
      <c r="A28" t="s">
        <v>31</v>
      </c>
      <c r="B28" t="s">
        <v>82</v>
      </c>
      <c r="C28">
        <v>8033.6273099999999</v>
      </c>
      <c r="D28">
        <v>4291.2186400000001</v>
      </c>
      <c r="E28">
        <v>3889.9882500000003</v>
      </c>
      <c r="F28">
        <v>4043.9414599999996</v>
      </c>
      <c r="G28">
        <v>5363.0273300000008</v>
      </c>
      <c r="H28">
        <v>4533.6249399999997</v>
      </c>
      <c r="I28">
        <v>2969.7768599999999</v>
      </c>
      <c r="J28">
        <v>3563.6369600000003</v>
      </c>
    </row>
    <row r="29" spans="1:10" x14ac:dyDescent="0.3">
      <c r="A29" t="s">
        <v>33</v>
      </c>
      <c r="B29" t="s">
        <v>83</v>
      </c>
      <c r="C29">
        <v>4008.6756099999993</v>
      </c>
      <c r="D29">
        <v>2805.1440499999999</v>
      </c>
      <c r="E29">
        <v>1952.8855799999997</v>
      </c>
      <c r="F29">
        <v>2626.8133799999996</v>
      </c>
      <c r="G29">
        <v>2503.4628299999999</v>
      </c>
      <c r="H29">
        <v>3172.63195</v>
      </c>
      <c r="I29">
        <v>2889.2322100000001</v>
      </c>
      <c r="J29">
        <v>3356.7573500000008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E26" sqref="E26:E27"/>
    </sheetView>
  </sheetViews>
  <sheetFormatPr defaultRowHeight="14.4" x14ac:dyDescent="0.3"/>
  <sheetData>
    <row r="1" spans="1:30" ht="43.2" x14ac:dyDescent="0.3"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3">
      <c r="A2">
        <v>2014</v>
      </c>
      <c r="B2">
        <f>Export_Import!B2+Export_Import!B12</f>
        <v>88265.697939999998</v>
      </c>
      <c r="C2">
        <f>Export_Import!C2+Export_Import!C12</f>
        <v>73334.122969999997</v>
      </c>
      <c r="D2">
        <f>Export_Import!D2+Export_Import!D12</f>
        <v>70107.765530000004</v>
      </c>
      <c r="E2">
        <f>Export_Import!E2+Export_Import!E12</f>
        <v>31580.915570000001</v>
      </c>
      <c r="F2">
        <f>Export_Import!F2+Export_Import!F12</f>
        <v>29078.87154</v>
      </c>
      <c r="G2">
        <f>Export_Import!G2+Export_Import!G12</f>
        <v>32267.105179999999</v>
      </c>
      <c r="H2">
        <f>Export_Import!H2+Export_Import!H12</f>
        <v>19282.982690000001</v>
      </c>
      <c r="I2">
        <f>Export_Import!I2+Export_Import!I12</f>
        <v>27308.060429999998</v>
      </c>
      <c r="J2">
        <f>Export_Import!J2+Export_Import!J12</f>
        <v>47953.432730000008</v>
      </c>
      <c r="K2">
        <f>Export_Import!K2+Export_Import!K12</f>
        <v>18208.117630000001</v>
      </c>
      <c r="L2">
        <f>Export_Import!L2+Export_Import!L12</f>
        <v>21509.198409999997</v>
      </c>
      <c r="M2">
        <f>Export_Import!M2+Export_Import!M12</f>
        <v>30761.772289999997</v>
      </c>
      <c r="N2">
        <f>Export_Import!N2+Export_Import!N12</f>
        <v>23022.652430000002</v>
      </c>
      <c r="O2">
        <f>Export_Import!O2+Export_Import!O12</f>
        <v>3747.0776299999998</v>
      </c>
      <c r="P2">
        <f>Export_Import!P2+Export_Import!P12</f>
        <v>15950.97424</v>
      </c>
      <c r="Q2">
        <f>Export_Import!Q2+Export_Import!Q12</f>
        <v>9515.5705699999999</v>
      </c>
      <c r="R2">
        <f>Export_Import!R2+Export_Import!R12</f>
        <v>12801.670750000001</v>
      </c>
      <c r="S2">
        <f>Export_Import!S2+Export_Import!S12</f>
        <v>27810.842380000002</v>
      </c>
      <c r="T2">
        <f>Export_Import!T2+Export_Import!T12</f>
        <v>6334.9483</v>
      </c>
      <c r="U2">
        <f>Export_Import!U2+Export_Import!U12</f>
        <v>10059.210569999999</v>
      </c>
      <c r="V2">
        <f>Export_Import!V2+Export_Import!V12</f>
        <v>8921.2374400000008</v>
      </c>
      <c r="W2">
        <f>Export_Import!W2+Export_Import!W12</f>
        <v>3995.9706999999999</v>
      </c>
      <c r="X2">
        <f>Export_Import!X2+Export_Import!X12</f>
        <v>6926.9850800000004</v>
      </c>
      <c r="Y2">
        <f>Export_Import!Y2+Export_Import!Y12</f>
        <v>4205.9421600000005</v>
      </c>
      <c r="Z2">
        <f>Export_Import!Z2+Export_Import!Z12</f>
        <v>8059.4524199999996</v>
      </c>
      <c r="AA2">
        <f>Export_Import!AA2+Export_Import!AA12</f>
        <v>2561.77459</v>
      </c>
      <c r="AB2">
        <f>Export_Import!AB2+Export_Import!AB12</f>
        <v>8033.6273099999999</v>
      </c>
      <c r="AC2">
        <f>Export_Import!AC2+Export_Import!AC12</f>
        <v>5579.3934200000003</v>
      </c>
      <c r="AD2">
        <f>Export_Import!AD2+Export_Import!AD12</f>
        <v>4008.6756099999993</v>
      </c>
    </row>
    <row r="3" spans="1:30" x14ac:dyDescent="0.3">
      <c r="A3">
        <v>2015</v>
      </c>
      <c r="B3">
        <f>Export_Import!B3+Export_Import!B13</f>
        <v>63548.898880000008</v>
      </c>
      <c r="C3">
        <f>Export_Import!C3+Export_Import!C13</f>
        <v>43944.333010000009</v>
      </c>
      <c r="D3">
        <f>Export_Import!D3+Export_Import!D13</f>
        <v>45792.092319999996</v>
      </c>
      <c r="E3">
        <f>Export_Import!E3+Export_Import!E13</f>
        <v>23345.894269999997</v>
      </c>
      <c r="F3">
        <f>Export_Import!F3+Export_Import!F13</f>
        <v>20886.169860000002</v>
      </c>
      <c r="G3">
        <f>Export_Import!G3+Export_Import!G13</f>
        <v>24474.122770000002</v>
      </c>
      <c r="H3">
        <f>Export_Import!H3+Export_Import!H13</f>
        <v>11197.694219999998</v>
      </c>
      <c r="I3">
        <f>Export_Import!I3+Export_Import!I13</f>
        <v>18041.746299999999</v>
      </c>
      <c r="J3">
        <f>Export_Import!J3+Export_Import!J13</f>
        <v>30613.823850000001</v>
      </c>
      <c r="K3">
        <f>Export_Import!K3+Export_Import!K13</f>
        <v>11631.567330000002</v>
      </c>
      <c r="L3">
        <f>Export_Import!L3+Export_Import!L13</f>
        <v>15743.546549999999</v>
      </c>
      <c r="M3">
        <f>Export_Import!M3+Export_Import!M13</f>
        <v>21295.561140000002</v>
      </c>
      <c r="N3">
        <f>Export_Import!N3+Export_Import!N13</f>
        <v>13765.03305</v>
      </c>
      <c r="O3">
        <f>Export_Import!O3+Export_Import!O13</f>
        <v>3895.6276000000003</v>
      </c>
      <c r="P3">
        <f>Export_Import!P3+Export_Import!P13</f>
        <v>9763.0209599999998</v>
      </c>
      <c r="Q3">
        <f>Export_Import!Q3+Export_Import!Q13</f>
        <v>7833.1237000000001</v>
      </c>
      <c r="R3">
        <f>Export_Import!R3+Export_Import!R13</f>
        <v>8458.866829999999</v>
      </c>
      <c r="S3">
        <f>Export_Import!S3+Export_Import!S13</f>
        <v>14967.626929999999</v>
      </c>
      <c r="T3">
        <f>Export_Import!T3+Export_Import!T13</f>
        <v>4838.9166999999998</v>
      </c>
      <c r="U3">
        <f>Export_Import!U3+Export_Import!U13</f>
        <v>6105.8807900000011</v>
      </c>
      <c r="V3">
        <f>Export_Import!V3+Export_Import!V13</f>
        <v>5507.5766999999996</v>
      </c>
      <c r="W3">
        <f>Export_Import!W3+Export_Import!W13</f>
        <v>2834.9603099999999</v>
      </c>
      <c r="X3">
        <f>Export_Import!X3+Export_Import!X13</f>
        <v>4585.4574200000006</v>
      </c>
      <c r="Y3">
        <f>Export_Import!Y3+Export_Import!Y13</f>
        <v>3175.0799000000006</v>
      </c>
      <c r="Z3">
        <f>Export_Import!Z3+Export_Import!Z13</f>
        <v>5336.6692900000007</v>
      </c>
      <c r="AA3">
        <f>Export_Import!AA3+Export_Import!AA13</f>
        <v>1965.32204</v>
      </c>
      <c r="AB3">
        <f>Export_Import!AB3+Export_Import!AB13</f>
        <v>4291.2186400000001</v>
      </c>
      <c r="AC3">
        <f>Export_Import!AC3+Export_Import!AC13</f>
        <v>3937.0678200000002</v>
      </c>
      <c r="AD3">
        <f>Export_Import!AD3+Export_Import!AD13</f>
        <v>2805.1440499999999</v>
      </c>
    </row>
    <row r="4" spans="1:30" x14ac:dyDescent="0.3">
      <c r="A4">
        <v>2016</v>
      </c>
      <c r="B4">
        <f>Export_Import!B4+Export_Import!B14</f>
        <v>66033.774980000002</v>
      </c>
      <c r="C4">
        <f>Export_Import!C4+Export_Import!C14</f>
        <v>32236.292120000002</v>
      </c>
      <c r="D4">
        <f>Export_Import!D4+Export_Import!D14</f>
        <v>40711.391210000002</v>
      </c>
      <c r="E4">
        <f>Export_Import!E4+Export_Import!E14</f>
        <v>15701.25045</v>
      </c>
      <c r="F4">
        <f>Export_Import!F4+Export_Import!F14</f>
        <v>19910.106299999999</v>
      </c>
      <c r="G4">
        <f>Export_Import!G4+Export_Import!G14</f>
        <v>25533.984649999999</v>
      </c>
      <c r="H4">
        <f>Export_Import!H4+Export_Import!H14</f>
        <v>10376.683680000002</v>
      </c>
      <c r="I4">
        <f>Export_Import!I4+Export_Import!I14</f>
        <v>15108.980360000001</v>
      </c>
      <c r="J4">
        <f>Export_Import!J4+Export_Import!J14</f>
        <v>19799.599589999998</v>
      </c>
      <c r="K4">
        <f>Export_Import!K4+Export_Import!K14</f>
        <v>13270.519500000002</v>
      </c>
      <c r="L4">
        <f>Export_Import!L4+Export_Import!L14</f>
        <v>13208.63906</v>
      </c>
      <c r="M4">
        <f>Export_Import!M4+Export_Import!M14</f>
        <v>16028.003669999998</v>
      </c>
      <c r="N4">
        <f>Export_Import!N4+Export_Import!N14</f>
        <v>13108.521270000001</v>
      </c>
      <c r="O4">
        <f>Export_Import!O4+Export_Import!O14</f>
        <v>3840.8062299999997</v>
      </c>
      <c r="P4">
        <f>Export_Import!P4+Export_Import!P14</f>
        <v>9023.2671499999997</v>
      </c>
      <c r="Q4">
        <f>Export_Import!Q4+Export_Import!Q14</f>
        <v>7714.1698799999986</v>
      </c>
      <c r="R4">
        <f>Export_Import!R4+Export_Import!R14</f>
        <v>8012.8490899999979</v>
      </c>
      <c r="S4">
        <f>Export_Import!S4+Export_Import!S14</f>
        <v>10382.840270000001</v>
      </c>
      <c r="T4">
        <f>Export_Import!T4+Export_Import!T14</f>
        <v>4309.2824599999994</v>
      </c>
      <c r="U4">
        <f>Export_Import!U4+Export_Import!U14</f>
        <v>5458.5641899999991</v>
      </c>
      <c r="V4">
        <f>Export_Import!V4+Export_Import!V14</f>
        <v>4401.3400600000004</v>
      </c>
      <c r="W4">
        <f>Export_Import!W4+Export_Import!W14</f>
        <v>2724.2716500000001</v>
      </c>
      <c r="X4">
        <f>Export_Import!X4+Export_Import!X14</f>
        <v>4873.8660500000005</v>
      </c>
      <c r="Y4">
        <f>Export_Import!Y4+Export_Import!Y14</f>
        <v>2888.3025699999998</v>
      </c>
      <c r="Z4">
        <f>Export_Import!Z4+Export_Import!Z14</f>
        <v>4162.6819999999998</v>
      </c>
      <c r="AA4">
        <f>Export_Import!AA4+Export_Import!AA14</f>
        <v>2614.1439</v>
      </c>
      <c r="AB4">
        <f>Export_Import!AB4+Export_Import!AB14</f>
        <v>3889.9882500000003</v>
      </c>
      <c r="AC4">
        <f>Export_Import!AC4+Export_Import!AC14</f>
        <v>4302.7261900000003</v>
      </c>
      <c r="AD4">
        <f>Export_Import!AD4+Export_Import!AD14</f>
        <v>1952.8855799999997</v>
      </c>
    </row>
    <row r="5" spans="1:30" x14ac:dyDescent="0.3">
      <c r="A5">
        <v>2017</v>
      </c>
      <c r="B5">
        <f>Export_Import!B5+Export_Import!B15</f>
        <v>86971.829230000003</v>
      </c>
      <c r="C5">
        <f>Export_Import!C5+Export_Import!C15</f>
        <v>39471.342960000002</v>
      </c>
      <c r="D5">
        <f>Export_Import!D5+Export_Import!D15</f>
        <v>49936.974130000002</v>
      </c>
      <c r="E5">
        <f>Export_Import!E5+Export_Import!E15</f>
        <v>21797.72654</v>
      </c>
      <c r="F5">
        <f>Export_Import!F5+Export_Import!F15</f>
        <v>22744.384470000001</v>
      </c>
      <c r="G5">
        <f>Export_Import!G5+Export_Import!G15</f>
        <v>32178.201179999996</v>
      </c>
      <c r="H5">
        <f>Export_Import!H5+Export_Import!H15</f>
        <v>12742.488429999999</v>
      </c>
      <c r="I5">
        <f>Export_Import!I5+Export_Import!I15</f>
        <v>19190.81179</v>
      </c>
      <c r="J5">
        <f>Export_Import!J5+Export_Import!J15</f>
        <v>23940.046780000001</v>
      </c>
      <c r="K5">
        <f>Export_Import!K5+Export_Import!K15</f>
        <v>15611.284310000001</v>
      </c>
      <c r="L5">
        <f>Export_Import!L5+Export_Import!L15</f>
        <v>17441.15669</v>
      </c>
      <c r="M5">
        <f>Export_Import!M5+Export_Import!M15</f>
        <v>18169.72365</v>
      </c>
      <c r="N5">
        <f>Export_Import!N5+Export_Import!N15</f>
        <v>16520.435839999998</v>
      </c>
      <c r="O5">
        <f>Export_Import!O5+Export_Import!O15</f>
        <v>5225.9251400000003</v>
      </c>
      <c r="P5">
        <f>Export_Import!P5+Export_Import!P15</f>
        <v>12449.811790000002</v>
      </c>
      <c r="Q5">
        <f>Export_Import!Q5+Export_Import!Q15</f>
        <v>9359.4273200000007</v>
      </c>
      <c r="R5">
        <f>Export_Import!R5+Export_Import!R15</f>
        <v>9723.3572500000009</v>
      </c>
      <c r="S5">
        <f>Export_Import!S5+Export_Import!S15</f>
        <v>12856.879859999999</v>
      </c>
      <c r="T5">
        <f>Export_Import!T5+Export_Import!T15</f>
        <v>5231.4634900000001</v>
      </c>
      <c r="U5">
        <f>Export_Import!U5+Export_Import!U15</f>
        <v>7385.8317399999996</v>
      </c>
      <c r="V5">
        <f>Export_Import!V5+Export_Import!V15</f>
        <v>5342.7785299999996</v>
      </c>
      <c r="W5">
        <f>Export_Import!W5+Export_Import!W15</f>
        <v>3651.7255400000004</v>
      </c>
      <c r="X5">
        <f>Export_Import!X5+Export_Import!X15</f>
        <v>6335.7933400000002</v>
      </c>
      <c r="Y5">
        <f>Export_Import!Y5+Export_Import!Y15</f>
        <v>4065.57089</v>
      </c>
      <c r="Z5">
        <f>Export_Import!Z5+Export_Import!Z15</f>
        <v>5260.4558000000006</v>
      </c>
      <c r="AA5">
        <f>Export_Import!AA5+Export_Import!AA15</f>
        <v>3271.9328999999998</v>
      </c>
      <c r="AB5">
        <f>Export_Import!AB5+Export_Import!AB15</f>
        <v>4043.9414599999996</v>
      </c>
      <c r="AC5">
        <f>Export_Import!AC5+Export_Import!AC15</f>
        <v>5285.1729299999997</v>
      </c>
      <c r="AD5">
        <f>Export_Import!AD5+Export_Import!AD15</f>
        <v>2626.8133799999996</v>
      </c>
    </row>
    <row r="6" spans="1:30" x14ac:dyDescent="0.3">
      <c r="A6">
        <v>2018</v>
      </c>
      <c r="B6">
        <f>Export_Import!B6+Export_Import!B16</f>
        <v>108247.73682999998</v>
      </c>
      <c r="C6">
        <f>Export_Import!C6+Export_Import!C16</f>
        <v>47102.905399999996</v>
      </c>
      <c r="D6">
        <f>Export_Import!D6+Export_Import!D16</f>
        <v>60284.239779999996</v>
      </c>
      <c r="E6">
        <f>Export_Import!E6+Export_Import!E16</f>
        <v>25527.451420000005</v>
      </c>
      <c r="F6">
        <f>Export_Import!F6+Export_Import!F16</f>
        <v>25012.673149999999</v>
      </c>
      <c r="G6">
        <f>Export_Import!G6+Export_Import!G16</f>
        <v>35958.852169999998</v>
      </c>
      <c r="H6">
        <f>Export_Import!H6+Export_Import!H16</f>
        <v>13789.080979999999</v>
      </c>
      <c r="I6">
        <f>Export_Import!I6+Export_Import!I16</f>
        <v>24812.235839999998</v>
      </c>
      <c r="J6">
        <f>Export_Import!J6+Export_Import!J16</f>
        <v>26979.154450000002</v>
      </c>
      <c r="K6">
        <f>Export_Import!K6+Export_Import!K16</f>
        <v>17199.725740000002</v>
      </c>
      <c r="L6">
        <f>Export_Import!L6+Export_Import!L16</f>
        <v>18390.094280000001</v>
      </c>
      <c r="M6">
        <f>Export_Import!M6+Export_Import!M16</f>
        <v>21244.752920000003</v>
      </c>
      <c r="N6">
        <f>Export_Import!N6+Export_Import!N16</f>
        <v>21747.477120000003</v>
      </c>
      <c r="O6">
        <f>Export_Import!O6+Export_Import!O16</f>
        <v>6081.465470000001</v>
      </c>
      <c r="P6">
        <f>Export_Import!P6+Export_Import!P16</f>
        <v>14750.140589999999</v>
      </c>
      <c r="Q6">
        <f>Export_Import!Q6+Export_Import!Q16</f>
        <v>10976.551810000001</v>
      </c>
      <c r="R6">
        <f>Export_Import!R6+Export_Import!R16</f>
        <v>11683.000599999999</v>
      </c>
      <c r="S6">
        <f>Export_Import!S6+Export_Import!S16</f>
        <v>14980.279739999998</v>
      </c>
      <c r="T6">
        <f>Export_Import!T6+Export_Import!T16</f>
        <v>5032.9645700000001</v>
      </c>
      <c r="U6">
        <f>Export_Import!U6+Export_Import!U16</f>
        <v>8673.3736900000004</v>
      </c>
      <c r="V6">
        <f>Export_Import!V6+Export_Import!V16</f>
        <v>5758.4010100000005</v>
      </c>
      <c r="W6">
        <f>Export_Import!W6+Export_Import!W16</f>
        <v>4399.0732100000005</v>
      </c>
      <c r="X6">
        <f>Export_Import!X6+Export_Import!X16</f>
        <v>7127.5811799999992</v>
      </c>
      <c r="Y6">
        <f>Export_Import!Y6+Export_Import!Y16</f>
        <v>5789.6062599999996</v>
      </c>
      <c r="Z6">
        <f>Export_Import!Z6+Export_Import!Z16</f>
        <v>5994.1409400000011</v>
      </c>
      <c r="AA6">
        <f>Export_Import!AA6+Export_Import!AA16</f>
        <v>2597.3773799999999</v>
      </c>
      <c r="AB6">
        <f>Export_Import!AB6+Export_Import!AB16</f>
        <v>5363.0273300000008</v>
      </c>
      <c r="AC6">
        <f>Export_Import!AC6+Export_Import!AC16</f>
        <v>6641.9215400000012</v>
      </c>
      <c r="AD6">
        <f>Export_Import!AD6+Export_Import!AD16</f>
        <v>2503.4628299999999</v>
      </c>
    </row>
    <row r="7" spans="1:30" x14ac:dyDescent="0.3">
      <c r="A7">
        <v>2019</v>
      </c>
      <c r="B7">
        <f>Export_Import!B7+Export_Import!B17</f>
        <v>111488.00741000001</v>
      </c>
      <c r="C7">
        <f>Export_Import!C7+Export_Import!C17</f>
        <v>48776.590389999998</v>
      </c>
      <c r="D7">
        <f>Export_Import!D7+Export_Import!D17</f>
        <v>53163.107640000002</v>
      </c>
      <c r="E7">
        <f>Export_Import!E7+Export_Import!E17</f>
        <v>26163.284930000002</v>
      </c>
      <c r="F7">
        <f>Export_Import!F7+Export_Import!F17</f>
        <v>26317.513949999997</v>
      </c>
      <c r="G7">
        <f>Export_Import!G7+Export_Import!G17</f>
        <v>35372.915280000001</v>
      </c>
      <c r="H7">
        <f>Export_Import!H7+Export_Import!H17</f>
        <v>17298.759959999999</v>
      </c>
      <c r="I7">
        <f>Export_Import!I7+Export_Import!I17</f>
        <v>24374.901599999997</v>
      </c>
      <c r="J7">
        <f>Export_Import!J7+Export_Import!J17</f>
        <v>25251.781509999997</v>
      </c>
      <c r="K7">
        <f>Export_Import!K7+Export_Import!K17</f>
        <v>14953.073079999998</v>
      </c>
      <c r="L7">
        <f>Export_Import!L7+Export_Import!L17</f>
        <v>19997.075969999998</v>
      </c>
      <c r="M7">
        <f>Export_Import!M7+Export_Import!M17</f>
        <v>20326.693660000001</v>
      </c>
      <c r="N7">
        <f>Export_Import!N7+Export_Import!N17</f>
        <v>17477.973720000002</v>
      </c>
      <c r="O7">
        <f>Export_Import!O7+Export_Import!O17</f>
        <v>4921.7795999999998</v>
      </c>
      <c r="P7">
        <f>Export_Import!P7+Export_Import!P17</f>
        <v>13556.045120000002</v>
      </c>
      <c r="Q7">
        <f>Export_Import!Q7+Export_Import!Q17</f>
        <v>11230.588830000001</v>
      </c>
      <c r="R7">
        <f>Export_Import!R7+Export_Import!R17</f>
        <v>9183.2491000000009</v>
      </c>
      <c r="S7">
        <f>Export_Import!S7+Export_Import!S17</f>
        <v>11480.830579999998</v>
      </c>
      <c r="T7">
        <f>Export_Import!T7+Export_Import!T17</f>
        <v>4609.0898200000001</v>
      </c>
      <c r="U7">
        <f>Export_Import!U7+Export_Import!U17</f>
        <v>8566.4564500000015</v>
      </c>
      <c r="V7">
        <f>Export_Import!V7+Export_Import!V17</f>
        <v>5880.1540099999993</v>
      </c>
      <c r="W7">
        <f>Export_Import!W7+Export_Import!W17</f>
        <v>5088.4359899999999</v>
      </c>
      <c r="X7">
        <f>Export_Import!X7+Export_Import!X17</f>
        <v>6519.2663300000004</v>
      </c>
      <c r="Y7">
        <f>Export_Import!Y7+Export_Import!Y17</f>
        <v>6150.4537099999998</v>
      </c>
      <c r="Z7">
        <f>Export_Import!Z7+Export_Import!Z17</f>
        <v>6225.9946400000008</v>
      </c>
      <c r="AA7">
        <f>Export_Import!AA7+Export_Import!AA17</f>
        <v>2453.09548</v>
      </c>
      <c r="AB7">
        <f>Export_Import!AB7+Export_Import!AB17</f>
        <v>4533.6249399999997</v>
      </c>
      <c r="AC7">
        <f>Export_Import!AC7+Export_Import!AC17</f>
        <v>5247.1140400000004</v>
      </c>
      <c r="AD7">
        <f>Export_Import!AD7+Export_Import!AD17</f>
        <v>3172.63195</v>
      </c>
    </row>
    <row r="8" spans="1:30" x14ac:dyDescent="0.3">
      <c r="A8">
        <v>2020</v>
      </c>
      <c r="B8">
        <f>Export_Import!B8+Export_Import!B18</f>
        <v>104199.50016</v>
      </c>
      <c r="C8">
        <f>Export_Import!C8+Export_Import!C18</f>
        <v>28566.240760000001</v>
      </c>
      <c r="D8">
        <f>Export_Import!D8+Export_Import!D18</f>
        <v>42041.709490000008</v>
      </c>
      <c r="E8">
        <f>Export_Import!E8+Export_Import!E18</f>
        <v>21214.266</v>
      </c>
      <c r="F8">
        <f>Export_Import!F8+Export_Import!F18</f>
        <v>24035.383909999997</v>
      </c>
      <c r="G8">
        <f>Export_Import!G8+Export_Import!G18</f>
        <v>28636.001620000003</v>
      </c>
      <c r="H8">
        <f>Export_Import!H8+Export_Import!H18</f>
        <v>26518.901789999996</v>
      </c>
      <c r="I8">
        <f>Export_Import!I8+Export_Import!I18</f>
        <v>19641.31969</v>
      </c>
      <c r="J8">
        <f>Export_Import!J8+Export_Import!J18</f>
        <v>20240.146359999999</v>
      </c>
      <c r="K8">
        <f>Export_Import!K8+Export_Import!K18</f>
        <v>12845.34678</v>
      </c>
      <c r="L8">
        <f>Export_Import!L8+Export_Import!L18</f>
        <v>19180.023300000001</v>
      </c>
      <c r="M8">
        <f>Export_Import!M8+Export_Import!M18</f>
        <v>16168.544230000001</v>
      </c>
      <c r="N8">
        <f>Export_Import!N8+Export_Import!N18</f>
        <v>14426.215269999997</v>
      </c>
      <c r="O8">
        <f>Export_Import!O8+Export_Import!O18</f>
        <v>5666.4702799999995</v>
      </c>
      <c r="P8">
        <f>Export_Import!P8+Export_Import!P18</f>
        <v>10020.01815</v>
      </c>
      <c r="Q8">
        <f>Export_Import!Q8+Export_Import!Q18</f>
        <v>9258.72811</v>
      </c>
      <c r="R8">
        <f>Export_Import!R8+Export_Import!R18</f>
        <v>7859.8343800000002</v>
      </c>
      <c r="S8">
        <f>Export_Import!S8+Export_Import!S18</f>
        <v>10002.537549999999</v>
      </c>
      <c r="T8">
        <f>Export_Import!T8+Export_Import!T18</f>
        <v>4004.2192599999998</v>
      </c>
      <c r="U8">
        <f>Export_Import!U8+Export_Import!U18</f>
        <v>6089.50918</v>
      </c>
      <c r="V8">
        <f>Export_Import!V8+Export_Import!V18</f>
        <v>4749.8759499999996</v>
      </c>
      <c r="W8">
        <f>Export_Import!W8+Export_Import!W18</f>
        <v>5888.9138899999998</v>
      </c>
      <c r="X8">
        <f>Export_Import!X8+Export_Import!X18</f>
        <v>5596.3276700000006</v>
      </c>
      <c r="Y8">
        <f>Export_Import!Y8+Export_Import!Y18</f>
        <v>4140.1021199999996</v>
      </c>
      <c r="Z8">
        <f>Export_Import!Z8+Export_Import!Z18</f>
        <v>4702.7922800000006</v>
      </c>
      <c r="AA8">
        <f>Export_Import!AA8+Export_Import!AA18</f>
        <v>2355.4214499999998</v>
      </c>
      <c r="AB8">
        <f>Export_Import!AB8+Export_Import!AB18</f>
        <v>2969.7768599999999</v>
      </c>
      <c r="AC8">
        <f>Export_Import!AC8+Export_Import!AC18</f>
        <v>5020.8524499999994</v>
      </c>
      <c r="AD8">
        <f>Export_Import!AD8+Export_Import!AD18</f>
        <v>2889.2322100000001</v>
      </c>
    </row>
    <row r="9" spans="1:30" x14ac:dyDescent="0.3">
      <c r="A9">
        <v>2021</v>
      </c>
      <c r="B9">
        <f>Export_Import!B9+Export_Import!B19</f>
        <v>141601.42076000001</v>
      </c>
      <c r="C9">
        <f>Export_Import!C9+Export_Import!C19</f>
        <v>46413.134789999996</v>
      </c>
      <c r="D9">
        <f>Export_Import!D9+Export_Import!D19</f>
        <v>57088.421399999999</v>
      </c>
      <c r="E9">
        <f>Export_Import!E9+Export_Import!E19</f>
        <v>33584.722609999997</v>
      </c>
      <c r="F9">
        <f>Export_Import!F9+Export_Import!F19</f>
        <v>34394.93129</v>
      </c>
      <c r="G9">
        <f>Export_Import!G9+Export_Import!G19</f>
        <v>38773.74</v>
      </c>
      <c r="H9">
        <f>Export_Import!H9+Export_Import!H19</f>
        <v>26713.067039999998</v>
      </c>
      <c r="I9">
        <f>Export_Import!I9+Export_Import!I19</f>
        <v>29880.866479999997</v>
      </c>
      <c r="J9">
        <f>Export_Import!J9+Export_Import!J19</f>
        <v>31223.314470000005</v>
      </c>
      <c r="K9">
        <f>Export_Import!K9+Export_Import!K19</f>
        <v>22040.167240000002</v>
      </c>
      <c r="L9">
        <f>Export_Import!L9+Export_Import!L19</f>
        <v>25630.665620000007</v>
      </c>
      <c r="M9">
        <f>Export_Import!M9+Export_Import!M19</f>
        <v>19852.51153</v>
      </c>
      <c r="N9">
        <f>Export_Import!N9+Export_Import!N19</f>
        <v>22501.191720000003</v>
      </c>
      <c r="O9">
        <f>Export_Import!O9+Export_Import!O19</f>
        <v>7127.1028200000001</v>
      </c>
      <c r="P9">
        <f>Export_Import!P9+Export_Import!P19</f>
        <v>13219.97191</v>
      </c>
      <c r="Q9">
        <f>Export_Import!Q9+Export_Import!Q19</f>
        <v>13554.643319999999</v>
      </c>
      <c r="R9">
        <f>Export_Import!R9+Export_Import!R19</f>
        <v>11194.437569999998</v>
      </c>
      <c r="S9">
        <f>Export_Import!S9+Export_Import!S19</f>
        <v>12285.8838</v>
      </c>
      <c r="T9">
        <f>Export_Import!T9+Export_Import!T19</f>
        <v>7484.1878299999998</v>
      </c>
      <c r="U9">
        <f>Export_Import!U9+Export_Import!U19</f>
        <v>7639.271639999999</v>
      </c>
      <c r="V9">
        <f>Export_Import!V9+Export_Import!V19</f>
        <v>7350.3158100000001</v>
      </c>
      <c r="W9">
        <f>Export_Import!W9+Export_Import!W19</f>
        <v>6911.5742700000001</v>
      </c>
      <c r="X9">
        <f>Export_Import!X9+Export_Import!X19</f>
        <v>6160.8629700000001</v>
      </c>
      <c r="Y9">
        <f>Export_Import!Y9+Export_Import!Y19</f>
        <v>5886.57503</v>
      </c>
      <c r="Z9">
        <f>Export_Import!Z9+Export_Import!Z19</f>
        <v>7050.9409299999998</v>
      </c>
      <c r="AA9">
        <f>Export_Import!AA9+Export_Import!AA19</f>
        <v>3306.52088</v>
      </c>
      <c r="AB9">
        <f>Export_Import!AB9+Export_Import!AB19</f>
        <v>3563.6369600000003</v>
      </c>
      <c r="AC9">
        <f>Export_Import!AC9+Export_Import!AC19</f>
        <v>5908.0076499999996</v>
      </c>
      <c r="AD9">
        <f>Export_Import!AD9+Export_Import!AD19</f>
        <v>3356.7573500000008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B1" zoomScale="40" zoomScaleNormal="40" workbookViewId="0">
      <selection activeCell="B1" sqref="B1:AD1"/>
    </sheetView>
  </sheetViews>
  <sheetFormatPr defaultRowHeight="14.4" x14ac:dyDescent="0.3"/>
  <sheetData>
    <row r="1" spans="1:30" ht="43.2" x14ac:dyDescent="0.3"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3">
      <c r="A2">
        <v>2014</v>
      </c>
      <c r="B2">
        <v>37492.287109999997</v>
      </c>
      <c r="C2">
        <v>68039.781090000004</v>
      </c>
      <c r="D2">
        <v>37132.443930000001</v>
      </c>
      <c r="E2">
        <v>24937.085510000001</v>
      </c>
      <c r="F2">
        <v>10582.660500000002</v>
      </c>
      <c r="G2">
        <v>19950.860829999998</v>
      </c>
      <c r="H2">
        <v>11473.848830000001</v>
      </c>
      <c r="I2">
        <v>18277.63464</v>
      </c>
      <c r="J2">
        <v>35224.61267000001</v>
      </c>
      <c r="K2">
        <v>7578.2527199999995</v>
      </c>
      <c r="L2">
        <v>14112.778759999999</v>
      </c>
      <c r="M2">
        <v>19853.911389999997</v>
      </c>
      <c r="N2">
        <v>15941.492920000001</v>
      </c>
      <c r="O2">
        <v>1451.81026</v>
      </c>
      <c r="P2">
        <v>11379.7953</v>
      </c>
      <c r="Q2">
        <v>6343.2281800000001</v>
      </c>
      <c r="R2">
        <v>9226.1650800000007</v>
      </c>
      <c r="S2">
        <v>17061.09289</v>
      </c>
      <c r="T2">
        <v>2365.5726799999998</v>
      </c>
      <c r="U2">
        <v>5161.0234399999999</v>
      </c>
      <c r="V2">
        <v>4578.5264100000004</v>
      </c>
      <c r="W2">
        <v>3120.80026</v>
      </c>
      <c r="X2">
        <v>3667.0284200000001</v>
      </c>
      <c r="Y2">
        <v>767.49030999999991</v>
      </c>
      <c r="Z2">
        <v>5195.9042199999994</v>
      </c>
      <c r="AA2">
        <v>917.72388000000024</v>
      </c>
      <c r="AB2">
        <v>4794.1590900000001</v>
      </c>
      <c r="AC2">
        <v>3907.0825700000005</v>
      </c>
      <c r="AD2">
        <v>3372.8056899999997</v>
      </c>
    </row>
    <row r="3" spans="1:30" x14ac:dyDescent="0.3">
      <c r="A3">
        <v>2015</v>
      </c>
      <c r="B3">
        <v>28600.930909999999</v>
      </c>
      <c r="C3">
        <v>40848.479300000006</v>
      </c>
      <c r="D3">
        <v>25351.485540000001</v>
      </c>
      <c r="E3">
        <v>19286.934589999997</v>
      </c>
      <c r="F3">
        <v>9431.7251699999997</v>
      </c>
      <c r="G3">
        <v>15603.673060000003</v>
      </c>
      <c r="H3">
        <v>7475.3776899999984</v>
      </c>
      <c r="I3">
        <v>13481.70311</v>
      </c>
      <c r="J3">
        <v>22293.58193</v>
      </c>
      <c r="K3">
        <v>5712.33133</v>
      </c>
      <c r="L3">
        <v>10866.14423</v>
      </c>
      <c r="M3">
        <v>14482.87182</v>
      </c>
      <c r="N3">
        <v>9667.7121800000004</v>
      </c>
      <c r="O3">
        <v>1842.19803</v>
      </c>
      <c r="P3">
        <v>7092.2345400000004</v>
      </c>
      <c r="Q3">
        <v>5575.2013900000002</v>
      </c>
      <c r="R3">
        <v>6366.1114699999989</v>
      </c>
      <c r="S3">
        <v>9294.8513700000003</v>
      </c>
      <c r="T3">
        <v>1923.6939499999999</v>
      </c>
      <c r="U3">
        <v>3259.7196800000002</v>
      </c>
      <c r="V3">
        <v>2683.0793899999994</v>
      </c>
      <c r="W3">
        <v>2233.0778</v>
      </c>
      <c r="X3">
        <v>2611.1975000000002</v>
      </c>
      <c r="Y3">
        <v>1162.55438</v>
      </c>
      <c r="Z3">
        <v>3577.1492800000005</v>
      </c>
      <c r="AA3">
        <v>442.81751999999994</v>
      </c>
      <c r="AB3">
        <v>2438.1687100000004</v>
      </c>
      <c r="AC3">
        <v>2621.6722600000003</v>
      </c>
      <c r="AD3">
        <v>2287.2758899999999</v>
      </c>
    </row>
    <row r="4" spans="1:30" x14ac:dyDescent="0.3">
      <c r="A4">
        <v>2016</v>
      </c>
      <c r="B4">
        <v>28011.867519999996</v>
      </c>
      <c r="C4">
        <v>29214.710980000003</v>
      </c>
      <c r="D4">
        <v>21256.128800000002</v>
      </c>
      <c r="E4">
        <v>13536.14343</v>
      </c>
      <c r="F4">
        <v>9222.5676700000004</v>
      </c>
      <c r="G4">
        <v>15248.776980000001</v>
      </c>
      <c r="H4">
        <v>6943.4885700000004</v>
      </c>
      <c r="I4">
        <v>9998.4036000000015</v>
      </c>
      <c r="J4">
        <v>11959.771169999998</v>
      </c>
      <c r="K4">
        <v>4780.6031300000004</v>
      </c>
      <c r="L4">
        <v>9560.3989099999999</v>
      </c>
      <c r="M4">
        <v>9345.887679999998</v>
      </c>
      <c r="N4">
        <v>9148.2748200000005</v>
      </c>
      <c r="O4">
        <v>1371.7586499999998</v>
      </c>
      <c r="P4">
        <v>6540.26296</v>
      </c>
      <c r="Q4">
        <v>5311.6796299999987</v>
      </c>
      <c r="R4">
        <v>5743.748279999998</v>
      </c>
      <c r="S4">
        <v>6431.8783199999998</v>
      </c>
      <c r="T4">
        <v>1786.0486699999997</v>
      </c>
      <c r="U4">
        <v>2692.11114</v>
      </c>
      <c r="V4">
        <v>1950.7541600000004</v>
      </c>
      <c r="W4">
        <v>1965.2457700000002</v>
      </c>
      <c r="X4">
        <v>2931.4197700000004</v>
      </c>
      <c r="Y4">
        <v>1051.9422300000001</v>
      </c>
      <c r="Z4">
        <v>2497.01694</v>
      </c>
      <c r="AA4">
        <v>402.75713000000002</v>
      </c>
      <c r="AB4">
        <v>2221.1383600000004</v>
      </c>
      <c r="AC4">
        <v>2690.0500500000003</v>
      </c>
      <c r="AD4">
        <v>1506.4242399999998</v>
      </c>
    </row>
    <row r="5" spans="1:30" x14ac:dyDescent="0.3">
      <c r="A5">
        <v>2017</v>
      </c>
      <c r="B5">
        <v>38917.147729999997</v>
      </c>
      <c r="C5">
        <v>35577.309410000002</v>
      </c>
      <c r="D5">
        <v>25705.013749999998</v>
      </c>
      <c r="E5">
        <v>18410.455689999999</v>
      </c>
      <c r="F5">
        <v>10151.665930000001</v>
      </c>
      <c r="G5">
        <v>19554.954689999999</v>
      </c>
      <c r="H5">
        <v>8691.632169999999</v>
      </c>
      <c r="I5">
        <v>12256.313170000001</v>
      </c>
      <c r="J5">
        <v>13837.670470000001</v>
      </c>
      <c r="K5">
        <v>5832.8172699999996</v>
      </c>
      <c r="L5">
        <v>12439.613579999999</v>
      </c>
      <c r="M5">
        <v>10398.864930000002</v>
      </c>
      <c r="N5">
        <v>11612.391089999997</v>
      </c>
      <c r="O5">
        <v>1902.4361999999999</v>
      </c>
      <c r="P5">
        <v>8664.5892600000006</v>
      </c>
      <c r="Q5">
        <v>6456.6107600000005</v>
      </c>
      <c r="R5">
        <v>6801.5700299999999</v>
      </c>
      <c r="S5">
        <v>7942.5154099999991</v>
      </c>
      <c r="T5">
        <v>2032.31466</v>
      </c>
      <c r="U5">
        <v>3963.7366399999996</v>
      </c>
      <c r="V5">
        <v>2214.4986499999995</v>
      </c>
      <c r="W5">
        <v>2624.9648000000002</v>
      </c>
      <c r="X5">
        <v>4138.4928499999996</v>
      </c>
      <c r="Y5">
        <v>1882.6958099999999</v>
      </c>
      <c r="Z5">
        <v>3253.3616000000002</v>
      </c>
      <c r="AA5">
        <v>787.77952000000005</v>
      </c>
      <c r="AB5">
        <v>1933.7526899999998</v>
      </c>
      <c r="AC5">
        <v>3359.6231599999996</v>
      </c>
      <c r="AD5">
        <v>1933.3057199999998</v>
      </c>
    </row>
    <row r="6" spans="1:30" x14ac:dyDescent="0.3">
      <c r="A6">
        <v>2018</v>
      </c>
      <c r="B6">
        <v>56016.782209999998</v>
      </c>
      <c r="C6">
        <v>43407.954559999998</v>
      </c>
      <c r="D6">
        <v>34765.642309999996</v>
      </c>
      <c r="E6">
        <v>21293.725040000005</v>
      </c>
      <c r="F6">
        <v>12484.247469999998</v>
      </c>
      <c r="G6">
        <v>22922.996009999999</v>
      </c>
      <c r="H6">
        <v>9726.4262099999996</v>
      </c>
      <c r="I6">
        <v>17832.220219999999</v>
      </c>
      <c r="J6">
        <v>16391.037110000001</v>
      </c>
      <c r="K6">
        <v>7648.7915100000009</v>
      </c>
      <c r="L6">
        <v>13041.17072</v>
      </c>
      <c r="M6">
        <v>12421.052100000001</v>
      </c>
      <c r="N6">
        <v>16597.568320000002</v>
      </c>
      <c r="O6">
        <v>2457.2016900000003</v>
      </c>
      <c r="P6">
        <v>11370.47712</v>
      </c>
      <c r="Q6">
        <v>7749.9513399999996</v>
      </c>
      <c r="R6">
        <v>9211.8561300000001</v>
      </c>
      <c r="S6">
        <v>9519.5702499999989</v>
      </c>
      <c r="T6">
        <v>2581.9750599999998</v>
      </c>
      <c r="U6">
        <v>4896.6863300000005</v>
      </c>
      <c r="V6">
        <v>2362.6317200000003</v>
      </c>
      <c r="W6">
        <v>3334.4031</v>
      </c>
      <c r="X6">
        <v>4515.4121899999991</v>
      </c>
      <c r="Y6">
        <v>3375.5075599999996</v>
      </c>
      <c r="Z6">
        <v>3800.7614800000006</v>
      </c>
      <c r="AA6">
        <v>882.04612999999995</v>
      </c>
      <c r="AB6">
        <v>3140.7930100000003</v>
      </c>
      <c r="AC6">
        <v>4497.6933900000013</v>
      </c>
      <c r="AD6">
        <v>1713.2206100000001</v>
      </c>
    </row>
    <row r="7" spans="1:30" x14ac:dyDescent="0.3">
      <c r="A7">
        <v>2019</v>
      </c>
      <c r="B7">
        <v>57315.15916000001</v>
      </c>
      <c r="C7">
        <v>44792.359629999999</v>
      </c>
      <c r="D7">
        <v>28048.89819</v>
      </c>
      <c r="E7">
        <v>21182.649600000001</v>
      </c>
      <c r="F7">
        <v>13128.434569999998</v>
      </c>
      <c r="G7">
        <v>21709.668599999997</v>
      </c>
      <c r="H7">
        <v>13264.965560000001</v>
      </c>
      <c r="I7">
        <v>16357.200119999998</v>
      </c>
      <c r="J7">
        <v>14341.910139999998</v>
      </c>
      <c r="K7">
        <v>6369.2588599999999</v>
      </c>
      <c r="L7">
        <v>14286.94615</v>
      </c>
      <c r="M7">
        <v>11354.241550000001</v>
      </c>
      <c r="N7">
        <v>12394.808400000002</v>
      </c>
      <c r="O7">
        <v>1134.4711100000002</v>
      </c>
      <c r="P7">
        <v>10069.798950000002</v>
      </c>
      <c r="Q7">
        <v>7307.7792200000004</v>
      </c>
      <c r="R7">
        <v>6780.1237799999999</v>
      </c>
      <c r="S7">
        <v>6634.4078899999995</v>
      </c>
      <c r="T7">
        <v>2454.7198800000001</v>
      </c>
      <c r="U7">
        <v>4861.0362000000005</v>
      </c>
      <c r="V7">
        <v>2558.5153899999996</v>
      </c>
      <c r="W7">
        <v>3907.5847500000004</v>
      </c>
      <c r="X7">
        <v>3668.7325700000001</v>
      </c>
      <c r="Y7">
        <v>3516.9912599999998</v>
      </c>
      <c r="Z7">
        <v>4063.4332100000001</v>
      </c>
      <c r="AA7">
        <v>769.79487999999992</v>
      </c>
      <c r="AB7">
        <v>2297.0541399999997</v>
      </c>
      <c r="AC7">
        <v>3223.16266</v>
      </c>
      <c r="AD7">
        <v>2312.3268899999998</v>
      </c>
    </row>
    <row r="8" spans="1:30" x14ac:dyDescent="0.3">
      <c r="A8">
        <v>2020</v>
      </c>
      <c r="B8">
        <v>49249.303849999989</v>
      </c>
      <c r="C8">
        <v>24817.620210000001</v>
      </c>
      <c r="D8">
        <v>18620.275880000001</v>
      </c>
      <c r="E8">
        <v>16101.15093</v>
      </c>
      <c r="F8">
        <v>10838.73674</v>
      </c>
      <c r="G8">
        <v>16009.364100000001</v>
      </c>
      <c r="H8">
        <v>23155.549249999996</v>
      </c>
      <c r="I8">
        <v>12469.833919999999</v>
      </c>
      <c r="J8">
        <v>10037.76453</v>
      </c>
      <c r="K8">
        <v>4674.8986100000002</v>
      </c>
      <c r="L8">
        <v>14106.638640000001</v>
      </c>
      <c r="M8">
        <v>9054.4536200000002</v>
      </c>
      <c r="N8">
        <v>9567.2659299999978</v>
      </c>
      <c r="O8">
        <v>1621.0488999999998</v>
      </c>
      <c r="P8">
        <v>7100.773549999999</v>
      </c>
      <c r="Q8">
        <v>5795.9474700000001</v>
      </c>
      <c r="R8">
        <v>5708.33007</v>
      </c>
      <c r="S8">
        <v>6307.6053399999992</v>
      </c>
      <c r="T8">
        <v>1994.03089</v>
      </c>
      <c r="U8">
        <v>2431.3653100000001</v>
      </c>
      <c r="V8">
        <v>1674.3555999999999</v>
      </c>
      <c r="W8">
        <v>4659.39012</v>
      </c>
      <c r="X8">
        <v>2880.6717900000003</v>
      </c>
      <c r="Y8">
        <v>1653.6887999999997</v>
      </c>
      <c r="Z8">
        <v>3032.0537200000003</v>
      </c>
      <c r="AA8">
        <v>565.47161999999992</v>
      </c>
      <c r="AB8">
        <v>1042.88742</v>
      </c>
      <c r="AC8">
        <v>3090.9732299999996</v>
      </c>
      <c r="AD8">
        <v>2075.4541899999999</v>
      </c>
    </row>
    <row r="9" spans="1:30" x14ac:dyDescent="0.3">
      <c r="A9">
        <v>2021</v>
      </c>
      <c r="B9">
        <v>68901.532380000004</v>
      </c>
      <c r="C9">
        <v>42135.561019999994</v>
      </c>
      <c r="D9">
        <v>29726.549490000001</v>
      </c>
      <c r="E9">
        <v>27066.41677</v>
      </c>
      <c r="F9">
        <v>17522.765489999998</v>
      </c>
      <c r="G9">
        <v>23137.18391</v>
      </c>
      <c r="H9">
        <v>22257.649089999999</v>
      </c>
      <c r="I9">
        <v>16892.98</v>
      </c>
      <c r="J9">
        <v>19189.252540000001</v>
      </c>
      <c r="K9">
        <v>9831.0506100000002</v>
      </c>
      <c r="L9">
        <v>18495.461080000005</v>
      </c>
      <c r="M9">
        <v>10725.11781</v>
      </c>
      <c r="N9">
        <v>16691.413960000002</v>
      </c>
      <c r="O9">
        <v>2233.5953800000002</v>
      </c>
      <c r="P9">
        <v>9654.5064500000008</v>
      </c>
      <c r="Q9">
        <v>9127.0113299999994</v>
      </c>
      <c r="R9">
        <v>8671.1892699999989</v>
      </c>
      <c r="S9">
        <v>8129.5790900000002</v>
      </c>
      <c r="T9">
        <v>5261.1149599999999</v>
      </c>
      <c r="U9">
        <v>4016.4886599999991</v>
      </c>
      <c r="V9">
        <v>3844.0853099999999</v>
      </c>
      <c r="W9">
        <v>5205.1292800000001</v>
      </c>
      <c r="X9">
        <v>2788.87473</v>
      </c>
      <c r="Y9">
        <v>3228.9124499999998</v>
      </c>
      <c r="Z9">
        <v>5101.1384699999999</v>
      </c>
      <c r="AA9">
        <v>680.97606000000007</v>
      </c>
      <c r="AB9">
        <v>1071.5992799999999</v>
      </c>
      <c r="AC9">
        <v>3515.6341199999997</v>
      </c>
      <c r="AD9">
        <v>2324.6839300000006</v>
      </c>
    </row>
    <row r="11" spans="1:30" x14ac:dyDescent="0.3">
      <c r="A11" t="s">
        <v>4</v>
      </c>
    </row>
    <row r="12" spans="1:30" x14ac:dyDescent="0.3">
      <c r="A12">
        <v>2014</v>
      </c>
      <c r="B12">
        <v>50773.410830000001</v>
      </c>
      <c r="C12">
        <v>5294.3418799999999</v>
      </c>
      <c r="D12">
        <v>32975.321599999996</v>
      </c>
      <c r="E12">
        <v>6643.8300600000002</v>
      </c>
      <c r="F12">
        <v>18496.211039999998</v>
      </c>
      <c r="G12">
        <v>12316.244349999999</v>
      </c>
      <c r="H12">
        <v>7809.1338599999999</v>
      </c>
      <c r="I12">
        <v>9030.4257899999993</v>
      </c>
      <c r="J12">
        <v>12728.820059999998</v>
      </c>
      <c r="K12">
        <v>10629.86491</v>
      </c>
      <c r="L12">
        <v>7396.4196499999998</v>
      </c>
      <c r="M12">
        <v>10907.8609</v>
      </c>
      <c r="N12">
        <v>7081.1595100000004</v>
      </c>
      <c r="O12">
        <v>2295.26737</v>
      </c>
      <c r="P12">
        <v>4571.1789400000007</v>
      </c>
      <c r="Q12">
        <v>3172.3423899999998</v>
      </c>
      <c r="R12">
        <v>3575.5056700000005</v>
      </c>
      <c r="S12">
        <v>10749.74949</v>
      </c>
      <c r="T12">
        <v>3969.3756199999998</v>
      </c>
      <c r="U12">
        <v>4898.1871299999993</v>
      </c>
      <c r="V12">
        <v>4342.7110300000004</v>
      </c>
      <c r="W12">
        <v>875.1704400000001</v>
      </c>
      <c r="X12">
        <v>3259.9566600000003</v>
      </c>
      <c r="Y12">
        <v>3438.4518500000004</v>
      </c>
      <c r="Z12">
        <v>2863.5481999999997</v>
      </c>
      <c r="AA12">
        <v>1644.05071</v>
      </c>
      <c r="AB12">
        <v>3239.4682200000002</v>
      </c>
      <c r="AC12">
        <v>1672.3108499999998</v>
      </c>
      <c r="AD12">
        <v>635.86991999999987</v>
      </c>
    </row>
    <row r="13" spans="1:30" x14ac:dyDescent="0.3">
      <c r="A13">
        <v>2015</v>
      </c>
      <c r="B13">
        <v>34947.967970000005</v>
      </c>
      <c r="C13">
        <v>3095.8537100000003</v>
      </c>
      <c r="D13">
        <v>20440.606779999998</v>
      </c>
      <c r="E13">
        <v>4058.9596799999999</v>
      </c>
      <c r="F13">
        <v>11454.44469</v>
      </c>
      <c r="G13">
        <v>8870.449709999999</v>
      </c>
      <c r="H13">
        <v>3722.3165300000001</v>
      </c>
      <c r="I13">
        <v>4560.0431900000003</v>
      </c>
      <c r="J13">
        <v>8320.2419199999986</v>
      </c>
      <c r="K13">
        <v>5919.2360000000008</v>
      </c>
      <c r="L13">
        <v>4877.4023200000001</v>
      </c>
      <c r="M13">
        <v>6812.6893200000004</v>
      </c>
      <c r="N13">
        <v>4097.3208699999996</v>
      </c>
      <c r="O13">
        <v>2053.4295700000002</v>
      </c>
      <c r="P13">
        <v>2670.7864199999999</v>
      </c>
      <c r="Q13">
        <v>2257.9223099999995</v>
      </c>
      <c r="R13">
        <v>2092.7553600000001</v>
      </c>
      <c r="S13">
        <v>5672.7755599999991</v>
      </c>
      <c r="T13">
        <v>2915.2227499999999</v>
      </c>
      <c r="U13">
        <v>2846.1611100000005</v>
      </c>
      <c r="V13">
        <v>2824.4973099999997</v>
      </c>
      <c r="W13">
        <v>601.88251000000002</v>
      </c>
      <c r="X13">
        <v>1974.25992</v>
      </c>
      <c r="Y13">
        <v>2012.5255200000004</v>
      </c>
      <c r="Z13">
        <v>1759.52001</v>
      </c>
      <c r="AA13">
        <v>1522.5045200000002</v>
      </c>
      <c r="AB13">
        <v>1853.0499299999999</v>
      </c>
      <c r="AC13">
        <v>1315.3955599999999</v>
      </c>
      <c r="AD13">
        <v>517.86815999999999</v>
      </c>
    </row>
    <row r="14" spans="1:30" x14ac:dyDescent="0.3">
      <c r="A14">
        <v>2016</v>
      </c>
      <c r="B14">
        <v>38021.907460000009</v>
      </c>
      <c r="C14">
        <v>3021.5811399999993</v>
      </c>
      <c r="D14">
        <v>19455.262410000003</v>
      </c>
      <c r="E14">
        <v>2165.1070199999999</v>
      </c>
      <c r="F14">
        <v>10687.538629999999</v>
      </c>
      <c r="G14">
        <v>10285.20767</v>
      </c>
      <c r="H14">
        <v>3433.1951100000006</v>
      </c>
      <c r="I14">
        <v>5110.5767600000008</v>
      </c>
      <c r="J14">
        <v>7839.8284199999998</v>
      </c>
      <c r="K14">
        <v>8489.9163700000008</v>
      </c>
      <c r="L14">
        <v>3648.2401499999996</v>
      </c>
      <c r="M14">
        <v>6682.1159900000002</v>
      </c>
      <c r="N14">
        <v>3960.246450000001</v>
      </c>
      <c r="O14">
        <v>2469.0475799999999</v>
      </c>
      <c r="P14">
        <v>2483.0041900000001</v>
      </c>
      <c r="Q14">
        <v>2402.4902499999998</v>
      </c>
      <c r="R14">
        <v>2269.1008100000004</v>
      </c>
      <c r="S14">
        <v>3950.9619500000003</v>
      </c>
      <c r="T14">
        <v>2523.2337899999998</v>
      </c>
      <c r="U14">
        <v>2766.4530499999996</v>
      </c>
      <c r="V14">
        <v>2450.5859</v>
      </c>
      <c r="W14">
        <v>759.02587999999992</v>
      </c>
      <c r="X14">
        <v>1942.4462799999997</v>
      </c>
      <c r="Y14">
        <v>1836.36034</v>
      </c>
      <c r="Z14">
        <v>1665.66506</v>
      </c>
      <c r="AA14">
        <v>2211.3867700000001</v>
      </c>
      <c r="AB14">
        <v>1668.84989</v>
      </c>
      <c r="AC14">
        <v>1612.6761399999998</v>
      </c>
      <c r="AD14">
        <v>446.46133999999995</v>
      </c>
    </row>
    <row r="15" spans="1:30" x14ac:dyDescent="0.3">
      <c r="A15">
        <v>2017</v>
      </c>
      <c r="B15" s="12">
        <v>48054.681500000013</v>
      </c>
      <c r="C15" s="12">
        <v>3894.0335500000006</v>
      </c>
      <c r="D15" s="12">
        <v>24231.960380000004</v>
      </c>
      <c r="E15" s="12">
        <v>3387.2708500000003</v>
      </c>
      <c r="F15" s="12">
        <v>12592.71854</v>
      </c>
      <c r="G15" s="12">
        <v>12623.24649</v>
      </c>
      <c r="H15" s="12">
        <v>4050.85626</v>
      </c>
      <c r="I15" s="12">
        <v>6934.4986200000003</v>
      </c>
      <c r="J15" s="12">
        <v>10102.37631</v>
      </c>
      <c r="K15" s="12">
        <v>9778.4670400000014</v>
      </c>
      <c r="L15" s="12">
        <v>5001.5431099999996</v>
      </c>
      <c r="M15" s="12">
        <v>7770.8587199999993</v>
      </c>
      <c r="N15" s="12">
        <v>4908.04475</v>
      </c>
      <c r="O15" s="12">
        <v>3323.4889400000002</v>
      </c>
      <c r="P15" s="12">
        <v>3785.2225300000005</v>
      </c>
      <c r="Q15" s="12">
        <v>2902.8165600000002</v>
      </c>
      <c r="R15" s="12">
        <v>2921.7872200000002</v>
      </c>
      <c r="S15" s="12">
        <v>4914.36445</v>
      </c>
      <c r="T15" s="12">
        <v>3199.1488300000001</v>
      </c>
      <c r="U15" s="12">
        <v>3422.0951000000005</v>
      </c>
      <c r="V15" s="12">
        <v>3128.2798799999996</v>
      </c>
      <c r="W15" s="12">
        <v>1026.7607399999999</v>
      </c>
      <c r="X15" s="12">
        <v>2197.3004900000001</v>
      </c>
      <c r="Y15" s="12">
        <v>2182.8750800000003</v>
      </c>
      <c r="Z15" s="12">
        <v>2007.0942000000005</v>
      </c>
      <c r="AA15" s="12">
        <v>2484.1533799999997</v>
      </c>
      <c r="AB15" s="12">
        <v>2110.1887699999997</v>
      </c>
      <c r="AC15" s="12">
        <v>1925.5497700000001</v>
      </c>
      <c r="AD15" s="12">
        <v>693.50765999999999</v>
      </c>
    </row>
    <row r="16" spans="1:30" x14ac:dyDescent="0.3">
      <c r="A16">
        <v>2018</v>
      </c>
      <c r="B16">
        <v>52230.95461999999</v>
      </c>
      <c r="C16">
        <v>3694.95084</v>
      </c>
      <c r="D16">
        <v>25518.597470000001</v>
      </c>
      <c r="E16">
        <v>4233.7263800000001</v>
      </c>
      <c r="F16">
        <v>12528.42568</v>
      </c>
      <c r="G16">
        <v>13035.856160000001</v>
      </c>
      <c r="H16">
        <v>4062.6547700000001</v>
      </c>
      <c r="I16">
        <v>6980.0156199999992</v>
      </c>
      <c r="J16">
        <v>10588.117340000001</v>
      </c>
      <c r="K16">
        <v>9550.9342300000008</v>
      </c>
      <c r="L16">
        <v>5348.9235600000011</v>
      </c>
      <c r="M16">
        <v>8823.7008200000018</v>
      </c>
      <c r="N16">
        <v>5149.9087999999992</v>
      </c>
      <c r="O16">
        <v>3624.2637800000007</v>
      </c>
      <c r="P16">
        <v>3379.6634699999995</v>
      </c>
      <c r="Q16">
        <v>3226.6004700000003</v>
      </c>
      <c r="R16">
        <v>2471.1444699999997</v>
      </c>
      <c r="S16">
        <v>5460.7094900000002</v>
      </c>
      <c r="T16">
        <v>2450.9895099999999</v>
      </c>
      <c r="U16">
        <v>3776.6873599999994</v>
      </c>
      <c r="V16">
        <v>3395.7692900000002</v>
      </c>
      <c r="W16">
        <v>1064.67011</v>
      </c>
      <c r="X16">
        <v>2612.1689899999997</v>
      </c>
      <c r="Y16">
        <v>2414.0987</v>
      </c>
      <c r="Z16">
        <v>2193.3794600000001</v>
      </c>
      <c r="AA16">
        <v>1715.3312499999997</v>
      </c>
      <c r="AB16">
        <v>2222.23432</v>
      </c>
      <c r="AC16">
        <v>2144.2281500000004</v>
      </c>
      <c r="AD16">
        <v>790.24221999999997</v>
      </c>
    </row>
    <row r="17" spans="1:30" x14ac:dyDescent="0.3">
      <c r="A17">
        <v>2019</v>
      </c>
      <c r="B17">
        <v>54172.848249999995</v>
      </c>
      <c r="C17">
        <v>3984.2307600000004</v>
      </c>
      <c r="D17">
        <v>25114.209450000002</v>
      </c>
      <c r="E17">
        <v>4980.6353300000001</v>
      </c>
      <c r="F17">
        <v>13189.079379999999</v>
      </c>
      <c r="G17">
        <v>13663.24668</v>
      </c>
      <c r="H17">
        <v>4033.7943999999998</v>
      </c>
      <c r="I17">
        <v>8017.7014799999997</v>
      </c>
      <c r="J17">
        <v>10909.871369999999</v>
      </c>
      <c r="K17">
        <v>8583.8142199999984</v>
      </c>
      <c r="L17">
        <v>5710.1298200000001</v>
      </c>
      <c r="M17">
        <v>8972.4521100000002</v>
      </c>
      <c r="N17">
        <v>5083.1653200000001</v>
      </c>
      <c r="O17">
        <v>3787.3084899999999</v>
      </c>
      <c r="P17">
        <v>3486.2461699999999</v>
      </c>
      <c r="Q17">
        <v>3922.8096100000002</v>
      </c>
      <c r="R17">
        <v>2403.1253200000001</v>
      </c>
      <c r="S17">
        <v>4846.4226899999994</v>
      </c>
      <c r="T17">
        <v>2154.36994</v>
      </c>
      <c r="U17">
        <v>3705.4202500000001</v>
      </c>
      <c r="V17">
        <v>3321.6386199999997</v>
      </c>
      <c r="W17">
        <v>1180.85124</v>
      </c>
      <c r="X17">
        <v>2850.5337600000003</v>
      </c>
      <c r="Y17">
        <v>2633.46245</v>
      </c>
      <c r="Z17">
        <v>2162.5614300000002</v>
      </c>
      <c r="AA17">
        <v>1683.3006</v>
      </c>
      <c r="AB17">
        <v>2236.5708</v>
      </c>
      <c r="AC17">
        <v>2023.95138</v>
      </c>
      <c r="AD17">
        <v>860.30505999999991</v>
      </c>
    </row>
    <row r="18" spans="1:30" x14ac:dyDescent="0.3">
      <c r="A18">
        <v>2020</v>
      </c>
      <c r="B18">
        <v>54950.196310000007</v>
      </c>
      <c r="C18">
        <v>3748.6205500000001</v>
      </c>
      <c r="D18">
        <v>23421.433610000004</v>
      </c>
      <c r="E18">
        <v>5113.1150699999998</v>
      </c>
      <c r="F18">
        <v>13196.647169999998</v>
      </c>
      <c r="G18">
        <v>12626.63752</v>
      </c>
      <c r="H18">
        <v>3363.3525399999999</v>
      </c>
      <c r="I18">
        <v>7171.4857700000002</v>
      </c>
      <c r="J18">
        <v>10202.38183</v>
      </c>
      <c r="K18">
        <v>8170.4481699999997</v>
      </c>
      <c r="L18">
        <v>5073.3846600000006</v>
      </c>
      <c r="M18">
        <v>7114.0906100000011</v>
      </c>
      <c r="N18">
        <v>4858.9493400000001</v>
      </c>
      <c r="O18">
        <v>4045.4213800000002</v>
      </c>
      <c r="P18">
        <v>2919.2446</v>
      </c>
      <c r="Q18">
        <v>3462.7806399999999</v>
      </c>
      <c r="R18">
        <v>2151.5043099999998</v>
      </c>
      <c r="S18">
        <v>3694.9322099999995</v>
      </c>
      <c r="T18">
        <v>2010.1883700000001</v>
      </c>
      <c r="U18">
        <v>3658.1438699999999</v>
      </c>
      <c r="V18">
        <v>3075.5203499999993</v>
      </c>
      <c r="W18">
        <v>1229.52377</v>
      </c>
      <c r="X18">
        <v>2715.6558800000003</v>
      </c>
      <c r="Y18">
        <v>2486.4133199999997</v>
      </c>
      <c r="Z18">
        <v>1670.73856</v>
      </c>
      <c r="AA18">
        <v>1789.94983</v>
      </c>
      <c r="AB18">
        <v>1926.8894399999999</v>
      </c>
      <c r="AC18">
        <v>1929.87922</v>
      </c>
      <c r="AD18">
        <v>813.77802000000008</v>
      </c>
    </row>
    <row r="19" spans="1:30" x14ac:dyDescent="0.3">
      <c r="A19">
        <v>2021</v>
      </c>
      <c r="B19">
        <v>72699.888380000004</v>
      </c>
      <c r="C19">
        <v>4277.5737699999991</v>
      </c>
      <c r="D19">
        <v>27361.871909999998</v>
      </c>
      <c r="E19">
        <v>6518.30584</v>
      </c>
      <c r="F19">
        <v>16872.165800000002</v>
      </c>
      <c r="G19">
        <v>15636.55609</v>
      </c>
      <c r="H19">
        <v>4455.41795</v>
      </c>
      <c r="I19">
        <v>12987.886479999999</v>
      </c>
      <c r="J19">
        <v>12034.061930000002</v>
      </c>
      <c r="K19">
        <v>12209.11663</v>
      </c>
      <c r="L19">
        <v>7135.2045400000006</v>
      </c>
      <c r="M19">
        <v>9127.39372</v>
      </c>
      <c r="N19">
        <v>5809.7777599999999</v>
      </c>
      <c r="O19">
        <v>4893.5074399999994</v>
      </c>
      <c r="P19">
        <v>3565.4654600000003</v>
      </c>
      <c r="Q19">
        <v>4427.6319899999999</v>
      </c>
      <c r="R19">
        <v>2523.2482999999997</v>
      </c>
      <c r="S19">
        <v>4156.3047100000003</v>
      </c>
      <c r="T19">
        <v>2223.07287</v>
      </c>
      <c r="U19">
        <v>3622.78298</v>
      </c>
      <c r="V19">
        <v>3506.2305000000001</v>
      </c>
      <c r="W19">
        <v>1706.4449899999997</v>
      </c>
      <c r="X19">
        <v>3371.9882399999997</v>
      </c>
      <c r="Y19">
        <v>2657.6625800000002</v>
      </c>
      <c r="Z19">
        <v>1949.8024599999999</v>
      </c>
      <c r="AA19">
        <v>2625.5448200000001</v>
      </c>
      <c r="AB19">
        <v>2492.0376800000004</v>
      </c>
      <c r="AC19">
        <v>2392.3735299999998</v>
      </c>
      <c r="AD19">
        <v>1032.0734199999999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70" zoomScale="70" zoomScaleNormal="70" workbookViewId="0">
      <selection activeCell="B97" sqref="B97:AD97"/>
    </sheetView>
  </sheetViews>
  <sheetFormatPr defaultRowHeight="13.8" x14ac:dyDescent="0.25"/>
  <cols>
    <col min="1" max="1" width="15.88671875" style="1" customWidth="1"/>
    <col min="2" max="2" width="8.6640625" style="3" bestFit="1" customWidth="1"/>
    <col min="3" max="3" width="12.44140625" style="3" bestFit="1" customWidth="1"/>
    <col min="4" max="4" width="9.77734375" style="3" bestFit="1" customWidth="1"/>
    <col min="5" max="5" width="7.21875" style="3" bestFit="1" customWidth="1"/>
    <col min="6" max="6" width="7.5546875" style="3" bestFit="1" customWidth="1"/>
    <col min="7" max="7" width="9.33203125" style="3" bestFit="1" customWidth="1"/>
    <col min="8" max="8" width="16" style="3" bestFit="1" customWidth="1"/>
    <col min="9" max="9" width="11.5546875" style="3" bestFit="1" customWidth="1"/>
    <col min="10" max="10" width="7.5546875" style="3" bestFit="1" customWidth="1"/>
    <col min="11" max="11" width="9" style="3" bestFit="1" customWidth="1"/>
    <col min="12" max="12" width="10.21875" style="3" bestFit="1" customWidth="1"/>
    <col min="13" max="13" width="7.5546875" style="3" bestFit="1" customWidth="1"/>
    <col min="14" max="14" width="8" style="3" bestFit="1" customWidth="1"/>
    <col min="15" max="15" width="8.5546875" style="3" bestFit="1" customWidth="1"/>
    <col min="16" max="16" width="11.109375" style="3" bestFit="1" customWidth="1"/>
    <col min="17" max="17" width="6.6640625" style="3" bestFit="1" customWidth="1"/>
    <col min="18" max="18" width="8" style="3" bestFit="1" customWidth="1"/>
    <col min="19" max="19" width="8.6640625" style="3" bestFit="1" customWidth="1"/>
    <col min="20" max="20" width="9.6640625" style="3" bestFit="1" customWidth="1"/>
    <col min="21" max="21" width="11.5546875" style="3" bestFit="1" customWidth="1"/>
    <col min="22" max="22" width="8.6640625" style="3" bestFit="1" customWidth="1"/>
    <col min="23" max="24" width="11.21875" style="3" bestFit="1" customWidth="1"/>
    <col min="25" max="25" width="8" style="3" bestFit="1" customWidth="1"/>
    <col min="26" max="26" width="9.44140625" style="3" bestFit="1" customWidth="1"/>
    <col min="27" max="27" width="10.77734375" style="3" bestFit="1" customWidth="1"/>
    <col min="28" max="28" width="8" style="3" bestFit="1" customWidth="1"/>
    <col min="29" max="29" width="8.33203125" style="3" bestFit="1" customWidth="1"/>
    <col min="30" max="30" width="13.33203125" style="3" bestFit="1" customWidth="1"/>
    <col min="31" max="46" width="20" style="3" customWidth="1"/>
    <col min="47" max="16384" width="8.88671875" style="3"/>
  </cols>
  <sheetData>
    <row r="1" spans="1:30" ht="49.8" customHeight="1" x14ac:dyDescent="0.25">
      <c r="A1" s="2" t="s">
        <v>2</v>
      </c>
    </row>
    <row r="2" spans="1:30" ht="15.6" x14ac:dyDescent="0.25">
      <c r="A2" s="5" t="s">
        <v>51</v>
      </c>
    </row>
    <row r="3" spans="1:30" x14ac:dyDescent="0.25">
      <c r="A3" s="6" t="s">
        <v>0</v>
      </c>
    </row>
    <row r="4" spans="1:30" x14ac:dyDescent="0.25">
      <c r="A4" s="1" t="s">
        <v>49</v>
      </c>
    </row>
    <row r="5" spans="1:30" ht="28.8" x14ac:dyDescent="0.25">
      <c r="A5" s="10"/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34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  <c r="R5" s="7" t="s">
        <v>21</v>
      </c>
      <c r="S5" s="7" t="s">
        <v>22</v>
      </c>
      <c r="T5" s="7" t="s">
        <v>23</v>
      </c>
      <c r="U5" s="7" t="s">
        <v>35</v>
      </c>
      <c r="V5" s="7" t="s">
        <v>25</v>
      </c>
      <c r="W5" s="7" t="s">
        <v>26</v>
      </c>
      <c r="X5" s="7" t="s">
        <v>27</v>
      </c>
      <c r="Y5" s="7" t="s">
        <v>28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</row>
    <row r="6" spans="1:30" ht="14.4" x14ac:dyDescent="0.3">
      <c r="A6" s="11">
        <v>2014</v>
      </c>
      <c r="B6" s="12">
        <f>SUM(B7:B18)</f>
        <v>50773.410830000001</v>
      </c>
      <c r="C6" s="12">
        <f t="shared" ref="C6:AD6" si="0">SUM(C7:C18)</f>
        <v>5294.3418799999999</v>
      </c>
      <c r="D6" s="12">
        <f t="shared" si="0"/>
        <v>32975.321599999996</v>
      </c>
      <c r="E6" s="12">
        <f t="shared" si="0"/>
        <v>6643.8300600000002</v>
      </c>
      <c r="F6" s="12">
        <f t="shared" si="0"/>
        <v>18496.211039999998</v>
      </c>
      <c r="G6" s="12">
        <f t="shared" si="0"/>
        <v>12316.244349999999</v>
      </c>
      <c r="H6" s="12">
        <f t="shared" si="0"/>
        <v>7809.1338599999999</v>
      </c>
      <c r="I6" s="12">
        <f t="shared" si="0"/>
        <v>9030.4257899999993</v>
      </c>
      <c r="J6" s="12">
        <f t="shared" si="0"/>
        <v>12728.820059999998</v>
      </c>
      <c r="K6" s="12">
        <f t="shared" si="0"/>
        <v>10629.86491</v>
      </c>
      <c r="L6" s="12">
        <f t="shared" si="0"/>
        <v>7396.4196499999998</v>
      </c>
      <c r="M6" s="12">
        <f t="shared" si="0"/>
        <v>10907.8609</v>
      </c>
      <c r="N6" s="12">
        <f t="shared" si="0"/>
        <v>7081.1595100000004</v>
      </c>
      <c r="O6" s="12">
        <f t="shared" si="0"/>
        <v>2295.26737</v>
      </c>
      <c r="P6" s="12">
        <f t="shared" si="0"/>
        <v>4571.1789400000007</v>
      </c>
      <c r="Q6" s="12">
        <f t="shared" si="0"/>
        <v>3172.3423899999998</v>
      </c>
      <c r="R6" s="12">
        <f t="shared" si="0"/>
        <v>3575.5056700000005</v>
      </c>
      <c r="S6" s="12">
        <f t="shared" si="0"/>
        <v>10749.74949</v>
      </c>
      <c r="T6" s="12">
        <f t="shared" si="0"/>
        <v>3969.3756199999998</v>
      </c>
      <c r="U6" s="12">
        <f t="shared" si="0"/>
        <v>4898.1871299999993</v>
      </c>
      <c r="V6" s="12">
        <f t="shared" si="0"/>
        <v>4342.7110300000004</v>
      </c>
      <c r="W6" s="12">
        <f t="shared" si="0"/>
        <v>875.1704400000001</v>
      </c>
      <c r="X6" s="12">
        <f t="shared" si="0"/>
        <v>3259.9566600000003</v>
      </c>
      <c r="Y6" s="12">
        <f t="shared" si="0"/>
        <v>3438.4518500000004</v>
      </c>
      <c r="Z6" s="12">
        <f t="shared" si="0"/>
        <v>2863.5481999999997</v>
      </c>
      <c r="AA6" s="12">
        <f t="shared" si="0"/>
        <v>1644.05071</v>
      </c>
      <c r="AB6" s="12">
        <f t="shared" si="0"/>
        <v>3239.4682200000002</v>
      </c>
      <c r="AC6" s="12">
        <f t="shared" si="0"/>
        <v>1672.3108499999998</v>
      </c>
      <c r="AD6" s="12">
        <f t="shared" si="0"/>
        <v>635.86991999999987</v>
      </c>
    </row>
    <row r="7" spans="1:30" ht="14.4" x14ac:dyDescent="0.3">
      <c r="A7" s="8" t="s">
        <v>36</v>
      </c>
      <c r="B7" s="9">
        <v>4244.1184000000003</v>
      </c>
      <c r="C7" s="9">
        <v>333.48596000000003</v>
      </c>
      <c r="D7" s="9">
        <v>1742.7344499999999</v>
      </c>
      <c r="E7" s="9">
        <v>452.66109</v>
      </c>
      <c r="F7" s="9">
        <v>1092.3143600000001</v>
      </c>
      <c r="G7" s="9">
        <v>830.98757999999998</v>
      </c>
      <c r="H7" s="9">
        <v>437.03485999999998</v>
      </c>
      <c r="I7" s="9">
        <v>737.61855000000003</v>
      </c>
      <c r="J7" s="9">
        <v>628.40268000000003</v>
      </c>
      <c r="K7" s="9">
        <v>651.29608999999994</v>
      </c>
      <c r="L7" s="9">
        <v>591.67644999999993</v>
      </c>
      <c r="M7" s="9">
        <v>716.38151000000005</v>
      </c>
      <c r="N7" s="9">
        <v>458.90297999999996</v>
      </c>
      <c r="O7" s="9">
        <v>191.62268</v>
      </c>
      <c r="P7" s="9">
        <v>333.39633000000003</v>
      </c>
      <c r="Q7" s="9">
        <v>201.18692000000001</v>
      </c>
      <c r="R7" s="9">
        <v>216.24832999999998</v>
      </c>
      <c r="S7" s="9">
        <v>699.19639000000006</v>
      </c>
      <c r="T7" s="9">
        <v>201.81979000000001</v>
      </c>
      <c r="U7" s="9">
        <v>300.15478000000002</v>
      </c>
      <c r="V7" s="9">
        <v>277.61728999999997</v>
      </c>
      <c r="W7" s="9">
        <v>60.190469999999998</v>
      </c>
      <c r="X7" s="9">
        <v>178.34168</v>
      </c>
      <c r="Y7" s="9">
        <v>159.35834</v>
      </c>
      <c r="Z7" s="9">
        <v>202.78662</v>
      </c>
      <c r="AA7" s="9">
        <v>120.72647000000001</v>
      </c>
      <c r="AB7" s="9">
        <v>179.25045</v>
      </c>
      <c r="AC7" s="9">
        <v>114.87255</v>
      </c>
      <c r="AD7" s="9">
        <v>54.17774</v>
      </c>
    </row>
    <row r="8" spans="1:30" ht="14.4" x14ac:dyDescent="0.3">
      <c r="A8" s="8" t="s">
        <v>37</v>
      </c>
      <c r="B8" s="9">
        <v>3932.6589300000001</v>
      </c>
      <c r="C8" s="9">
        <v>425.73776000000004</v>
      </c>
      <c r="D8" s="9">
        <v>2603.6048999999998</v>
      </c>
      <c r="E8" s="9">
        <v>528.37698</v>
      </c>
      <c r="F8" s="9">
        <v>1261.15975</v>
      </c>
      <c r="G8" s="9">
        <v>944.23863000000006</v>
      </c>
      <c r="H8" s="9">
        <v>598.03472999999997</v>
      </c>
      <c r="I8" s="9">
        <v>762.26804000000004</v>
      </c>
      <c r="J8" s="9">
        <v>1033.30817</v>
      </c>
      <c r="K8" s="9">
        <v>1024.1919700000001</v>
      </c>
      <c r="L8" s="9">
        <v>536.93762000000004</v>
      </c>
      <c r="M8" s="9">
        <v>755.45920000000001</v>
      </c>
      <c r="N8" s="9">
        <v>584.03015000000005</v>
      </c>
      <c r="O8" s="9">
        <v>201.48176000000001</v>
      </c>
      <c r="P8" s="9">
        <v>324.63346999999999</v>
      </c>
      <c r="Q8" s="9">
        <v>242.76879</v>
      </c>
      <c r="R8" s="9">
        <v>311.26751000000002</v>
      </c>
      <c r="S8" s="9">
        <v>892.82425999999998</v>
      </c>
      <c r="T8" s="9">
        <v>201.89756</v>
      </c>
      <c r="U8" s="9">
        <v>387.45292999999998</v>
      </c>
      <c r="V8" s="9">
        <v>356.09217999999998</v>
      </c>
      <c r="W8" s="9">
        <v>79.506690000000006</v>
      </c>
      <c r="X8" s="9">
        <v>198.33445</v>
      </c>
      <c r="Y8" s="9">
        <v>247.91164000000001</v>
      </c>
      <c r="Z8" s="9">
        <v>236.49864000000002</v>
      </c>
      <c r="AA8" s="9">
        <v>122.57884</v>
      </c>
      <c r="AB8" s="9">
        <v>278.75713999999999</v>
      </c>
      <c r="AC8" s="9">
        <v>146.82926999999998</v>
      </c>
      <c r="AD8" s="9">
        <v>19.611729999999998</v>
      </c>
    </row>
    <row r="9" spans="1:30" ht="14.4" x14ac:dyDescent="0.3">
      <c r="A9" s="8" t="s">
        <v>38</v>
      </c>
      <c r="B9" s="9">
        <v>3842.3915899999997</v>
      </c>
      <c r="C9" s="9">
        <v>455.25652000000002</v>
      </c>
      <c r="D9" s="9">
        <v>3306.1552099999999</v>
      </c>
      <c r="E9" s="9">
        <v>629.29588999999999</v>
      </c>
      <c r="F9" s="9">
        <v>1539.4224199999999</v>
      </c>
      <c r="G9" s="9">
        <v>1156.7145</v>
      </c>
      <c r="H9" s="9">
        <v>632.86264000000006</v>
      </c>
      <c r="I9" s="9">
        <v>796.75129000000004</v>
      </c>
      <c r="J9" s="9">
        <v>1129.89329</v>
      </c>
      <c r="K9" s="9">
        <v>1196.7284500000001</v>
      </c>
      <c r="L9" s="9">
        <v>666.80507</v>
      </c>
      <c r="M9" s="9">
        <v>1043.04784</v>
      </c>
      <c r="N9" s="9">
        <v>664.06736999999998</v>
      </c>
      <c r="O9" s="9">
        <v>148.06844000000001</v>
      </c>
      <c r="P9" s="9">
        <v>379.06096000000002</v>
      </c>
      <c r="Q9" s="9">
        <v>271.67578000000003</v>
      </c>
      <c r="R9" s="9">
        <v>372.88227000000001</v>
      </c>
      <c r="S9" s="9">
        <v>1223.80502</v>
      </c>
      <c r="T9" s="9">
        <v>293.52197999999999</v>
      </c>
      <c r="U9" s="9">
        <v>469.34884000000005</v>
      </c>
      <c r="V9" s="9">
        <v>402.36867000000001</v>
      </c>
      <c r="W9" s="9">
        <v>89.19641</v>
      </c>
      <c r="X9" s="9">
        <v>378.79064</v>
      </c>
      <c r="Y9" s="9">
        <v>290.53643</v>
      </c>
      <c r="Z9" s="9">
        <v>300.89640999999995</v>
      </c>
      <c r="AA9" s="9">
        <v>131.76704999999998</v>
      </c>
      <c r="AB9" s="9">
        <v>326.78671000000003</v>
      </c>
      <c r="AC9" s="9">
        <v>140.55987999999999</v>
      </c>
      <c r="AD9" s="9">
        <v>41.24015</v>
      </c>
    </row>
    <row r="10" spans="1:30" ht="14.4" x14ac:dyDescent="0.3">
      <c r="A10" s="8" t="s">
        <v>39</v>
      </c>
      <c r="B10" s="9">
        <v>3989.1196400000003</v>
      </c>
      <c r="C10" s="9">
        <v>540.62510999999995</v>
      </c>
      <c r="D10" s="9">
        <v>3189.9461900000001</v>
      </c>
      <c r="E10" s="9">
        <v>607.89386000000002</v>
      </c>
      <c r="F10" s="9">
        <v>1725.9905100000001</v>
      </c>
      <c r="G10" s="9">
        <v>1048.1195699999998</v>
      </c>
      <c r="H10" s="9">
        <v>656.91985999999997</v>
      </c>
      <c r="I10" s="9">
        <v>816.03893999999991</v>
      </c>
      <c r="J10" s="9">
        <v>1193.1132500000001</v>
      </c>
      <c r="K10" s="9">
        <v>1132.2945099999999</v>
      </c>
      <c r="L10" s="9">
        <v>645.39274999999998</v>
      </c>
      <c r="M10" s="9">
        <v>1162.1638500000001</v>
      </c>
      <c r="N10" s="9">
        <v>648.41451000000006</v>
      </c>
      <c r="O10" s="9">
        <v>170.66372000000001</v>
      </c>
      <c r="P10" s="9">
        <v>392.21503000000001</v>
      </c>
      <c r="Q10" s="9">
        <v>278.85671000000002</v>
      </c>
      <c r="R10" s="9">
        <v>348.18265000000002</v>
      </c>
      <c r="S10" s="9">
        <v>1214.4282700000001</v>
      </c>
      <c r="T10" s="9">
        <v>319.19756999999998</v>
      </c>
      <c r="U10" s="9">
        <v>464.22483</v>
      </c>
      <c r="V10" s="9">
        <v>404.27237000000002</v>
      </c>
      <c r="W10" s="9">
        <v>112.91696</v>
      </c>
      <c r="X10" s="9">
        <v>251.02816000000001</v>
      </c>
      <c r="Y10" s="9">
        <v>356.339</v>
      </c>
      <c r="Z10" s="9">
        <v>319.3458</v>
      </c>
      <c r="AA10" s="9">
        <v>149.80502999999999</v>
      </c>
      <c r="AB10" s="9">
        <v>292.09573</v>
      </c>
      <c r="AC10" s="9">
        <v>141.50995999999998</v>
      </c>
      <c r="AD10" s="9">
        <v>44.6312</v>
      </c>
    </row>
    <row r="11" spans="1:30" ht="14.4" x14ac:dyDescent="0.3">
      <c r="A11" s="8" t="s">
        <v>40</v>
      </c>
      <c r="B11" s="9">
        <v>3868.77232</v>
      </c>
      <c r="C11" s="9">
        <v>498.67953</v>
      </c>
      <c r="D11" s="9">
        <v>2935.0740900000001</v>
      </c>
      <c r="E11" s="9">
        <v>578.98113000000001</v>
      </c>
      <c r="F11" s="9">
        <v>2020.4310500000001</v>
      </c>
      <c r="G11" s="9">
        <v>1008.29515</v>
      </c>
      <c r="H11" s="9">
        <v>617.78906999999992</v>
      </c>
      <c r="I11" s="9">
        <v>829.91314999999997</v>
      </c>
      <c r="J11" s="9">
        <v>925.24093999999991</v>
      </c>
      <c r="K11" s="9">
        <v>882.74986999999999</v>
      </c>
      <c r="L11" s="9">
        <v>561.65373999999997</v>
      </c>
      <c r="M11" s="9">
        <v>1004.90814</v>
      </c>
      <c r="N11" s="9">
        <v>569.86631000000011</v>
      </c>
      <c r="O11" s="9">
        <v>144.42652999999999</v>
      </c>
      <c r="P11" s="9">
        <v>461.90055000000001</v>
      </c>
      <c r="Q11" s="9">
        <v>264.40979999999996</v>
      </c>
      <c r="R11" s="9">
        <v>315.53903000000003</v>
      </c>
      <c r="S11" s="9">
        <v>928.4715799999999</v>
      </c>
      <c r="T11" s="9">
        <v>260.34026999999998</v>
      </c>
      <c r="U11" s="9">
        <v>433.46886000000001</v>
      </c>
      <c r="V11" s="9">
        <v>378.85359000000005</v>
      </c>
      <c r="W11" s="9">
        <v>86.767350000000008</v>
      </c>
      <c r="X11" s="9">
        <v>220.2379</v>
      </c>
      <c r="Y11" s="9">
        <v>308.79786999999999</v>
      </c>
      <c r="Z11" s="9">
        <v>278.38346000000001</v>
      </c>
      <c r="AA11" s="9">
        <v>122.71113000000001</v>
      </c>
      <c r="AB11" s="9">
        <v>292.26164</v>
      </c>
      <c r="AC11" s="9">
        <v>138.60714000000002</v>
      </c>
      <c r="AD11" s="9">
        <v>70.117170000000002</v>
      </c>
    </row>
    <row r="12" spans="1:30" ht="14.4" x14ac:dyDescent="0.3">
      <c r="A12" s="8" t="s">
        <v>41</v>
      </c>
      <c r="B12" s="9">
        <v>3993.1590000000001</v>
      </c>
      <c r="C12" s="9">
        <v>584.53985</v>
      </c>
      <c r="D12" s="9">
        <v>2724.5962200000004</v>
      </c>
      <c r="E12" s="9">
        <v>555.44916000000001</v>
      </c>
      <c r="F12" s="9">
        <v>2221.82548</v>
      </c>
      <c r="G12" s="9">
        <v>1213.3099499999998</v>
      </c>
      <c r="H12" s="9">
        <v>625.03399999999999</v>
      </c>
      <c r="I12" s="9">
        <v>827.40807999999993</v>
      </c>
      <c r="J12" s="9">
        <v>1097.8151200000002</v>
      </c>
      <c r="K12" s="9">
        <v>853.90872000000002</v>
      </c>
      <c r="L12" s="9">
        <v>662.01267000000007</v>
      </c>
      <c r="M12" s="9">
        <v>884.58663999999999</v>
      </c>
      <c r="N12" s="9">
        <v>624.64058999999997</v>
      </c>
      <c r="O12" s="9">
        <v>184.45867999999999</v>
      </c>
      <c r="P12" s="9">
        <v>432.35259000000002</v>
      </c>
      <c r="Q12" s="9">
        <v>225.28216</v>
      </c>
      <c r="R12" s="9">
        <v>295.46709000000004</v>
      </c>
      <c r="S12" s="9">
        <v>1142.69028</v>
      </c>
      <c r="T12" s="9">
        <v>264.28577000000001</v>
      </c>
      <c r="U12" s="9">
        <v>393.52903999999995</v>
      </c>
      <c r="V12" s="9">
        <v>387.91057000000001</v>
      </c>
      <c r="W12" s="9">
        <v>68.301169999999999</v>
      </c>
      <c r="X12" s="9">
        <v>262.54165999999998</v>
      </c>
      <c r="Y12" s="9">
        <v>286.06905</v>
      </c>
      <c r="Z12" s="9">
        <v>277.66028999999997</v>
      </c>
      <c r="AA12" s="9">
        <v>122.3398</v>
      </c>
      <c r="AB12" s="9">
        <v>293.6617</v>
      </c>
      <c r="AC12" s="9">
        <v>171.02723</v>
      </c>
      <c r="AD12" s="9">
        <v>84.052850000000007</v>
      </c>
    </row>
    <row r="13" spans="1:30" ht="14.4" x14ac:dyDescent="0.3">
      <c r="A13" s="8" t="s">
        <v>42</v>
      </c>
      <c r="B13" s="9">
        <v>4834.7796500000004</v>
      </c>
      <c r="C13" s="9">
        <v>482.09843999999998</v>
      </c>
      <c r="D13" s="9">
        <v>3063.58581</v>
      </c>
      <c r="E13" s="9">
        <v>614.89283999999998</v>
      </c>
      <c r="F13" s="9">
        <v>2128.1151</v>
      </c>
      <c r="G13" s="9">
        <v>1202.13408</v>
      </c>
      <c r="H13" s="9">
        <v>858.42358999999999</v>
      </c>
      <c r="I13" s="9">
        <v>876.76405</v>
      </c>
      <c r="J13" s="9">
        <v>1396.1339599999999</v>
      </c>
      <c r="K13" s="9">
        <v>852.91588000000002</v>
      </c>
      <c r="L13" s="9">
        <v>682.67055000000005</v>
      </c>
      <c r="M13" s="9">
        <v>1013.6830600000001</v>
      </c>
      <c r="N13" s="9">
        <v>645.97552000000007</v>
      </c>
      <c r="O13" s="9">
        <v>248.37299999999999</v>
      </c>
      <c r="P13" s="9">
        <v>494.58384000000001</v>
      </c>
      <c r="Q13" s="9">
        <v>252.15464</v>
      </c>
      <c r="R13" s="9">
        <v>314.26603999999998</v>
      </c>
      <c r="S13" s="9">
        <v>1040.1549199999999</v>
      </c>
      <c r="T13" s="9">
        <v>400.68074999999999</v>
      </c>
      <c r="U13" s="9">
        <v>510.51082000000002</v>
      </c>
      <c r="V13" s="9">
        <v>407.09805</v>
      </c>
      <c r="W13" s="9">
        <v>68.90746</v>
      </c>
      <c r="X13" s="9">
        <v>254.33085</v>
      </c>
      <c r="Y13" s="9">
        <v>318.82367999999997</v>
      </c>
      <c r="Z13" s="9">
        <v>220.44037</v>
      </c>
      <c r="AA13" s="9">
        <v>110.80785</v>
      </c>
      <c r="AB13" s="9">
        <v>261.92275000000001</v>
      </c>
      <c r="AC13" s="9">
        <v>141.14111</v>
      </c>
      <c r="AD13" s="9">
        <v>46.851099999999995</v>
      </c>
    </row>
    <row r="14" spans="1:30" ht="14.4" x14ac:dyDescent="0.3">
      <c r="A14" s="8" t="s">
        <v>43</v>
      </c>
      <c r="B14" s="9">
        <v>4521.3864800000001</v>
      </c>
      <c r="C14" s="9">
        <v>404.48106000000001</v>
      </c>
      <c r="D14" s="9">
        <v>2626.6248500000002</v>
      </c>
      <c r="E14" s="9">
        <v>475.90445</v>
      </c>
      <c r="F14" s="9">
        <v>1304.3858799999998</v>
      </c>
      <c r="G14" s="9">
        <v>1103.61247</v>
      </c>
      <c r="H14" s="9">
        <v>612.70206000000007</v>
      </c>
      <c r="I14" s="9">
        <v>778.78771999999992</v>
      </c>
      <c r="J14" s="9">
        <v>1164.0953200000001</v>
      </c>
      <c r="K14" s="9">
        <v>762.56051000000002</v>
      </c>
      <c r="L14" s="9">
        <v>621.17793000000006</v>
      </c>
      <c r="M14" s="9">
        <v>916.28568000000007</v>
      </c>
      <c r="N14" s="9">
        <v>561.78903000000003</v>
      </c>
      <c r="O14" s="9">
        <v>230.12196</v>
      </c>
      <c r="P14" s="9">
        <v>380.32850000000002</v>
      </c>
      <c r="Q14" s="9">
        <v>235.72012000000001</v>
      </c>
      <c r="R14" s="9">
        <v>227.23935</v>
      </c>
      <c r="S14" s="9">
        <v>805.91443000000004</v>
      </c>
      <c r="T14" s="9">
        <v>352.16598999999997</v>
      </c>
      <c r="U14" s="9">
        <v>351.33524</v>
      </c>
      <c r="V14" s="9">
        <v>387.22465</v>
      </c>
      <c r="W14" s="9">
        <v>66.228700000000003</v>
      </c>
      <c r="X14" s="9">
        <v>293.51678999999996</v>
      </c>
      <c r="Y14" s="9">
        <v>272.85482999999999</v>
      </c>
      <c r="Z14" s="9">
        <v>190.59448999999998</v>
      </c>
      <c r="AA14" s="9">
        <v>160.56174999999999</v>
      </c>
      <c r="AB14" s="9">
        <v>180.78239000000002</v>
      </c>
      <c r="AC14" s="9">
        <v>129.69413</v>
      </c>
      <c r="AD14" s="9">
        <v>32.97898</v>
      </c>
    </row>
    <row r="15" spans="1:30" ht="14.4" x14ac:dyDescent="0.3">
      <c r="A15" s="8" t="s">
        <v>44</v>
      </c>
      <c r="B15" s="9">
        <v>4651.3566700000001</v>
      </c>
      <c r="C15" s="9">
        <v>448.77289000000002</v>
      </c>
      <c r="D15" s="9">
        <v>2870.5497300000002</v>
      </c>
      <c r="E15" s="9">
        <v>538.50369999999998</v>
      </c>
      <c r="F15" s="9">
        <v>1126.3018500000001</v>
      </c>
      <c r="G15" s="9">
        <v>1099.5349099999999</v>
      </c>
      <c r="H15" s="9">
        <v>686.84775999999999</v>
      </c>
      <c r="I15" s="9">
        <v>670.77453000000003</v>
      </c>
      <c r="J15" s="9">
        <v>922.82177999999999</v>
      </c>
      <c r="K15" s="9">
        <v>738.03226000000006</v>
      </c>
      <c r="L15" s="9">
        <v>691.06664999999998</v>
      </c>
      <c r="M15" s="9">
        <v>927.94371000000001</v>
      </c>
      <c r="N15" s="9">
        <v>651.96367000000009</v>
      </c>
      <c r="O15" s="9">
        <v>211.87455</v>
      </c>
      <c r="P15" s="9">
        <v>383.08053000000001</v>
      </c>
      <c r="Q15" s="9">
        <v>343.61921999999998</v>
      </c>
      <c r="R15" s="9">
        <v>413.40827000000002</v>
      </c>
      <c r="S15" s="9">
        <v>862.45248000000004</v>
      </c>
      <c r="T15" s="9">
        <v>380.85538000000003</v>
      </c>
      <c r="U15" s="9">
        <v>425.13622999999995</v>
      </c>
      <c r="V15" s="9">
        <v>340.22917000000001</v>
      </c>
      <c r="W15" s="9">
        <v>73.296499999999995</v>
      </c>
      <c r="X15" s="9">
        <v>228.78733</v>
      </c>
      <c r="Y15" s="9">
        <v>259.22592000000003</v>
      </c>
      <c r="Z15" s="9">
        <v>231.32747000000001</v>
      </c>
      <c r="AA15" s="9">
        <v>145.67714999999998</v>
      </c>
      <c r="AB15" s="9">
        <v>265.13655</v>
      </c>
      <c r="AC15" s="9">
        <v>144.09836999999999</v>
      </c>
      <c r="AD15" s="9">
        <v>45.954860000000004</v>
      </c>
    </row>
    <row r="16" spans="1:30" ht="14.4" x14ac:dyDescent="0.3">
      <c r="A16" s="8" t="s">
        <v>45</v>
      </c>
      <c r="B16" s="9">
        <v>4653.6120000000001</v>
      </c>
      <c r="C16" s="9">
        <v>395.56872999999996</v>
      </c>
      <c r="D16" s="9">
        <v>2776.04736</v>
      </c>
      <c r="E16" s="9">
        <v>538.29836999999998</v>
      </c>
      <c r="F16" s="9">
        <v>1449.37959</v>
      </c>
      <c r="G16" s="9">
        <v>996.80919999999992</v>
      </c>
      <c r="H16" s="9">
        <v>770.88943999999992</v>
      </c>
      <c r="I16" s="9">
        <v>736.30544999999995</v>
      </c>
      <c r="J16" s="9">
        <v>1173.48793</v>
      </c>
      <c r="K16" s="9">
        <v>920.50337000000002</v>
      </c>
      <c r="L16" s="9">
        <v>601.02970999999991</v>
      </c>
      <c r="M16" s="9">
        <v>938.26432999999997</v>
      </c>
      <c r="N16" s="9">
        <v>622.90810999999997</v>
      </c>
      <c r="O16" s="9">
        <v>168.99963</v>
      </c>
      <c r="P16" s="9">
        <v>367.81128000000001</v>
      </c>
      <c r="Q16" s="9">
        <v>310.43462</v>
      </c>
      <c r="R16" s="9">
        <v>310.50324000000001</v>
      </c>
      <c r="S16" s="9">
        <v>722.18769999999995</v>
      </c>
      <c r="T16" s="9">
        <v>375.09064000000001</v>
      </c>
      <c r="U16" s="9">
        <v>390.54183</v>
      </c>
      <c r="V16" s="9">
        <v>351.17081999999999</v>
      </c>
      <c r="W16" s="9">
        <v>62.78745</v>
      </c>
      <c r="X16" s="9">
        <v>416.03219000000001</v>
      </c>
      <c r="Y16" s="9">
        <v>287.16494</v>
      </c>
      <c r="Z16" s="9">
        <v>231.61676</v>
      </c>
      <c r="AA16" s="9">
        <v>164.15854999999999</v>
      </c>
      <c r="AB16" s="9">
        <v>371.13549999999998</v>
      </c>
      <c r="AC16" s="9">
        <v>160.83265</v>
      </c>
      <c r="AD16" s="9">
        <v>73.460390000000004</v>
      </c>
    </row>
    <row r="17" spans="1:30" ht="14.4" x14ac:dyDescent="0.3">
      <c r="A17" s="8" t="s">
        <v>46</v>
      </c>
      <c r="B17" s="9">
        <v>4072.67013</v>
      </c>
      <c r="C17" s="9">
        <v>341.08449000000002</v>
      </c>
      <c r="D17" s="9">
        <v>2405.4651899999999</v>
      </c>
      <c r="E17" s="9">
        <v>493.99790000000002</v>
      </c>
      <c r="F17" s="9">
        <v>1127.89337</v>
      </c>
      <c r="G17" s="9">
        <v>918.68037000000004</v>
      </c>
      <c r="H17" s="9">
        <v>695.81813</v>
      </c>
      <c r="I17" s="9">
        <v>693.17906000000005</v>
      </c>
      <c r="J17" s="9">
        <v>905.19551999999999</v>
      </c>
      <c r="K17" s="9">
        <v>772.88391000000001</v>
      </c>
      <c r="L17" s="9">
        <v>602.80921000000001</v>
      </c>
      <c r="M17" s="9">
        <v>813.15147000000002</v>
      </c>
      <c r="N17" s="9">
        <v>530.76387</v>
      </c>
      <c r="O17" s="9">
        <v>186.94951</v>
      </c>
      <c r="P17" s="9">
        <v>305.83233000000001</v>
      </c>
      <c r="Q17" s="9">
        <v>252.61024</v>
      </c>
      <c r="R17" s="9">
        <v>227.89148</v>
      </c>
      <c r="S17" s="9">
        <v>594.22259999999994</v>
      </c>
      <c r="T17" s="9">
        <v>400.16917000000001</v>
      </c>
      <c r="U17" s="9">
        <v>323.96737999999999</v>
      </c>
      <c r="V17" s="9">
        <v>279.83850999999999</v>
      </c>
      <c r="W17" s="9">
        <v>47.681570000000001</v>
      </c>
      <c r="X17" s="9">
        <v>311.94380000000001</v>
      </c>
      <c r="Y17" s="9">
        <v>305.35617999999999</v>
      </c>
      <c r="Z17" s="9">
        <v>165.88426000000001</v>
      </c>
      <c r="AA17" s="9">
        <v>167.03531000000001</v>
      </c>
      <c r="AB17" s="9">
        <v>239.77694</v>
      </c>
      <c r="AC17" s="9">
        <v>112.12477</v>
      </c>
      <c r="AD17" s="9">
        <v>71.070710000000005</v>
      </c>
    </row>
    <row r="18" spans="1:30" ht="14.4" x14ac:dyDescent="0.3">
      <c r="A18" s="8" t="s">
        <v>47</v>
      </c>
      <c r="B18" s="9">
        <v>4169.3860199999999</v>
      </c>
      <c r="C18" s="9">
        <v>384.01153999999997</v>
      </c>
      <c r="D18" s="9">
        <v>2730.9376000000002</v>
      </c>
      <c r="E18" s="9">
        <v>629.57468999999992</v>
      </c>
      <c r="F18" s="9">
        <v>1498.9916799999999</v>
      </c>
      <c r="G18" s="9">
        <v>793.80793999999992</v>
      </c>
      <c r="H18" s="9">
        <v>616.77771999999993</v>
      </c>
      <c r="I18" s="9">
        <v>504.61692999999997</v>
      </c>
      <c r="J18" s="9">
        <v>1159.3121000000001</v>
      </c>
      <c r="K18" s="9">
        <v>841.79936999999995</v>
      </c>
      <c r="L18" s="9">
        <v>533.18730000000005</v>
      </c>
      <c r="M18" s="9">
        <v>731.98546999999996</v>
      </c>
      <c r="N18" s="9">
        <v>517.8374</v>
      </c>
      <c r="O18" s="9">
        <v>208.22691</v>
      </c>
      <c r="P18" s="9">
        <v>315.98353000000003</v>
      </c>
      <c r="Q18" s="9">
        <v>293.62339000000003</v>
      </c>
      <c r="R18" s="9">
        <v>222.61041</v>
      </c>
      <c r="S18" s="9">
        <v>623.40156000000002</v>
      </c>
      <c r="T18" s="9">
        <v>519.35074999999995</v>
      </c>
      <c r="U18" s="9">
        <v>448.51634999999999</v>
      </c>
      <c r="V18" s="9">
        <v>370.03515999999996</v>
      </c>
      <c r="W18" s="9">
        <v>59.389710000000001</v>
      </c>
      <c r="X18" s="9">
        <v>266.07121000000001</v>
      </c>
      <c r="Y18" s="9">
        <v>346.01396999999997</v>
      </c>
      <c r="Z18" s="9">
        <v>208.11363</v>
      </c>
      <c r="AA18" s="9">
        <v>125.88177999999999</v>
      </c>
      <c r="AB18" s="9">
        <v>257.90071999999998</v>
      </c>
      <c r="AC18" s="9">
        <v>131.01379</v>
      </c>
      <c r="AD18" s="9">
        <v>51.723039999999997</v>
      </c>
    </row>
    <row r="19" spans="1:30" ht="14.4" x14ac:dyDescent="0.3">
      <c r="A19" s="11">
        <v>2015</v>
      </c>
      <c r="B19" s="12">
        <f>SUM(B20:B31)</f>
        <v>34947.967970000005</v>
      </c>
      <c r="C19" s="12">
        <f t="shared" ref="C19" si="1">SUM(C20:C31)</f>
        <v>3095.8537100000003</v>
      </c>
      <c r="D19" s="12">
        <f t="shared" ref="D19" si="2">SUM(D20:D31)</f>
        <v>20440.606779999998</v>
      </c>
      <c r="E19" s="12">
        <f t="shared" ref="E19" si="3">SUM(E20:E31)</f>
        <v>4058.9596799999999</v>
      </c>
      <c r="F19" s="12">
        <f t="shared" ref="F19" si="4">SUM(F20:F31)</f>
        <v>11454.44469</v>
      </c>
      <c r="G19" s="12">
        <f t="shared" ref="G19" si="5">SUM(G20:G31)</f>
        <v>8870.449709999999</v>
      </c>
      <c r="H19" s="12">
        <f t="shared" ref="H19" si="6">SUM(H20:H31)</f>
        <v>3722.3165300000001</v>
      </c>
      <c r="I19" s="12">
        <f t="shared" ref="I19" si="7">SUM(I20:I31)</f>
        <v>4560.0431900000003</v>
      </c>
      <c r="J19" s="12">
        <f t="shared" ref="J19" si="8">SUM(J20:J31)</f>
        <v>8320.2419199999986</v>
      </c>
      <c r="K19" s="12">
        <f t="shared" ref="K19" si="9">SUM(K20:K31)</f>
        <v>5919.2360000000008</v>
      </c>
      <c r="L19" s="12">
        <f t="shared" ref="L19" si="10">SUM(L20:L31)</f>
        <v>4877.4023200000001</v>
      </c>
      <c r="M19" s="12">
        <f t="shared" ref="M19" si="11">SUM(M20:M31)</f>
        <v>6812.6893200000004</v>
      </c>
      <c r="N19" s="12">
        <f t="shared" ref="N19" si="12">SUM(N20:N31)</f>
        <v>4097.3208699999996</v>
      </c>
      <c r="O19" s="12">
        <f t="shared" ref="O19" si="13">SUM(O20:O31)</f>
        <v>2053.4295700000002</v>
      </c>
      <c r="P19" s="12">
        <f t="shared" ref="P19" si="14">SUM(P20:P31)</f>
        <v>2670.7864199999999</v>
      </c>
      <c r="Q19" s="12">
        <f t="shared" ref="Q19" si="15">SUM(Q20:Q31)</f>
        <v>2257.9223099999995</v>
      </c>
      <c r="R19" s="12">
        <f t="shared" ref="R19" si="16">SUM(R20:R31)</f>
        <v>2092.7553600000001</v>
      </c>
      <c r="S19" s="12">
        <f t="shared" ref="S19" si="17">SUM(S20:S31)</f>
        <v>5672.7755599999991</v>
      </c>
      <c r="T19" s="12">
        <f t="shared" ref="T19" si="18">SUM(T20:T31)</f>
        <v>2915.2227499999999</v>
      </c>
      <c r="U19" s="12">
        <f t="shared" ref="U19" si="19">SUM(U20:U31)</f>
        <v>2846.1611100000005</v>
      </c>
      <c r="V19" s="12">
        <f t="shared" ref="V19" si="20">SUM(V20:V31)</f>
        <v>2824.4973099999997</v>
      </c>
      <c r="W19" s="12">
        <f t="shared" ref="W19" si="21">SUM(W20:W31)</f>
        <v>601.88251000000002</v>
      </c>
      <c r="X19" s="12">
        <f t="shared" ref="X19" si="22">SUM(X20:X31)</f>
        <v>1974.25992</v>
      </c>
      <c r="Y19" s="12">
        <f t="shared" ref="Y19" si="23">SUM(Y20:Y31)</f>
        <v>2012.5255200000004</v>
      </c>
      <c r="Z19" s="12">
        <f t="shared" ref="Z19" si="24">SUM(Z20:Z31)</f>
        <v>1759.52001</v>
      </c>
      <c r="AA19" s="12">
        <f t="shared" ref="AA19" si="25">SUM(AA20:AA31)</f>
        <v>1522.5045200000002</v>
      </c>
      <c r="AB19" s="12">
        <f t="shared" ref="AB19" si="26">SUM(AB20:AB31)</f>
        <v>1853.0499299999999</v>
      </c>
      <c r="AC19" s="12">
        <f t="shared" ref="AC19" si="27">SUM(AC20:AC31)</f>
        <v>1315.3955599999999</v>
      </c>
      <c r="AD19" s="12">
        <f t="shared" ref="AD19" si="28">SUM(AD20:AD31)</f>
        <v>517.86815999999999</v>
      </c>
    </row>
    <row r="20" spans="1:30" ht="14.4" x14ac:dyDescent="0.3">
      <c r="A20" s="8" t="s">
        <v>36</v>
      </c>
      <c r="B20" s="9">
        <v>2382.18777</v>
      </c>
      <c r="C20" s="9">
        <v>158.10848000000001</v>
      </c>
      <c r="D20" s="9">
        <v>960.10682999999995</v>
      </c>
      <c r="E20" s="9">
        <v>296.04897999999997</v>
      </c>
      <c r="F20" s="9">
        <v>666.94203000000005</v>
      </c>
      <c r="G20" s="9">
        <v>590.44179000000008</v>
      </c>
      <c r="H20" s="9">
        <v>201.33954</v>
      </c>
      <c r="I20" s="9">
        <v>333.14265</v>
      </c>
      <c r="J20" s="9">
        <v>410.63688999999999</v>
      </c>
      <c r="K20" s="9">
        <v>406.90753999999998</v>
      </c>
      <c r="L20" s="9">
        <v>491.26928000000004</v>
      </c>
      <c r="M20" s="9">
        <v>433.50416999999999</v>
      </c>
      <c r="N20" s="9">
        <v>274.07959999999997</v>
      </c>
      <c r="O20" s="9">
        <v>178.16236999999998</v>
      </c>
      <c r="P20" s="9">
        <v>138.18746999999999</v>
      </c>
      <c r="Q20" s="9">
        <v>163.12101999999999</v>
      </c>
      <c r="R20" s="9">
        <v>118.79058999999999</v>
      </c>
      <c r="S20" s="9">
        <v>302.02710999999999</v>
      </c>
      <c r="T20" s="9">
        <v>192.14917000000003</v>
      </c>
      <c r="U20" s="9">
        <v>176.1088</v>
      </c>
      <c r="V20" s="9">
        <v>189.60876999999999</v>
      </c>
      <c r="W20" s="9">
        <v>42.403980000000004</v>
      </c>
      <c r="X20" s="9">
        <v>91.418429999999987</v>
      </c>
      <c r="Y20" s="9">
        <v>92.113439999999997</v>
      </c>
      <c r="Z20" s="9">
        <v>80.321380000000005</v>
      </c>
      <c r="AA20" s="9">
        <v>107.78880000000001</v>
      </c>
      <c r="AB20" s="9">
        <v>116.47705999999999</v>
      </c>
      <c r="AC20" s="9">
        <v>81.463080000000005</v>
      </c>
      <c r="AD20" s="9">
        <v>31.832709999999999</v>
      </c>
    </row>
    <row r="21" spans="1:30" ht="14.4" x14ac:dyDescent="0.3">
      <c r="A21" s="8" t="s">
        <v>37</v>
      </c>
      <c r="B21" s="9">
        <v>3087.4099100000003</v>
      </c>
      <c r="C21" s="9">
        <v>243.64843999999999</v>
      </c>
      <c r="D21" s="9">
        <v>1575.9206899999999</v>
      </c>
      <c r="E21" s="9">
        <v>337.11252000000002</v>
      </c>
      <c r="F21" s="9">
        <v>1207.3488400000001</v>
      </c>
      <c r="G21" s="9">
        <v>601.99928</v>
      </c>
      <c r="H21" s="9">
        <v>402.49821000000003</v>
      </c>
      <c r="I21" s="9">
        <v>329.00246999999996</v>
      </c>
      <c r="J21" s="9">
        <v>642.10703000000001</v>
      </c>
      <c r="K21" s="9">
        <v>439.41209999999995</v>
      </c>
      <c r="L21" s="9">
        <v>379.36094000000003</v>
      </c>
      <c r="M21" s="9">
        <v>473.40665999999999</v>
      </c>
      <c r="N21" s="9">
        <v>338.55015999999995</v>
      </c>
      <c r="O21" s="9">
        <v>136.53978000000001</v>
      </c>
      <c r="P21" s="9">
        <v>201.04763</v>
      </c>
      <c r="Q21" s="9">
        <v>183.26804999999999</v>
      </c>
      <c r="R21" s="9">
        <v>174.65598</v>
      </c>
      <c r="S21" s="9">
        <v>372.23184000000003</v>
      </c>
      <c r="T21" s="9">
        <v>157.42751999999999</v>
      </c>
      <c r="U21" s="9">
        <v>237.04398999999998</v>
      </c>
      <c r="V21" s="9">
        <v>202.99617000000001</v>
      </c>
      <c r="W21" s="9">
        <v>35.80012</v>
      </c>
      <c r="X21" s="9">
        <v>141.17085</v>
      </c>
      <c r="Y21" s="9">
        <v>145.74203</v>
      </c>
      <c r="Z21" s="9">
        <v>143.74176</v>
      </c>
      <c r="AA21" s="9">
        <v>107.956</v>
      </c>
      <c r="AB21" s="9">
        <v>155.89833999999999</v>
      </c>
      <c r="AC21" s="9">
        <v>101.04691</v>
      </c>
      <c r="AD21" s="9">
        <v>25.72701</v>
      </c>
    </row>
    <row r="22" spans="1:30" ht="14.4" x14ac:dyDescent="0.3">
      <c r="A22" s="8" t="s">
        <v>38</v>
      </c>
      <c r="B22" s="9">
        <v>3012.5524300000002</v>
      </c>
      <c r="C22" s="9">
        <v>230.31825000000001</v>
      </c>
      <c r="D22" s="9">
        <v>1823.28215</v>
      </c>
      <c r="E22" s="9">
        <v>395.69839000000002</v>
      </c>
      <c r="F22" s="9">
        <v>1188.08385</v>
      </c>
      <c r="G22" s="9">
        <v>653.24798999999996</v>
      </c>
      <c r="H22" s="9">
        <v>364.92126000000002</v>
      </c>
      <c r="I22" s="9">
        <v>393.29227000000003</v>
      </c>
      <c r="J22" s="9">
        <v>687.26539000000002</v>
      </c>
      <c r="K22" s="9">
        <v>488.86903000000001</v>
      </c>
      <c r="L22" s="9">
        <v>391.46403999999995</v>
      </c>
      <c r="M22" s="9">
        <v>805.32086000000004</v>
      </c>
      <c r="N22" s="9">
        <v>354.95585999999997</v>
      </c>
      <c r="O22" s="9">
        <v>153.21859000000001</v>
      </c>
      <c r="P22" s="9">
        <v>206.76822000000001</v>
      </c>
      <c r="Q22" s="9">
        <v>198.40509</v>
      </c>
      <c r="R22" s="9">
        <v>201.40153000000001</v>
      </c>
      <c r="S22" s="9">
        <v>519.49476000000004</v>
      </c>
      <c r="T22" s="9">
        <v>207.76751000000002</v>
      </c>
      <c r="U22" s="9">
        <v>264.27323999999999</v>
      </c>
      <c r="V22" s="9">
        <v>214.47382000000002</v>
      </c>
      <c r="W22" s="9">
        <v>50.555980000000005</v>
      </c>
      <c r="X22" s="9">
        <v>176.93192999999999</v>
      </c>
      <c r="Y22" s="9">
        <v>139.71314000000001</v>
      </c>
      <c r="Z22" s="9">
        <v>177.45500000000001</v>
      </c>
      <c r="AA22" s="9">
        <v>162.82601</v>
      </c>
      <c r="AB22" s="9">
        <v>153.67392000000001</v>
      </c>
      <c r="AC22" s="9">
        <v>112.9738</v>
      </c>
      <c r="AD22" s="9">
        <v>15.53463</v>
      </c>
    </row>
    <row r="23" spans="1:30" ht="14.4" x14ac:dyDescent="0.3">
      <c r="A23" s="8" t="s">
        <v>39</v>
      </c>
      <c r="B23" s="9">
        <v>2619.3554900000004</v>
      </c>
      <c r="C23" s="9">
        <v>234.60605999999999</v>
      </c>
      <c r="D23" s="9">
        <v>1738.0651599999999</v>
      </c>
      <c r="E23" s="9">
        <v>328.14434</v>
      </c>
      <c r="F23" s="9">
        <v>1024.3394599999999</v>
      </c>
      <c r="G23" s="9">
        <v>772.88497999999993</v>
      </c>
      <c r="H23" s="9">
        <v>312.29510999999997</v>
      </c>
      <c r="I23" s="9">
        <v>395.73998</v>
      </c>
      <c r="J23" s="9">
        <v>630.73469999999998</v>
      </c>
      <c r="K23" s="9">
        <v>475.74690999999996</v>
      </c>
      <c r="L23" s="9">
        <v>488.34661</v>
      </c>
      <c r="M23" s="9">
        <v>700.29676000000006</v>
      </c>
      <c r="N23" s="9">
        <v>326.73551000000003</v>
      </c>
      <c r="O23" s="9">
        <v>141.45095000000001</v>
      </c>
      <c r="P23" s="9">
        <v>216.22704000000002</v>
      </c>
      <c r="Q23" s="9">
        <v>213.29532999999998</v>
      </c>
      <c r="R23" s="9">
        <v>180.71207999999999</v>
      </c>
      <c r="S23" s="9">
        <v>503.47415999999998</v>
      </c>
      <c r="T23" s="9">
        <v>263.10539</v>
      </c>
      <c r="U23" s="9">
        <v>231.43839000000003</v>
      </c>
      <c r="V23" s="9">
        <v>199.30454999999998</v>
      </c>
      <c r="W23" s="9">
        <v>50.851910000000004</v>
      </c>
      <c r="X23" s="9">
        <v>166.22801999999999</v>
      </c>
      <c r="Y23" s="9">
        <v>218.94014999999999</v>
      </c>
      <c r="Z23" s="9">
        <v>150.47342</v>
      </c>
      <c r="AA23" s="9">
        <v>112.88175</v>
      </c>
      <c r="AB23" s="9">
        <v>128.04327000000001</v>
      </c>
      <c r="AC23" s="9">
        <v>101.02007</v>
      </c>
      <c r="AD23" s="9">
        <v>15.659709999999999</v>
      </c>
    </row>
    <row r="24" spans="1:30" ht="14.4" x14ac:dyDescent="0.3">
      <c r="A24" s="8" t="s">
        <v>40</v>
      </c>
      <c r="B24" s="9">
        <v>2205.9512999999997</v>
      </c>
      <c r="C24" s="9">
        <v>215.53614000000002</v>
      </c>
      <c r="D24" s="9">
        <v>1548.0989199999999</v>
      </c>
      <c r="E24" s="9">
        <v>347.72768000000002</v>
      </c>
      <c r="F24" s="9">
        <v>1392.56402</v>
      </c>
      <c r="G24" s="9">
        <v>765.72784000000001</v>
      </c>
      <c r="H24" s="9">
        <v>305.42766999999998</v>
      </c>
      <c r="I24" s="9">
        <v>321.25540000000001</v>
      </c>
      <c r="J24" s="9">
        <v>617.53841</v>
      </c>
      <c r="K24" s="9">
        <v>404.84007000000003</v>
      </c>
      <c r="L24" s="9">
        <v>544.49920999999995</v>
      </c>
      <c r="M24" s="9">
        <v>538.24328000000003</v>
      </c>
      <c r="N24" s="9">
        <v>310.81313</v>
      </c>
      <c r="O24" s="9">
        <v>94.566070000000011</v>
      </c>
      <c r="P24" s="9">
        <v>170.07924</v>
      </c>
      <c r="Q24" s="9">
        <v>189.77023</v>
      </c>
      <c r="R24" s="9">
        <v>144.29102</v>
      </c>
      <c r="S24" s="9">
        <v>432.70571000000001</v>
      </c>
      <c r="T24" s="9">
        <v>246.042</v>
      </c>
      <c r="U24" s="9">
        <v>207.56106</v>
      </c>
      <c r="V24" s="9">
        <v>243.57196999999999</v>
      </c>
      <c r="W24" s="9">
        <v>58.825609999999998</v>
      </c>
      <c r="X24" s="9">
        <v>168.59685000000002</v>
      </c>
      <c r="Y24" s="9">
        <v>151.27538000000001</v>
      </c>
      <c r="Z24" s="9">
        <v>142.38069000000002</v>
      </c>
      <c r="AA24" s="9">
        <v>97.21808</v>
      </c>
      <c r="AB24" s="9">
        <v>124.59259</v>
      </c>
      <c r="AC24" s="9">
        <v>88.661770000000004</v>
      </c>
      <c r="AD24" s="9">
        <v>66.698460000000011</v>
      </c>
    </row>
    <row r="25" spans="1:30" ht="14.4" x14ac:dyDescent="0.3">
      <c r="A25" s="8" t="s">
        <v>41</v>
      </c>
      <c r="B25" s="9">
        <v>2664.0843300000001</v>
      </c>
      <c r="C25" s="9">
        <v>241.88637</v>
      </c>
      <c r="D25" s="9">
        <v>1768.9225100000001</v>
      </c>
      <c r="E25" s="9">
        <v>361.70621999999997</v>
      </c>
      <c r="F25" s="9">
        <v>822.32637999999997</v>
      </c>
      <c r="G25" s="9">
        <v>825.59981999999991</v>
      </c>
      <c r="H25" s="9">
        <v>328.47737999999998</v>
      </c>
      <c r="I25" s="9">
        <v>357.71686</v>
      </c>
      <c r="J25" s="9">
        <v>692.12864999999999</v>
      </c>
      <c r="K25" s="9">
        <v>502.50908000000004</v>
      </c>
      <c r="L25" s="9">
        <v>459.5068</v>
      </c>
      <c r="M25" s="9">
        <v>575.89071999999999</v>
      </c>
      <c r="N25" s="9">
        <v>360.55153000000001</v>
      </c>
      <c r="O25" s="9">
        <v>141.54330999999999</v>
      </c>
      <c r="P25" s="9">
        <v>252.739</v>
      </c>
      <c r="Q25" s="9">
        <v>171.57383999999999</v>
      </c>
      <c r="R25" s="9">
        <v>186.92994000000002</v>
      </c>
      <c r="S25" s="9">
        <v>557.78406999999993</v>
      </c>
      <c r="T25" s="9">
        <v>231.79990000000001</v>
      </c>
      <c r="U25" s="9">
        <v>250.28779999999998</v>
      </c>
      <c r="V25" s="9">
        <v>211.88210000000001</v>
      </c>
      <c r="W25" s="9">
        <v>49.392220000000002</v>
      </c>
      <c r="X25" s="9">
        <v>203.27987999999999</v>
      </c>
      <c r="Y25" s="9">
        <v>169.51347000000001</v>
      </c>
      <c r="Z25" s="9">
        <v>158.10434000000001</v>
      </c>
      <c r="AA25" s="9">
        <v>121.40214999999999</v>
      </c>
      <c r="AB25" s="9">
        <v>168.33632</v>
      </c>
      <c r="AC25" s="9">
        <v>95.253380000000007</v>
      </c>
      <c r="AD25" s="9">
        <v>82.58614</v>
      </c>
    </row>
    <row r="26" spans="1:30" ht="14.4" x14ac:dyDescent="0.3">
      <c r="A26" s="8" t="s">
        <v>42</v>
      </c>
      <c r="B26" s="9">
        <v>2926.4960799999999</v>
      </c>
      <c r="C26" s="9">
        <v>292.30071000000004</v>
      </c>
      <c r="D26" s="9">
        <v>1905.5596599999999</v>
      </c>
      <c r="E26" s="9">
        <v>325.07847999999996</v>
      </c>
      <c r="F26" s="9">
        <v>826.47597999999994</v>
      </c>
      <c r="G26" s="9">
        <v>916.39265999999998</v>
      </c>
      <c r="H26" s="9">
        <v>281.43703000000005</v>
      </c>
      <c r="I26" s="9">
        <v>441.22922</v>
      </c>
      <c r="J26" s="9">
        <v>780.06067000000007</v>
      </c>
      <c r="K26" s="9">
        <v>498.08484999999996</v>
      </c>
      <c r="L26" s="9">
        <v>490.49371000000002</v>
      </c>
      <c r="M26" s="9">
        <v>476.18185</v>
      </c>
      <c r="N26" s="9">
        <v>349.44446999999997</v>
      </c>
      <c r="O26" s="9">
        <v>178.29229999999998</v>
      </c>
      <c r="P26" s="9">
        <v>237.38914000000003</v>
      </c>
      <c r="Q26" s="9">
        <v>194.72370999999998</v>
      </c>
      <c r="R26" s="9">
        <v>176.76633999999999</v>
      </c>
      <c r="S26" s="9">
        <v>518.48698999999999</v>
      </c>
      <c r="T26" s="9">
        <v>304.45902000000001</v>
      </c>
      <c r="U26" s="9">
        <v>236.65514999999999</v>
      </c>
      <c r="V26" s="9">
        <v>226.64363</v>
      </c>
      <c r="W26" s="9">
        <v>48.79421</v>
      </c>
      <c r="X26" s="9">
        <v>182.06467000000001</v>
      </c>
      <c r="Y26" s="9">
        <v>182.78536</v>
      </c>
      <c r="Z26" s="9">
        <v>153.7296</v>
      </c>
      <c r="AA26" s="9">
        <v>122.83662</v>
      </c>
      <c r="AB26" s="9">
        <v>144.53894</v>
      </c>
      <c r="AC26" s="9">
        <v>105.59983</v>
      </c>
      <c r="AD26" s="9">
        <v>49.489919999999998</v>
      </c>
    </row>
    <row r="27" spans="1:30" ht="14.4" x14ac:dyDescent="0.3">
      <c r="A27" s="8" t="s">
        <v>43</v>
      </c>
      <c r="B27" s="9">
        <v>3443.0777400000002</v>
      </c>
      <c r="C27" s="9">
        <v>233.88825</v>
      </c>
      <c r="D27" s="9">
        <v>1703.6946200000002</v>
      </c>
      <c r="E27" s="9">
        <v>345.91017999999997</v>
      </c>
      <c r="F27" s="9">
        <v>723.37963999999999</v>
      </c>
      <c r="G27" s="9">
        <v>862.01412000000005</v>
      </c>
      <c r="H27" s="9">
        <v>294.20817999999997</v>
      </c>
      <c r="I27" s="9">
        <v>436.13565999999997</v>
      </c>
      <c r="J27" s="9">
        <v>688.57652000000007</v>
      </c>
      <c r="K27" s="9">
        <v>431.89155</v>
      </c>
      <c r="L27" s="9">
        <v>394.53059999999999</v>
      </c>
      <c r="M27" s="9">
        <v>426.71077000000002</v>
      </c>
      <c r="N27" s="9">
        <v>322.10959000000003</v>
      </c>
      <c r="O27" s="9">
        <v>242.99096</v>
      </c>
      <c r="P27" s="9">
        <v>318.38173999999998</v>
      </c>
      <c r="Q27" s="9">
        <v>179.58837</v>
      </c>
      <c r="R27" s="9">
        <v>181.11809</v>
      </c>
      <c r="S27" s="9">
        <v>520.77373</v>
      </c>
      <c r="T27" s="9">
        <v>278.82598999999999</v>
      </c>
      <c r="U27" s="9">
        <v>231.23445000000001</v>
      </c>
      <c r="V27" s="9">
        <v>231.88754</v>
      </c>
      <c r="W27" s="9">
        <v>64.357910000000004</v>
      </c>
      <c r="X27" s="9">
        <v>127.25864999999999</v>
      </c>
      <c r="Y27" s="9">
        <v>174.69557</v>
      </c>
      <c r="Z27" s="9">
        <v>129.36108999999999</v>
      </c>
      <c r="AA27" s="9">
        <v>157.46307000000002</v>
      </c>
      <c r="AB27" s="9">
        <v>127.60580999999999</v>
      </c>
      <c r="AC27" s="9">
        <v>112.10474000000001</v>
      </c>
      <c r="AD27" s="9">
        <v>29.048539999999999</v>
      </c>
    </row>
    <row r="28" spans="1:30" ht="14.4" x14ac:dyDescent="0.3">
      <c r="A28" s="8" t="s">
        <v>44</v>
      </c>
      <c r="B28" s="9">
        <v>3144.3479199999997</v>
      </c>
      <c r="C28" s="9">
        <v>432.50371999999999</v>
      </c>
      <c r="D28" s="9">
        <v>1893.7016699999999</v>
      </c>
      <c r="E28" s="9">
        <v>331.61470000000003</v>
      </c>
      <c r="F28" s="9">
        <v>827.42976999999996</v>
      </c>
      <c r="G28" s="9">
        <v>775.67948000000001</v>
      </c>
      <c r="H28" s="9">
        <v>324.64370000000002</v>
      </c>
      <c r="I28" s="9">
        <v>426.43516999999997</v>
      </c>
      <c r="J28" s="9">
        <v>747.84612000000004</v>
      </c>
      <c r="K28" s="9">
        <v>492.84258</v>
      </c>
      <c r="L28" s="9">
        <v>283.90634999999997</v>
      </c>
      <c r="M28" s="9">
        <v>562.84278000000006</v>
      </c>
      <c r="N28" s="9">
        <v>382.72678000000002</v>
      </c>
      <c r="O28" s="9">
        <v>218.54214999999999</v>
      </c>
      <c r="P28" s="9">
        <v>206.94591</v>
      </c>
      <c r="Q28" s="9">
        <v>194.9957</v>
      </c>
      <c r="R28" s="9">
        <v>208.02560999999997</v>
      </c>
      <c r="S28" s="9">
        <v>516.94564000000003</v>
      </c>
      <c r="T28" s="9">
        <v>285.35377</v>
      </c>
      <c r="U28" s="9">
        <v>279.07353000000001</v>
      </c>
      <c r="V28" s="9">
        <v>444.75196999999997</v>
      </c>
      <c r="W28" s="9">
        <v>49.838200000000001</v>
      </c>
      <c r="X28" s="9">
        <v>180.05749</v>
      </c>
      <c r="Y28" s="9">
        <v>191.32039</v>
      </c>
      <c r="Z28" s="9">
        <v>135.58973</v>
      </c>
      <c r="AA28" s="9">
        <v>137.09754999999998</v>
      </c>
      <c r="AB28" s="9">
        <v>136.20895999999999</v>
      </c>
      <c r="AC28" s="9">
        <v>124.87780000000001</v>
      </c>
      <c r="AD28" s="9">
        <v>34.791160000000005</v>
      </c>
    </row>
    <row r="29" spans="1:30" ht="14.4" x14ac:dyDescent="0.3">
      <c r="A29" s="8" t="s">
        <v>45</v>
      </c>
      <c r="B29" s="9">
        <v>3286.6946600000001</v>
      </c>
      <c r="C29" s="9">
        <v>290.22429</v>
      </c>
      <c r="D29" s="9">
        <v>1787.48938</v>
      </c>
      <c r="E29" s="9">
        <v>367.67086999999998</v>
      </c>
      <c r="F29" s="9">
        <v>712.44167000000004</v>
      </c>
      <c r="G29" s="9">
        <v>805.02943000000005</v>
      </c>
      <c r="H29" s="9">
        <v>310.06698999999998</v>
      </c>
      <c r="I29" s="9">
        <v>426.27271000000002</v>
      </c>
      <c r="J29" s="9">
        <v>743.56373999999994</v>
      </c>
      <c r="K29" s="9">
        <v>571.09597999999994</v>
      </c>
      <c r="L29" s="9">
        <v>306.88089000000002</v>
      </c>
      <c r="M29" s="9">
        <v>610.88089000000002</v>
      </c>
      <c r="N29" s="9">
        <v>372.19071000000002</v>
      </c>
      <c r="O29" s="9">
        <v>175.20892000000001</v>
      </c>
      <c r="P29" s="9">
        <v>225.46429000000001</v>
      </c>
      <c r="Q29" s="9">
        <v>211.78664999999998</v>
      </c>
      <c r="R29" s="9">
        <v>184.52832999999998</v>
      </c>
      <c r="S29" s="9">
        <v>493.01835999999997</v>
      </c>
      <c r="T29" s="9">
        <v>273.31476000000004</v>
      </c>
      <c r="U29" s="9">
        <v>250.07315</v>
      </c>
      <c r="V29" s="9">
        <v>243.45564999999999</v>
      </c>
      <c r="W29" s="9">
        <v>52.540599999999998</v>
      </c>
      <c r="X29" s="9">
        <v>162.53835000000001</v>
      </c>
      <c r="Y29" s="9">
        <v>188.44711999999998</v>
      </c>
      <c r="Z29" s="9">
        <v>186.64682999999999</v>
      </c>
      <c r="AA29" s="9">
        <v>128.0531</v>
      </c>
      <c r="AB29" s="9">
        <v>291.93788000000001</v>
      </c>
      <c r="AC29" s="9">
        <v>121.49572999999999</v>
      </c>
      <c r="AD29" s="9">
        <v>65.323170000000005</v>
      </c>
    </row>
    <row r="30" spans="1:30" ht="14.4" x14ac:dyDescent="0.3">
      <c r="A30" s="8" t="s">
        <v>46</v>
      </c>
      <c r="B30" s="9">
        <v>3104.7987499999999</v>
      </c>
      <c r="C30" s="9">
        <v>247.52323999999999</v>
      </c>
      <c r="D30" s="9">
        <v>1722.7329</v>
      </c>
      <c r="E30" s="9">
        <v>326.04813999999999</v>
      </c>
      <c r="F30" s="9">
        <v>1213.10932</v>
      </c>
      <c r="G30" s="9">
        <v>744.13515000000007</v>
      </c>
      <c r="H30" s="9">
        <v>297.23383000000001</v>
      </c>
      <c r="I30" s="9">
        <v>357.29374000000001</v>
      </c>
      <c r="J30" s="9">
        <v>792.40326000000005</v>
      </c>
      <c r="K30" s="9">
        <v>514.89295000000004</v>
      </c>
      <c r="L30" s="9">
        <v>314.95400000000001</v>
      </c>
      <c r="M30" s="9">
        <v>568.87222999999994</v>
      </c>
      <c r="N30" s="9">
        <v>349.88439</v>
      </c>
      <c r="O30" s="9">
        <v>218.48594</v>
      </c>
      <c r="P30" s="9">
        <v>182.83239</v>
      </c>
      <c r="Q30" s="9">
        <v>167.22125</v>
      </c>
      <c r="R30" s="9">
        <v>171.28529</v>
      </c>
      <c r="S30" s="9">
        <v>451.74234000000001</v>
      </c>
      <c r="T30" s="9">
        <v>202.45997</v>
      </c>
      <c r="U30" s="9">
        <v>212.30722</v>
      </c>
      <c r="V30" s="9">
        <v>215.65564999999998</v>
      </c>
      <c r="W30" s="9">
        <v>42.304130000000001</v>
      </c>
      <c r="X30" s="9">
        <v>196.42032</v>
      </c>
      <c r="Y30" s="9">
        <v>152.6523</v>
      </c>
      <c r="Z30" s="9">
        <v>160.14786999999998</v>
      </c>
      <c r="AA30" s="9">
        <v>132.91467</v>
      </c>
      <c r="AB30" s="9">
        <v>139.91002</v>
      </c>
      <c r="AC30" s="9">
        <v>127.45661</v>
      </c>
      <c r="AD30" s="9">
        <v>57.463860000000004</v>
      </c>
    </row>
    <row r="31" spans="1:30" ht="14.4" x14ac:dyDescent="0.3">
      <c r="A31" s="8" t="s">
        <v>47</v>
      </c>
      <c r="B31" s="9">
        <v>3071.0115900000001</v>
      </c>
      <c r="C31" s="9">
        <v>275.30975999999998</v>
      </c>
      <c r="D31" s="9">
        <v>2013.0322900000001</v>
      </c>
      <c r="E31" s="9">
        <v>296.19918000000001</v>
      </c>
      <c r="F31" s="9">
        <v>850.00373000000002</v>
      </c>
      <c r="G31" s="9">
        <v>557.29717000000005</v>
      </c>
      <c r="H31" s="9">
        <v>299.76763</v>
      </c>
      <c r="I31" s="9">
        <v>342.52706000000001</v>
      </c>
      <c r="J31" s="9">
        <v>887.38054</v>
      </c>
      <c r="K31" s="9">
        <v>692.14336000000003</v>
      </c>
      <c r="L31" s="9">
        <v>332.18988999999999</v>
      </c>
      <c r="M31" s="9">
        <v>640.53834999999992</v>
      </c>
      <c r="N31" s="9">
        <v>355.27914000000004</v>
      </c>
      <c r="O31" s="9">
        <v>174.42823000000001</v>
      </c>
      <c r="P31" s="9">
        <v>314.72434999999996</v>
      </c>
      <c r="Q31" s="9">
        <v>190.17307</v>
      </c>
      <c r="R31" s="9">
        <v>164.25056000000001</v>
      </c>
      <c r="S31" s="9">
        <v>484.09084999999999</v>
      </c>
      <c r="T31" s="9">
        <v>272.51774999999998</v>
      </c>
      <c r="U31" s="9">
        <v>270.10433</v>
      </c>
      <c r="V31" s="9">
        <v>200.26549</v>
      </c>
      <c r="W31" s="9">
        <v>56.217640000000003</v>
      </c>
      <c r="X31" s="9">
        <v>178.29448000000002</v>
      </c>
      <c r="Y31" s="9">
        <v>205.32717000000002</v>
      </c>
      <c r="Z31" s="9">
        <v>141.56829999999999</v>
      </c>
      <c r="AA31" s="9">
        <v>134.06672</v>
      </c>
      <c r="AB31" s="9">
        <v>165.82682</v>
      </c>
      <c r="AC31" s="9">
        <v>143.44183999999998</v>
      </c>
      <c r="AD31" s="9">
        <v>43.712849999999996</v>
      </c>
    </row>
    <row r="32" spans="1:30" ht="14.4" x14ac:dyDescent="0.3">
      <c r="A32" s="11">
        <v>2016</v>
      </c>
      <c r="B32" s="12">
        <f>SUM(B33:B44)</f>
        <v>38021.907460000009</v>
      </c>
      <c r="C32" s="12">
        <f t="shared" ref="C32" si="29">SUM(C33:C44)</f>
        <v>3021.5811399999993</v>
      </c>
      <c r="D32" s="12">
        <f t="shared" ref="D32" si="30">SUM(D33:D44)</f>
        <v>19455.262410000003</v>
      </c>
      <c r="E32" s="12">
        <f t="shared" ref="E32" si="31">SUM(E33:E44)</f>
        <v>2165.1070199999999</v>
      </c>
      <c r="F32" s="12">
        <f t="shared" ref="F32" si="32">SUM(F33:F44)</f>
        <v>10687.538629999999</v>
      </c>
      <c r="G32" s="12">
        <f t="shared" ref="G32" si="33">SUM(G33:G44)</f>
        <v>10285.20767</v>
      </c>
      <c r="H32" s="12">
        <f t="shared" ref="H32" si="34">SUM(H33:H44)</f>
        <v>3433.1951100000006</v>
      </c>
      <c r="I32" s="12">
        <f t="shared" ref="I32" si="35">SUM(I33:I44)</f>
        <v>5110.5767600000008</v>
      </c>
      <c r="J32" s="12">
        <f t="shared" ref="J32" si="36">SUM(J33:J44)</f>
        <v>7839.8284199999998</v>
      </c>
      <c r="K32" s="12">
        <f t="shared" ref="K32" si="37">SUM(K33:K44)</f>
        <v>8489.9163700000008</v>
      </c>
      <c r="L32" s="12">
        <f t="shared" ref="L32" si="38">SUM(L33:L44)</f>
        <v>3648.2401499999996</v>
      </c>
      <c r="M32" s="12">
        <f t="shared" ref="M32" si="39">SUM(M33:M44)</f>
        <v>6682.1159900000002</v>
      </c>
      <c r="N32" s="12">
        <f t="shared" ref="N32" si="40">SUM(N33:N44)</f>
        <v>3960.246450000001</v>
      </c>
      <c r="O32" s="12">
        <f t="shared" ref="O32" si="41">SUM(O33:O44)</f>
        <v>2469.0475799999999</v>
      </c>
      <c r="P32" s="12">
        <f t="shared" ref="P32" si="42">SUM(P33:P44)</f>
        <v>2483.0041900000001</v>
      </c>
      <c r="Q32" s="12">
        <f t="shared" ref="Q32" si="43">SUM(Q33:Q44)</f>
        <v>2402.4902499999998</v>
      </c>
      <c r="R32" s="12">
        <f t="shared" ref="R32" si="44">SUM(R33:R44)</f>
        <v>2269.1008100000004</v>
      </c>
      <c r="S32" s="12">
        <f t="shared" ref="S32" si="45">SUM(S33:S44)</f>
        <v>3950.9619500000003</v>
      </c>
      <c r="T32" s="12">
        <f t="shared" ref="T32" si="46">SUM(T33:T44)</f>
        <v>2523.2337899999998</v>
      </c>
      <c r="U32" s="12">
        <f t="shared" ref="U32" si="47">SUM(U33:U44)</f>
        <v>2766.4530499999996</v>
      </c>
      <c r="V32" s="12">
        <f t="shared" ref="V32" si="48">SUM(V33:V44)</f>
        <v>2450.5859</v>
      </c>
      <c r="W32" s="12">
        <f t="shared" ref="W32" si="49">SUM(W33:W44)</f>
        <v>759.02587999999992</v>
      </c>
      <c r="X32" s="12">
        <f t="shared" ref="X32" si="50">SUM(X33:X44)</f>
        <v>1942.4462799999997</v>
      </c>
      <c r="Y32" s="12">
        <f t="shared" ref="Y32" si="51">SUM(Y33:Y44)</f>
        <v>1836.36034</v>
      </c>
      <c r="Z32" s="12">
        <f t="shared" ref="Z32" si="52">SUM(Z33:Z44)</f>
        <v>1665.66506</v>
      </c>
      <c r="AA32" s="12">
        <f t="shared" ref="AA32" si="53">SUM(AA33:AA44)</f>
        <v>2211.3867700000001</v>
      </c>
      <c r="AB32" s="12">
        <f t="shared" ref="AB32" si="54">SUM(AB33:AB44)</f>
        <v>1668.84989</v>
      </c>
      <c r="AC32" s="12">
        <f t="shared" ref="AC32" si="55">SUM(AC33:AC44)</f>
        <v>1612.6761399999998</v>
      </c>
      <c r="AD32" s="12">
        <f t="shared" ref="AD32" si="56">SUM(AD33:AD44)</f>
        <v>446.46133999999995</v>
      </c>
    </row>
    <row r="33" spans="1:30" ht="14.4" x14ac:dyDescent="0.3">
      <c r="A33" s="8" t="s">
        <v>36</v>
      </c>
      <c r="B33" s="9">
        <v>2083.3314099999998</v>
      </c>
      <c r="C33" s="9">
        <v>156.50832</v>
      </c>
      <c r="D33" s="9">
        <v>820.25743</v>
      </c>
      <c r="E33" s="9">
        <v>100.50827000000001</v>
      </c>
      <c r="F33" s="9">
        <v>505.57479000000001</v>
      </c>
      <c r="G33" s="9">
        <v>539.61199999999997</v>
      </c>
      <c r="H33" s="9">
        <v>157.62438</v>
      </c>
      <c r="I33" s="9">
        <v>225.58901999999998</v>
      </c>
      <c r="J33" s="9">
        <v>344.24063000000001</v>
      </c>
      <c r="K33" s="9">
        <v>314.07258000000002</v>
      </c>
      <c r="L33" s="9">
        <v>221.29920000000001</v>
      </c>
      <c r="M33" s="9">
        <v>394.08488</v>
      </c>
      <c r="N33" s="9">
        <v>184.94128000000001</v>
      </c>
      <c r="O33" s="9">
        <v>154.65317999999999</v>
      </c>
      <c r="P33" s="9">
        <v>95.846199999999996</v>
      </c>
      <c r="Q33" s="9">
        <v>134.56106</v>
      </c>
      <c r="R33" s="9">
        <v>91.928339999999992</v>
      </c>
      <c r="S33" s="9">
        <v>144.15242000000001</v>
      </c>
      <c r="T33" s="9">
        <v>123.43697999999999</v>
      </c>
      <c r="U33" s="9">
        <v>134.65492999999998</v>
      </c>
      <c r="V33" s="9">
        <v>114.14919</v>
      </c>
      <c r="W33" s="9">
        <v>28.46771</v>
      </c>
      <c r="X33" s="9">
        <v>87.005030000000005</v>
      </c>
      <c r="Y33" s="9">
        <v>76.533439999999999</v>
      </c>
      <c r="Z33" s="9">
        <v>62.789319999999996</v>
      </c>
      <c r="AA33" s="9">
        <v>188.00961999999998</v>
      </c>
      <c r="AB33" s="9">
        <v>65.214339999999993</v>
      </c>
      <c r="AC33" s="9">
        <v>97.063550000000006</v>
      </c>
      <c r="AD33" s="9">
        <v>23.490689999999997</v>
      </c>
    </row>
    <row r="34" spans="1:30" ht="14.4" x14ac:dyDescent="0.3">
      <c r="A34" s="8" t="s">
        <v>37</v>
      </c>
      <c r="B34" s="9">
        <v>2717.5767900000001</v>
      </c>
      <c r="C34" s="9">
        <v>179.21553</v>
      </c>
      <c r="D34" s="9">
        <v>1328.7891200000001</v>
      </c>
      <c r="E34" s="9">
        <v>148.47817000000001</v>
      </c>
      <c r="F34" s="9">
        <v>597.16869999999994</v>
      </c>
      <c r="G34" s="9">
        <v>636.85620999999992</v>
      </c>
      <c r="H34" s="9">
        <v>244.93917000000002</v>
      </c>
      <c r="I34" s="9">
        <v>314.55652000000003</v>
      </c>
      <c r="J34" s="9">
        <v>507.58852000000002</v>
      </c>
      <c r="K34" s="9">
        <v>430.20008000000001</v>
      </c>
      <c r="L34" s="9">
        <v>259.66019</v>
      </c>
      <c r="M34" s="9">
        <v>406.28357</v>
      </c>
      <c r="N34" s="9">
        <v>246.05296999999999</v>
      </c>
      <c r="O34" s="9">
        <v>181.76679000000001</v>
      </c>
      <c r="P34" s="9">
        <v>139.52970999999999</v>
      </c>
      <c r="Q34" s="9">
        <v>200.63960999999998</v>
      </c>
      <c r="R34" s="9">
        <v>137.26773</v>
      </c>
      <c r="S34" s="9">
        <v>225.48320000000001</v>
      </c>
      <c r="T34" s="9">
        <v>175.13518999999999</v>
      </c>
      <c r="U34" s="9">
        <v>176.69329999999999</v>
      </c>
      <c r="V34" s="9">
        <v>159.01990000000001</v>
      </c>
      <c r="W34" s="9">
        <v>41.760820000000002</v>
      </c>
      <c r="X34" s="9">
        <v>124.18889</v>
      </c>
      <c r="Y34" s="9">
        <v>117.05505000000001</v>
      </c>
      <c r="Z34" s="9">
        <v>111.24288</v>
      </c>
      <c r="AA34" s="9">
        <v>227.12196</v>
      </c>
      <c r="AB34" s="9">
        <v>101.52707000000001</v>
      </c>
      <c r="AC34" s="9">
        <v>131.43273000000002</v>
      </c>
      <c r="AD34" s="9">
        <v>14.758120000000002</v>
      </c>
    </row>
    <row r="35" spans="1:30" ht="14.4" x14ac:dyDescent="0.3">
      <c r="A35" s="8" t="s">
        <v>38</v>
      </c>
      <c r="B35" s="9">
        <v>2702.5579900000002</v>
      </c>
      <c r="C35" s="9">
        <v>238.26401000000001</v>
      </c>
      <c r="D35" s="9">
        <v>1780.1588700000002</v>
      </c>
      <c r="E35" s="9">
        <v>161.70920999999998</v>
      </c>
      <c r="F35" s="9">
        <v>1040.84935</v>
      </c>
      <c r="G35" s="9">
        <v>759.02935000000002</v>
      </c>
      <c r="H35" s="9">
        <v>254.13219000000001</v>
      </c>
      <c r="I35" s="9">
        <v>326.14283</v>
      </c>
      <c r="J35" s="9">
        <v>639.46895999999992</v>
      </c>
      <c r="K35" s="9">
        <v>801.69405000000006</v>
      </c>
      <c r="L35" s="9">
        <v>300.17378000000002</v>
      </c>
      <c r="M35" s="9">
        <v>551.87649999999996</v>
      </c>
      <c r="N35" s="9">
        <v>337.04945000000004</v>
      </c>
      <c r="O35" s="9">
        <v>193.13759999999999</v>
      </c>
      <c r="P35" s="9">
        <v>204.68138000000002</v>
      </c>
      <c r="Q35" s="9">
        <v>231.71629999999999</v>
      </c>
      <c r="R35" s="9">
        <v>189.06518</v>
      </c>
      <c r="S35" s="9">
        <v>309.40125</v>
      </c>
      <c r="T35" s="9">
        <v>211.94278</v>
      </c>
      <c r="U35" s="9">
        <v>234.45785999999998</v>
      </c>
      <c r="V35" s="9">
        <v>206.53901000000002</v>
      </c>
      <c r="W35" s="9">
        <v>61.354109999999999</v>
      </c>
      <c r="X35" s="9">
        <v>149.77336</v>
      </c>
      <c r="Y35" s="9">
        <v>157.69764000000001</v>
      </c>
      <c r="Z35" s="9">
        <v>117.04711999999999</v>
      </c>
      <c r="AA35" s="9">
        <v>116.79702999999999</v>
      </c>
      <c r="AB35" s="9">
        <v>137.16495</v>
      </c>
      <c r="AC35" s="9">
        <v>129.17472999999998</v>
      </c>
      <c r="AD35" s="9">
        <v>15.11098</v>
      </c>
    </row>
    <row r="36" spans="1:30" ht="14.4" x14ac:dyDescent="0.3">
      <c r="A36" s="8" t="s">
        <v>39</v>
      </c>
      <c r="B36" s="9">
        <v>2251.4034700000002</v>
      </c>
      <c r="C36" s="9">
        <v>258.49655000000001</v>
      </c>
      <c r="D36" s="9">
        <v>1643.9183600000001</v>
      </c>
      <c r="E36" s="9">
        <v>195.19636</v>
      </c>
      <c r="F36" s="9">
        <v>842.24185</v>
      </c>
      <c r="G36" s="9">
        <v>836.16075999999998</v>
      </c>
      <c r="H36" s="9">
        <v>300.32186999999999</v>
      </c>
      <c r="I36" s="9">
        <v>340.84255999999999</v>
      </c>
      <c r="J36" s="9">
        <v>676.23100999999997</v>
      </c>
      <c r="K36" s="9">
        <v>723.72123999999997</v>
      </c>
      <c r="L36" s="9">
        <v>291.27875</v>
      </c>
      <c r="M36" s="9">
        <v>567.25986999999998</v>
      </c>
      <c r="N36" s="9">
        <v>333.66434999999996</v>
      </c>
      <c r="O36" s="9">
        <v>176.12215</v>
      </c>
      <c r="P36" s="9">
        <v>235.61754999999999</v>
      </c>
      <c r="Q36" s="9">
        <v>212.75062</v>
      </c>
      <c r="R36" s="9">
        <v>172.03889000000001</v>
      </c>
      <c r="S36" s="9">
        <v>341.74293999999998</v>
      </c>
      <c r="T36" s="9">
        <v>220.91897</v>
      </c>
      <c r="U36" s="9">
        <v>236.50889999999998</v>
      </c>
      <c r="V36" s="9">
        <v>223.06459000000001</v>
      </c>
      <c r="W36" s="9">
        <v>64.270189999999999</v>
      </c>
      <c r="X36" s="9">
        <v>235.45090999999999</v>
      </c>
      <c r="Y36" s="9">
        <v>153.56179</v>
      </c>
      <c r="Z36" s="9">
        <v>123.44107000000001</v>
      </c>
      <c r="AA36" s="9">
        <v>106.18865</v>
      </c>
      <c r="AB36" s="9">
        <v>149.78632999999999</v>
      </c>
      <c r="AC36" s="9">
        <v>110.77860000000001</v>
      </c>
      <c r="AD36" s="9">
        <v>35.86627</v>
      </c>
    </row>
    <row r="37" spans="1:30" ht="14.4" x14ac:dyDescent="0.3">
      <c r="A37" s="8" t="s">
        <v>40</v>
      </c>
      <c r="B37" s="9">
        <v>2369.6206400000001</v>
      </c>
      <c r="C37" s="9">
        <v>312.35647999999998</v>
      </c>
      <c r="D37" s="9">
        <v>1576.7333999999998</v>
      </c>
      <c r="E37" s="9">
        <v>151.78301000000002</v>
      </c>
      <c r="F37" s="9">
        <v>834.55948999999998</v>
      </c>
      <c r="G37" s="9">
        <v>859.94443000000001</v>
      </c>
      <c r="H37" s="9">
        <v>278.87988000000001</v>
      </c>
      <c r="I37" s="9">
        <v>305.99448999999998</v>
      </c>
      <c r="J37" s="9">
        <v>650.06403</v>
      </c>
      <c r="K37" s="9">
        <v>717.32011</v>
      </c>
      <c r="L37" s="9">
        <v>320.41735999999997</v>
      </c>
      <c r="M37" s="9">
        <v>504.77409999999998</v>
      </c>
      <c r="N37" s="9">
        <v>301.80459000000002</v>
      </c>
      <c r="O37" s="9">
        <v>190.73247000000001</v>
      </c>
      <c r="P37" s="9">
        <v>185.84188</v>
      </c>
      <c r="Q37" s="9">
        <v>186.08841000000001</v>
      </c>
      <c r="R37" s="9">
        <v>156.54662999999999</v>
      </c>
      <c r="S37" s="9">
        <v>294.70308</v>
      </c>
      <c r="T37" s="9">
        <v>230.02361999999999</v>
      </c>
      <c r="U37" s="9">
        <v>235.09986999999998</v>
      </c>
      <c r="V37" s="9">
        <v>197.95504</v>
      </c>
      <c r="W37" s="9">
        <v>72.184359999999998</v>
      </c>
      <c r="X37" s="9">
        <v>147.16334000000001</v>
      </c>
      <c r="Y37" s="9">
        <v>134.22060999999999</v>
      </c>
      <c r="Z37" s="9">
        <v>133.61632</v>
      </c>
      <c r="AA37" s="9">
        <v>109.61566000000001</v>
      </c>
      <c r="AB37" s="9">
        <v>127.64122</v>
      </c>
      <c r="AC37" s="9">
        <v>107.86791000000001</v>
      </c>
      <c r="AD37" s="9">
        <v>54.282730000000001</v>
      </c>
    </row>
    <row r="38" spans="1:30" ht="14.4" x14ac:dyDescent="0.3">
      <c r="A38" s="8" t="s">
        <v>41</v>
      </c>
      <c r="B38" s="9">
        <v>3135.1913999999997</v>
      </c>
      <c r="C38" s="9">
        <v>280.70863000000003</v>
      </c>
      <c r="D38" s="9">
        <v>1721.0283899999999</v>
      </c>
      <c r="E38" s="9">
        <v>147.77348999999998</v>
      </c>
      <c r="F38" s="9">
        <v>927.64897999999994</v>
      </c>
      <c r="G38" s="9">
        <v>951.27238999999997</v>
      </c>
      <c r="H38" s="9">
        <v>337.36964</v>
      </c>
      <c r="I38" s="9">
        <v>517.45320000000004</v>
      </c>
      <c r="J38" s="9">
        <v>647.38277000000005</v>
      </c>
      <c r="K38" s="9">
        <v>472.55058000000002</v>
      </c>
      <c r="L38" s="9">
        <v>322.91227000000003</v>
      </c>
      <c r="M38" s="9">
        <v>470.39346999999998</v>
      </c>
      <c r="N38" s="9">
        <v>346.15090999999995</v>
      </c>
      <c r="O38" s="9">
        <v>205.98313000000002</v>
      </c>
      <c r="P38" s="9">
        <v>239.48892999999998</v>
      </c>
      <c r="Q38" s="9">
        <v>194.61348999999998</v>
      </c>
      <c r="R38" s="9">
        <v>204.71518</v>
      </c>
      <c r="S38" s="9">
        <v>355.91167999999999</v>
      </c>
      <c r="T38" s="9">
        <v>188.18943999999999</v>
      </c>
      <c r="U38" s="9">
        <v>236.58799999999999</v>
      </c>
      <c r="V38" s="9">
        <v>226.29557</v>
      </c>
      <c r="W38" s="9">
        <v>73.645769999999999</v>
      </c>
      <c r="X38" s="9">
        <v>165.55473999999998</v>
      </c>
      <c r="Y38" s="9">
        <v>195.27461</v>
      </c>
      <c r="Z38" s="9">
        <v>138.08842000000001</v>
      </c>
      <c r="AA38" s="9">
        <v>108.71952</v>
      </c>
      <c r="AB38" s="9">
        <v>141.0368</v>
      </c>
      <c r="AC38" s="9">
        <v>113.11144999999999</v>
      </c>
      <c r="AD38" s="9">
        <v>68.226729999999989</v>
      </c>
    </row>
    <row r="39" spans="1:30" ht="14.4" x14ac:dyDescent="0.3">
      <c r="A39" s="8" t="s">
        <v>42</v>
      </c>
      <c r="B39" s="9">
        <v>3197.3773900000001</v>
      </c>
      <c r="C39" s="9">
        <v>254.32226</v>
      </c>
      <c r="D39" s="9">
        <v>1619.34295</v>
      </c>
      <c r="E39" s="9">
        <v>116.30425</v>
      </c>
      <c r="F39" s="9">
        <v>1047.68291</v>
      </c>
      <c r="G39" s="9">
        <v>890.3380699999999</v>
      </c>
      <c r="H39" s="9">
        <v>278.39696999999995</v>
      </c>
      <c r="I39" s="9">
        <v>577.36138000000005</v>
      </c>
      <c r="J39" s="9">
        <v>721.24754000000007</v>
      </c>
      <c r="K39" s="9">
        <v>595.29831999999999</v>
      </c>
      <c r="L39" s="9">
        <v>284.64046000000002</v>
      </c>
      <c r="M39" s="9">
        <v>583.92484000000002</v>
      </c>
      <c r="N39" s="9">
        <v>309.49378000000002</v>
      </c>
      <c r="O39" s="9">
        <v>286.77235999999999</v>
      </c>
      <c r="P39" s="9">
        <v>184.66596999999999</v>
      </c>
      <c r="Q39" s="9">
        <v>181.98235</v>
      </c>
      <c r="R39" s="9">
        <v>213.00982999999999</v>
      </c>
      <c r="S39" s="9">
        <v>321.18754999999999</v>
      </c>
      <c r="T39" s="9">
        <v>240.29455999999999</v>
      </c>
      <c r="U39" s="9">
        <v>229.76969</v>
      </c>
      <c r="V39" s="9">
        <v>229.60384999999999</v>
      </c>
      <c r="W39" s="9">
        <v>71.878929999999997</v>
      </c>
      <c r="X39" s="9">
        <v>134.58829</v>
      </c>
      <c r="Y39" s="9">
        <v>159.42860999999999</v>
      </c>
      <c r="Z39" s="9">
        <v>114.85016</v>
      </c>
      <c r="AA39" s="9">
        <v>118.35208999999999</v>
      </c>
      <c r="AB39" s="9">
        <v>146.42379</v>
      </c>
      <c r="AC39" s="9">
        <v>134.68129999999999</v>
      </c>
      <c r="AD39" s="9">
        <v>23.956990000000001</v>
      </c>
    </row>
    <row r="40" spans="1:30" ht="14.4" x14ac:dyDescent="0.3">
      <c r="A40" s="8" t="s">
        <v>43</v>
      </c>
      <c r="B40" s="9">
        <v>4471.6326100000006</v>
      </c>
      <c r="C40" s="9">
        <v>259.69007999999997</v>
      </c>
      <c r="D40" s="9">
        <v>1730.90176</v>
      </c>
      <c r="E40" s="9">
        <v>160.22311999999999</v>
      </c>
      <c r="F40" s="9">
        <v>956.56484</v>
      </c>
      <c r="G40" s="9">
        <v>942.50774999999999</v>
      </c>
      <c r="H40" s="9">
        <v>288.56463000000002</v>
      </c>
      <c r="I40" s="9">
        <v>569.40718000000004</v>
      </c>
      <c r="J40" s="9">
        <v>744.93862999999999</v>
      </c>
      <c r="K40" s="9">
        <v>1069.8252</v>
      </c>
      <c r="L40" s="9">
        <v>296.69353000000001</v>
      </c>
      <c r="M40" s="9">
        <v>664.51224999999999</v>
      </c>
      <c r="N40" s="9">
        <v>353.99243000000001</v>
      </c>
      <c r="O40" s="9">
        <v>244.33260000000001</v>
      </c>
      <c r="P40" s="9">
        <v>230.31926999999999</v>
      </c>
      <c r="Q40" s="9">
        <v>210.57196999999999</v>
      </c>
      <c r="R40" s="9">
        <v>244.04579999999999</v>
      </c>
      <c r="S40" s="9">
        <v>409.77696999999995</v>
      </c>
      <c r="T40" s="9">
        <v>229.79918000000001</v>
      </c>
      <c r="U40" s="9">
        <v>242.23454000000001</v>
      </c>
      <c r="V40" s="9">
        <v>225.28279000000001</v>
      </c>
      <c r="W40" s="9">
        <v>67.488289999999992</v>
      </c>
      <c r="X40" s="9">
        <v>142.72966</v>
      </c>
      <c r="Y40" s="9">
        <v>169.68905999999998</v>
      </c>
      <c r="Z40" s="9">
        <v>150.26492999999999</v>
      </c>
      <c r="AA40" s="9">
        <v>138.21632</v>
      </c>
      <c r="AB40" s="9">
        <v>131.71687</v>
      </c>
      <c r="AC40" s="9">
        <v>155.21798000000001</v>
      </c>
      <c r="AD40" s="9">
        <v>20.315200000000001</v>
      </c>
    </row>
    <row r="41" spans="1:30" ht="14.4" x14ac:dyDescent="0.3">
      <c r="A41" s="8" t="s">
        <v>44</v>
      </c>
      <c r="B41" s="9">
        <v>4157.4939100000001</v>
      </c>
      <c r="C41" s="9">
        <v>252.70129</v>
      </c>
      <c r="D41" s="9">
        <v>1738.2076399999999</v>
      </c>
      <c r="E41" s="9">
        <v>153.48910999999998</v>
      </c>
      <c r="F41" s="9">
        <v>971.33470999999997</v>
      </c>
      <c r="G41" s="9">
        <v>950.89843000000008</v>
      </c>
      <c r="H41" s="9">
        <v>300.12438000000003</v>
      </c>
      <c r="I41" s="9">
        <v>431.19253000000003</v>
      </c>
      <c r="J41" s="9">
        <v>588.55772000000002</v>
      </c>
      <c r="K41" s="9">
        <v>974.27647000000002</v>
      </c>
      <c r="L41" s="9">
        <v>309.88956999999999</v>
      </c>
      <c r="M41" s="9">
        <v>640.23928999999998</v>
      </c>
      <c r="N41" s="9">
        <v>373.60652000000005</v>
      </c>
      <c r="O41" s="9">
        <v>190.97029999999998</v>
      </c>
      <c r="P41" s="9">
        <v>233.60730999999998</v>
      </c>
      <c r="Q41" s="9">
        <v>204.08351000000002</v>
      </c>
      <c r="R41" s="9">
        <v>202.86329999999998</v>
      </c>
      <c r="S41" s="9">
        <v>365.07538</v>
      </c>
      <c r="T41" s="9">
        <v>194.71526999999998</v>
      </c>
      <c r="U41" s="9">
        <v>240.97466</v>
      </c>
      <c r="V41" s="9">
        <v>193.28392000000002</v>
      </c>
      <c r="W41" s="9">
        <v>59.342140000000001</v>
      </c>
      <c r="X41" s="9">
        <v>225.04176000000001</v>
      </c>
      <c r="Y41" s="9">
        <v>157.14370000000002</v>
      </c>
      <c r="Z41" s="9">
        <v>164.03393</v>
      </c>
      <c r="AA41" s="9">
        <v>252.53592999999998</v>
      </c>
      <c r="AB41" s="9">
        <v>195.74673999999999</v>
      </c>
      <c r="AC41" s="9">
        <v>154.70753999999999</v>
      </c>
      <c r="AD41" s="9">
        <v>25.760189999999998</v>
      </c>
    </row>
    <row r="42" spans="1:30" ht="14.4" x14ac:dyDescent="0.3">
      <c r="A42" s="8" t="s">
        <v>45</v>
      </c>
      <c r="B42" s="9">
        <v>3744.8435600000003</v>
      </c>
      <c r="C42" s="9">
        <v>257.28176000000002</v>
      </c>
      <c r="D42" s="9">
        <v>1796.3500300000001</v>
      </c>
      <c r="E42" s="9">
        <v>216.06469000000001</v>
      </c>
      <c r="F42" s="9">
        <v>894.49410999999998</v>
      </c>
      <c r="G42" s="9">
        <v>971.58402999999998</v>
      </c>
      <c r="H42" s="9">
        <v>315.87390000000005</v>
      </c>
      <c r="I42" s="9">
        <v>550.81934999999999</v>
      </c>
      <c r="J42" s="9">
        <v>739.48345999999992</v>
      </c>
      <c r="K42" s="9">
        <v>899.44331999999997</v>
      </c>
      <c r="L42" s="9">
        <v>352.67509000000001</v>
      </c>
      <c r="M42" s="9">
        <v>599.60873000000004</v>
      </c>
      <c r="N42" s="9">
        <v>397.50887</v>
      </c>
      <c r="O42" s="9">
        <v>203.61478</v>
      </c>
      <c r="P42" s="9">
        <v>228.66991000000002</v>
      </c>
      <c r="Q42" s="9">
        <v>216.14467000000002</v>
      </c>
      <c r="R42" s="9">
        <v>224.53676000000002</v>
      </c>
      <c r="S42" s="9">
        <v>368.30910999999998</v>
      </c>
      <c r="T42" s="9">
        <v>216.89051999999998</v>
      </c>
      <c r="U42" s="9">
        <v>281.00306999999998</v>
      </c>
      <c r="V42" s="9">
        <v>234.10578000000001</v>
      </c>
      <c r="W42" s="9">
        <v>66.843910000000008</v>
      </c>
      <c r="X42" s="9">
        <v>154.66125</v>
      </c>
      <c r="Y42" s="9">
        <v>178.99929999999998</v>
      </c>
      <c r="Z42" s="9">
        <v>207.65095000000002</v>
      </c>
      <c r="AA42" s="9">
        <v>292.96605999999997</v>
      </c>
      <c r="AB42" s="9">
        <v>144.78648999999999</v>
      </c>
      <c r="AC42" s="9">
        <v>163.00598000000002</v>
      </c>
      <c r="AD42" s="9">
        <v>46.774830000000001</v>
      </c>
    </row>
    <row r="43" spans="1:30" ht="14.4" x14ac:dyDescent="0.3">
      <c r="A43" s="8" t="s">
        <v>46</v>
      </c>
      <c r="B43" s="9">
        <v>3481.7129399999999</v>
      </c>
      <c r="C43" s="9">
        <v>276.24566999999996</v>
      </c>
      <c r="D43" s="9">
        <v>1752.4810400000001</v>
      </c>
      <c r="E43" s="9">
        <v>288.23298999999997</v>
      </c>
      <c r="F43" s="9">
        <v>934.42797999999993</v>
      </c>
      <c r="G43" s="9">
        <v>944.64387999999997</v>
      </c>
      <c r="H43" s="9">
        <v>318.45728000000003</v>
      </c>
      <c r="I43" s="9">
        <v>395.37791999999996</v>
      </c>
      <c r="J43" s="9">
        <v>767.57533000000001</v>
      </c>
      <c r="K43" s="9">
        <v>585.91951000000006</v>
      </c>
      <c r="L43" s="9">
        <v>327.32042999999999</v>
      </c>
      <c r="M43" s="9">
        <v>691.09335999999996</v>
      </c>
      <c r="N43" s="9">
        <v>373.90553999999997</v>
      </c>
      <c r="O43" s="9">
        <v>249.94567999999998</v>
      </c>
      <c r="P43" s="9">
        <v>233.39357000000001</v>
      </c>
      <c r="Q43" s="9">
        <v>205.00183999999999</v>
      </c>
      <c r="R43" s="9">
        <v>233.98001000000002</v>
      </c>
      <c r="S43" s="9">
        <v>378.78426999999999</v>
      </c>
      <c r="T43" s="9">
        <v>207.48397</v>
      </c>
      <c r="U43" s="9">
        <v>248.16410000000002</v>
      </c>
      <c r="V43" s="9">
        <v>211.59635</v>
      </c>
      <c r="W43" s="9">
        <v>66.498649999999998</v>
      </c>
      <c r="X43" s="9">
        <v>186.51955999999998</v>
      </c>
      <c r="Y43" s="9">
        <v>152.09748000000002</v>
      </c>
      <c r="Z43" s="9">
        <v>189.19535000000002</v>
      </c>
      <c r="AA43" s="9">
        <v>125.45785000000001</v>
      </c>
      <c r="AB43" s="9">
        <v>161.56130999999999</v>
      </c>
      <c r="AC43" s="9">
        <v>163.74835999999999</v>
      </c>
      <c r="AD43" s="9">
        <v>70.556280000000001</v>
      </c>
    </row>
    <row r="44" spans="1:30" ht="14.4" x14ac:dyDescent="0.3">
      <c r="A44" s="8" t="s">
        <v>47</v>
      </c>
      <c r="B44" s="9">
        <v>3709.1653500000002</v>
      </c>
      <c r="C44" s="9">
        <v>295.79055999999997</v>
      </c>
      <c r="D44" s="9">
        <v>1947.0934199999999</v>
      </c>
      <c r="E44" s="9">
        <v>325.34434999999996</v>
      </c>
      <c r="F44" s="9">
        <v>1134.99092</v>
      </c>
      <c r="G44" s="9">
        <v>1002.36037</v>
      </c>
      <c r="H44" s="9">
        <v>358.51082000000002</v>
      </c>
      <c r="I44" s="9">
        <v>555.83978000000002</v>
      </c>
      <c r="J44" s="9">
        <v>813.04981999999995</v>
      </c>
      <c r="K44" s="9">
        <v>905.59491000000003</v>
      </c>
      <c r="L44" s="9">
        <v>361.27951999999999</v>
      </c>
      <c r="M44" s="9">
        <v>608.06512999999995</v>
      </c>
      <c r="N44" s="9">
        <v>402.07576</v>
      </c>
      <c r="O44" s="9">
        <v>191.01654000000002</v>
      </c>
      <c r="P44" s="9">
        <v>271.34251</v>
      </c>
      <c r="Q44" s="9">
        <v>224.33642</v>
      </c>
      <c r="R44" s="9">
        <v>199.10316</v>
      </c>
      <c r="S44" s="9">
        <v>436.4341</v>
      </c>
      <c r="T44" s="9">
        <v>284.40330999999998</v>
      </c>
      <c r="U44" s="9">
        <v>270.30412999999999</v>
      </c>
      <c r="V44" s="9">
        <v>229.68991</v>
      </c>
      <c r="W44" s="9">
        <v>85.290999999999997</v>
      </c>
      <c r="X44" s="9">
        <v>189.76948999999999</v>
      </c>
      <c r="Y44" s="9">
        <v>184.65904999999998</v>
      </c>
      <c r="Z44" s="9">
        <v>153.44460999999998</v>
      </c>
      <c r="AA44" s="9">
        <v>427.40608000000003</v>
      </c>
      <c r="AB44" s="9">
        <v>166.24398000000002</v>
      </c>
      <c r="AC44" s="9">
        <v>151.88601</v>
      </c>
      <c r="AD44" s="9">
        <v>47.36233</v>
      </c>
    </row>
    <row r="45" spans="1:30" ht="14.4" x14ac:dyDescent="0.3">
      <c r="A45" s="11">
        <v>2017</v>
      </c>
      <c r="B45" s="12">
        <f>SUM(B46:B57)</f>
        <v>48054.681500000013</v>
      </c>
      <c r="C45" s="12">
        <f t="shared" ref="C45" si="57">SUM(C46:C57)</f>
        <v>3894.0335500000006</v>
      </c>
      <c r="D45" s="12">
        <f t="shared" ref="D45" si="58">SUM(D46:D57)</f>
        <v>24231.960380000004</v>
      </c>
      <c r="E45" s="12">
        <f t="shared" ref="E45" si="59">SUM(E46:E57)</f>
        <v>3387.2708500000003</v>
      </c>
      <c r="F45" s="12">
        <f t="shared" ref="F45" si="60">SUM(F46:F57)</f>
        <v>12592.71854</v>
      </c>
      <c r="G45" s="12">
        <f t="shared" ref="G45" si="61">SUM(G46:G57)</f>
        <v>12623.24649</v>
      </c>
      <c r="H45" s="12">
        <f t="shared" ref="H45" si="62">SUM(H46:H57)</f>
        <v>4050.85626</v>
      </c>
      <c r="I45" s="12">
        <f t="shared" ref="I45" si="63">SUM(I46:I57)</f>
        <v>6934.4986200000003</v>
      </c>
      <c r="J45" s="12">
        <f t="shared" ref="J45" si="64">SUM(J46:J57)</f>
        <v>10102.37631</v>
      </c>
      <c r="K45" s="12">
        <f t="shared" ref="K45" si="65">SUM(K46:K57)</f>
        <v>9778.4670400000014</v>
      </c>
      <c r="L45" s="12">
        <f t="shared" ref="L45" si="66">SUM(L46:L57)</f>
        <v>5001.5431099999996</v>
      </c>
      <c r="M45" s="12">
        <f t="shared" ref="M45" si="67">SUM(M46:M57)</f>
        <v>7770.8587199999993</v>
      </c>
      <c r="N45" s="12">
        <f t="shared" ref="N45" si="68">SUM(N46:N57)</f>
        <v>4908.04475</v>
      </c>
      <c r="O45" s="12">
        <f t="shared" ref="O45" si="69">SUM(O46:O57)</f>
        <v>3323.4889400000002</v>
      </c>
      <c r="P45" s="12">
        <f t="shared" ref="P45" si="70">SUM(P46:P57)</f>
        <v>3785.2225300000005</v>
      </c>
      <c r="Q45" s="12">
        <f t="shared" ref="Q45" si="71">SUM(Q46:Q57)</f>
        <v>2902.8165600000002</v>
      </c>
      <c r="R45" s="12">
        <f t="shared" ref="R45" si="72">SUM(R46:R57)</f>
        <v>2921.7872200000002</v>
      </c>
      <c r="S45" s="12">
        <f t="shared" ref="S45" si="73">SUM(S46:S57)</f>
        <v>4914.36445</v>
      </c>
      <c r="T45" s="12">
        <f t="shared" ref="T45" si="74">SUM(T46:T57)</f>
        <v>3199.1488300000001</v>
      </c>
      <c r="U45" s="12">
        <f t="shared" ref="U45" si="75">SUM(U46:U57)</f>
        <v>3422.0951000000005</v>
      </c>
      <c r="V45" s="12">
        <f t="shared" ref="V45" si="76">SUM(V46:V57)</f>
        <v>3128.2798799999996</v>
      </c>
      <c r="W45" s="12">
        <f t="shared" ref="W45" si="77">SUM(W46:W57)</f>
        <v>1026.7607399999999</v>
      </c>
      <c r="X45" s="12">
        <f t="shared" ref="X45" si="78">SUM(X46:X57)</f>
        <v>2197.3004900000001</v>
      </c>
      <c r="Y45" s="12">
        <f t="shared" ref="Y45" si="79">SUM(Y46:Y57)</f>
        <v>2182.8750800000003</v>
      </c>
      <c r="Z45" s="12">
        <f t="shared" ref="Z45" si="80">SUM(Z46:Z57)</f>
        <v>2007.0942000000005</v>
      </c>
      <c r="AA45" s="12">
        <f t="shared" ref="AA45" si="81">SUM(AA46:AA57)</f>
        <v>2484.1533799999997</v>
      </c>
      <c r="AB45" s="12">
        <f t="shared" ref="AB45" si="82">SUM(AB46:AB57)</f>
        <v>2110.1887699999997</v>
      </c>
      <c r="AC45" s="12">
        <f t="shared" ref="AC45" si="83">SUM(AC46:AC57)</f>
        <v>1925.5497700000001</v>
      </c>
      <c r="AD45" s="12">
        <f t="shared" ref="AD45" si="84">SUM(AD46:AD57)</f>
        <v>693.50765999999999</v>
      </c>
    </row>
    <row r="46" spans="1:30" ht="14.4" x14ac:dyDescent="0.3">
      <c r="A46" s="8" t="s">
        <v>36</v>
      </c>
      <c r="B46" s="9">
        <v>3045.8700099999996</v>
      </c>
      <c r="C46" s="9">
        <v>182.90510999999998</v>
      </c>
      <c r="D46" s="9">
        <v>1236.0142900000001</v>
      </c>
      <c r="E46" s="9">
        <v>166.76491000000001</v>
      </c>
      <c r="F46" s="9">
        <v>575.49748999999997</v>
      </c>
      <c r="G46" s="9">
        <v>832.12321999999995</v>
      </c>
      <c r="H46" s="9">
        <v>197.81467000000001</v>
      </c>
      <c r="I46" s="9">
        <v>327.87898999999999</v>
      </c>
      <c r="J46" s="9">
        <v>469.79298</v>
      </c>
      <c r="K46" s="9">
        <v>483.77665999999999</v>
      </c>
      <c r="L46" s="9">
        <v>381.34368999999998</v>
      </c>
      <c r="M46" s="9">
        <v>469.51621999999998</v>
      </c>
      <c r="N46" s="9">
        <v>243.45009999999999</v>
      </c>
      <c r="O46" s="9">
        <v>220.32748000000001</v>
      </c>
      <c r="P46" s="9">
        <v>149.46139000000002</v>
      </c>
      <c r="Q46" s="9">
        <v>188.30653000000001</v>
      </c>
      <c r="R46" s="9">
        <v>150.20135999999999</v>
      </c>
      <c r="S46" s="9">
        <v>274.31304999999998</v>
      </c>
      <c r="T46" s="9">
        <v>192.89930999999999</v>
      </c>
      <c r="U46" s="9">
        <v>176.96704</v>
      </c>
      <c r="V46" s="9">
        <v>159.87482</v>
      </c>
      <c r="W46" s="9">
        <v>56.573999999999998</v>
      </c>
      <c r="X46" s="9">
        <v>118.06244000000001</v>
      </c>
      <c r="Y46" s="9">
        <v>105.06859</v>
      </c>
      <c r="Z46" s="9">
        <v>113.88</v>
      </c>
      <c r="AA46" s="9">
        <v>155.47318999999999</v>
      </c>
      <c r="AB46" s="9">
        <v>104.36165</v>
      </c>
      <c r="AC46" s="9">
        <v>104.99469000000001</v>
      </c>
      <c r="AD46" s="9">
        <v>28.042930000000002</v>
      </c>
    </row>
    <row r="47" spans="1:30" ht="14.4" x14ac:dyDescent="0.3">
      <c r="A47" s="8" t="s">
        <v>37</v>
      </c>
      <c r="B47" s="9">
        <v>3160.4754600000001</v>
      </c>
      <c r="C47" s="9">
        <v>271.68939</v>
      </c>
      <c r="D47" s="9">
        <v>1477.29087</v>
      </c>
      <c r="E47" s="9">
        <v>191.18951000000001</v>
      </c>
      <c r="F47" s="9">
        <v>924.57674999999995</v>
      </c>
      <c r="G47" s="9">
        <v>915.43201999999997</v>
      </c>
      <c r="H47" s="9">
        <v>317.61322999999999</v>
      </c>
      <c r="I47" s="9">
        <v>362.46371000000005</v>
      </c>
      <c r="J47" s="9">
        <v>608.53569999999991</v>
      </c>
      <c r="K47" s="9">
        <v>514.19628</v>
      </c>
      <c r="L47" s="9">
        <v>392.89202</v>
      </c>
      <c r="M47" s="9">
        <v>448.99190000000004</v>
      </c>
      <c r="N47" s="9">
        <v>289.62321000000003</v>
      </c>
      <c r="O47" s="9">
        <v>240.64644000000001</v>
      </c>
      <c r="P47" s="9">
        <v>251.19087999999999</v>
      </c>
      <c r="Q47" s="9">
        <v>217.28854000000001</v>
      </c>
      <c r="R47" s="9">
        <v>190.30549999999999</v>
      </c>
      <c r="S47" s="9">
        <v>323.80349999999999</v>
      </c>
      <c r="T47" s="9">
        <v>173.04771</v>
      </c>
      <c r="U47" s="9">
        <v>227.28667000000002</v>
      </c>
      <c r="V47" s="9">
        <v>199.95445000000001</v>
      </c>
      <c r="W47" s="9">
        <v>63.704989999999995</v>
      </c>
      <c r="X47" s="9">
        <v>132.94304</v>
      </c>
      <c r="Y47" s="9">
        <v>146.27842000000001</v>
      </c>
      <c r="Z47" s="9">
        <v>136.9718</v>
      </c>
      <c r="AA47" s="9">
        <v>155.82240999999999</v>
      </c>
      <c r="AB47" s="9">
        <v>133.36713</v>
      </c>
      <c r="AC47" s="9">
        <v>110.21416000000001</v>
      </c>
      <c r="AD47" s="9">
        <v>27.584169999999997</v>
      </c>
    </row>
    <row r="48" spans="1:30" ht="14.4" x14ac:dyDescent="0.3">
      <c r="A48" s="8" t="s">
        <v>38</v>
      </c>
      <c r="B48" s="9">
        <v>3284.3795</v>
      </c>
      <c r="C48" s="9">
        <v>302.16598999999997</v>
      </c>
      <c r="D48" s="9">
        <v>1962.0725600000001</v>
      </c>
      <c r="E48" s="9">
        <v>243.31964000000002</v>
      </c>
      <c r="F48" s="9">
        <v>929.03961000000004</v>
      </c>
      <c r="G48" s="9">
        <v>1054.5016499999999</v>
      </c>
      <c r="H48" s="9">
        <v>357.20983000000001</v>
      </c>
      <c r="I48" s="9">
        <v>610.16683</v>
      </c>
      <c r="J48" s="9">
        <v>821.65204000000006</v>
      </c>
      <c r="K48" s="9">
        <v>686.35442</v>
      </c>
      <c r="L48" s="9">
        <v>444.03896999999995</v>
      </c>
      <c r="M48" s="9">
        <v>744.92327999999998</v>
      </c>
      <c r="N48" s="9">
        <v>402.13801000000001</v>
      </c>
      <c r="O48" s="9">
        <v>214.64520999999999</v>
      </c>
      <c r="P48" s="9">
        <v>226.32314000000002</v>
      </c>
      <c r="Q48" s="9">
        <v>261.41381999999999</v>
      </c>
      <c r="R48" s="9">
        <v>240.4913</v>
      </c>
      <c r="S48" s="9">
        <v>384.05061000000001</v>
      </c>
      <c r="T48" s="9">
        <v>273.90444000000002</v>
      </c>
      <c r="U48" s="9">
        <v>249.94953000000001</v>
      </c>
      <c r="V48" s="9">
        <v>291.74090999999999</v>
      </c>
      <c r="W48" s="9">
        <v>75.828639999999993</v>
      </c>
      <c r="X48" s="9">
        <v>178.93228999999999</v>
      </c>
      <c r="Y48" s="9">
        <v>162.41166000000001</v>
      </c>
      <c r="Z48" s="9">
        <v>182.74914999999999</v>
      </c>
      <c r="AA48" s="9">
        <v>205.02157</v>
      </c>
      <c r="AB48" s="9">
        <v>169.47095000000002</v>
      </c>
      <c r="AC48" s="9">
        <v>150.28280999999998</v>
      </c>
      <c r="AD48" s="9">
        <v>57.920839999999998</v>
      </c>
    </row>
    <row r="49" spans="1:30" ht="14.4" x14ac:dyDescent="0.3">
      <c r="A49" s="8" t="s">
        <v>39</v>
      </c>
      <c r="B49" s="9">
        <v>3144.3869599999998</v>
      </c>
      <c r="C49" s="9">
        <v>312.05705</v>
      </c>
      <c r="D49" s="9">
        <v>1833.95553</v>
      </c>
      <c r="E49" s="9">
        <v>208.91954999999999</v>
      </c>
      <c r="F49" s="9">
        <v>1212.25272</v>
      </c>
      <c r="G49" s="9">
        <v>1027.43568</v>
      </c>
      <c r="H49" s="9">
        <v>308.70029999999997</v>
      </c>
      <c r="I49" s="9">
        <v>523.54936999999995</v>
      </c>
      <c r="J49" s="9">
        <v>729.97136999999998</v>
      </c>
      <c r="K49" s="9">
        <v>821.0151800000001</v>
      </c>
      <c r="L49" s="9">
        <v>439.78818000000001</v>
      </c>
      <c r="M49" s="9">
        <v>614.73329000000001</v>
      </c>
      <c r="N49" s="9">
        <v>362.56594000000001</v>
      </c>
      <c r="O49" s="9">
        <v>235.12754999999999</v>
      </c>
      <c r="P49" s="9">
        <v>371.24314000000004</v>
      </c>
      <c r="Q49" s="9">
        <v>255.86303000000001</v>
      </c>
      <c r="R49" s="9">
        <v>220.22806</v>
      </c>
      <c r="S49" s="9">
        <v>341.45621999999997</v>
      </c>
      <c r="T49" s="9">
        <v>319.36912000000001</v>
      </c>
      <c r="U49" s="9">
        <v>258.25502999999998</v>
      </c>
      <c r="V49" s="9">
        <v>237.82028</v>
      </c>
      <c r="W49" s="9">
        <v>84.524820000000005</v>
      </c>
      <c r="X49" s="9">
        <v>155.00094000000001</v>
      </c>
      <c r="Y49" s="9">
        <v>169.90357</v>
      </c>
      <c r="Z49" s="9">
        <v>165.86471</v>
      </c>
      <c r="AA49" s="9">
        <v>133.6788</v>
      </c>
      <c r="AB49" s="9">
        <v>161.17430999999999</v>
      </c>
      <c r="AC49" s="9">
        <v>146.07840999999999</v>
      </c>
      <c r="AD49" s="9">
        <v>44.052810000000001</v>
      </c>
    </row>
    <row r="50" spans="1:30" ht="14.4" x14ac:dyDescent="0.3">
      <c r="A50" s="8" t="s">
        <v>40</v>
      </c>
      <c r="B50" s="9">
        <v>3590.2701499999998</v>
      </c>
      <c r="C50" s="9">
        <v>388.97510999999997</v>
      </c>
      <c r="D50" s="9">
        <v>2147.0539800000001</v>
      </c>
      <c r="E50" s="9">
        <v>252.89607999999998</v>
      </c>
      <c r="F50" s="9">
        <v>942.79253000000006</v>
      </c>
      <c r="G50" s="9">
        <v>1097.4212</v>
      </c>
      <c r="H50" s="9">
        <v>358.69384000000002</v>
      </c>
      <c r="I50" s="9">
        <v>690.54658999999992</v>
      </c>
      <c r="J50" s="9">
        <v>850.50899000000004</v>
      </c>
      <c r="K50" s="9">
        <v>872.11502000000007</v>
      </c>
      <c r="L50" s="9">
        <v>422.81738999999999</v>
      </c>
      <c r="M50" s="9">
        <v>599.92872999999997</v>
      </c>
      <c r="N50" s="9">
        <v>400.70327000000003</v>
      </c>
      <c r="O50" s="9">
        <v>274.68746999999996</v>
      </c>
      <c r="P50" s="9">
        <v>242.36626000000001</v>
      </c>
      <c r="Q50" s="9">
        <v>274.64757000000003</v>
      </c>
      <c r="R50" s="9">
        <v>333.04395</v>
      </c>
      <c r="S50" s="9">
        <v>425.87584999999996</v>
      </c>
      <c r="T50" s="9">
        <v>247.00423000000001</v>
      </c>
      <c r="U50" s="9">
        <v>276.73775000000001</v>
      </c>
      <c r="V50" s="9">
        <v>282.25979999999998</v>
      </c>
      <c r="W50" s="9">
        <v>96.856279999999998</v>
      </c>
      <c r="X50" s="9">
        <v>166.08279000000002</v>
      </c>
      <c r="Y50" s="9">
        <v>200.66519</v>
      </c>
      <c r="Z50" s="9">
        <v>158.85633999999999</v>
      </c>
      <c r="AA50" s="9">
        <v>159.42296999999999</v>
      </c>
      <c r="AB50" s="9">
        <v>179.27545999999998</v>
      </c>
      <c r="AC50" s="9">
        <v>163.49445</v>
      </c>
      <c r="AD50" s="9">
        <v>84.540929999999989</v>
      </c>
    </row>
    <row r="51" spans="1:30" ht="14.4" x14ac:dyDescent="0.3">
      <c r="A51" s="8" t="s">
        <v>41</v>
      </c>
      <c r="B51" s="9">
        <v>3968.69407</v>
      </c>
      <c r="C51" s="9">
        <v>362.96487999999999</v>
      </c>
      <c r="D51" s="9">
        <v>2064.0985500000002</v>
      </c>
      <c r="E51" s="9">
        <v>306.53789</v>
      </c>
      <c r="F51" s="9">
        <v>1265.6436200000001</v>
      </c>
      <c r="G51" s="9">
        <v>1115.1109799999999</v>
      </c>
      <c r="H51" s="9">
        <v>334.09871999999996</v>
      </c>
      <c r="I51" s="9">
        <v>990.86279999999999</v>
      </c>
      <c r="J51" s="9">
        <v>868.56268</v>
      </c>
      <c r="K51" s="9">
        <v>847.78594999999996</v>
      </c>
      <c r="L51" s="9">
        <v>406.61396999999999</v>
      </c>
      <c r="M51" s="9">
        <v>670.84764000000007</v>
      </c>
      <c r="N51" s="9">
        <v>426.26850000000002</v>
      </c>
      <c r="O51" s="9">
        <v>296.92572999999999</v>
      </c>
      <c r="P51" s="9">
        <v>282.15307999999999</v>
      </c>
      <c r="Q51" s="9">
        <v>253.18248</v>
      </c>
      <c r="R51" s="9">
        <v>266.78611999999998</v>
      </c>
      <c r="S51" s="9">
        <v>426.57065</v>
      </c>
      <c r="T51" s="9">
        <v>261.16376000000002</v>
      </c>
      <c r="U51" s="9">
        <v>290.39116999999999</v>
      </c>
      <c r="V51" s="9">
        <v>267.34071999999998</v>
      </c>
      <c r="W51" s="9">
        <v>98.777460000000005</v>
      </c>
      <c r="X51" s="9">
        <v>170.92409000000001</v>
      </c>
      <c r="Y51" s="9">
        <v>199.06279999999998</v>
      </c>
      <c r="Z51" s="9">
        <v>163.58779000000001</v>
      </c>
      <c r="AA51" s="9">
        <v>162.29523</v>
      </c>
      <c r="AB51" s="9">
        <v>234.19379000000001</v>
      </c>
      <c r="AC51" s="9">
        <v>167.59664000000001</v>
      </c>
      <c r="AD51" s="9">
        <v>114.96522999999999</v>
      </c>
    </row>
    <row r="52" spans="1:30" ht="14.4" x14ac:dyDescent="0.3">
      <c r="A52" s="8" t="s">
        <v>42</v>
      </c>
      <c r="B52" s="9">
        <v>4764.2110700000003</v>
      </c>
      <c r="C52" s="9">
        <v>351.24563000000001</v>
      </c>
      <c r="D52" s="9">
        <v>2133.7846400000003</v>
      </c>
      <c r="E52" s="9">
        <v>241.89281</v>
      </c>
      <c r="F52" s="9">
        <v>960.64197999999999</v>
      </c>
      <c r="G52" s="9">
        <v>1050.37401</v>
      </c>
      <c r="H52" s="9">
        <v>323.18484000000001</v>
      </c>
      <c r="I52" s="9">
        <v>512.11742000000004</v>
      </c>
      <c r="J52" s="9">
        <v>940.50260000000003</v>
      </c>
      <c r="K52" s="9">
        <v>789.87869999999998</v>
      </c>
      <c r="L52" s="9">
        <v>410.03265000000005</v>
      </c>
      <c r="M52" s="9">
        <v>703.6003199999999</v>
      </c>
      <c r="N52" s="9">
        <v>450.52787999999998</v>
      </c>
      <c r="O52" s="9">
        <v>306.85496000000001</v>
      </c>
      <c r="P52" s="9">
        <v>273.95229999999998</v>
      </c>
      <c r="Q52" s="9">
        <v>231.78619</v>
      </c>
      <c r="R52" s="9">
        <v>278.82196000000005</v>
      </c>
      <c r="S52" s="9">
        <v>445.28550000000001</v>
      </c>
      <c r="T52" s="9">
        <v>284.60746</v>
      </c>
      <c r="U52" s="9">
        <v>280.04896000000002</v>
      </c>
      <c r="V52" s="9">
        <v>261.33023000000003</v>
      </c>
      <c r="W52" s="9">
        <v>82.615359999999995</v>
      </c>
      <c r="X52" s="9">
        <v>180.68276999999998</v>
      </c>
      <c r="Y52" s="9">
        <v>181.90579</v>
      </c>
      <c r="Z52" s="9">
        <v>159.95323999999999</v>
      </c>
      <c r="AA52" s="9">
        <v>233.3322</v>
      </c>
      <c r="AB52" s="9">
        <v>169.82682</v>
      </c>
      <c r="AC52" s="9">
        <v>184.14892</v>
      </c>
      <c r="AD52" s="9">
        <v>54.428379999999997</v>
      </c>
    </row>
    <row r="53" spans="1:30" ht="14.4" x14ac:dyDescent="0.3">
      <c r="A53" s="8" t="s">
        <v>43</v>
      </c>
      <c r="B53" s="9">
        <v>5482.45651</v>
      </c>
      <c r="C53" s="9">
        <v>336.04177000000004</v>
      </c>
      <c r="D53" s="9">
        <v>2245.6873100000003</v>
      </c>
      <c r="E53" s="9">
        <v>306.86291</v>
      </c>
      <c r="F53" s="9">
        <v>1126.0791100000001</v>
      </c>
      <c r="G53" s="9">
        <v>1081.40858</v>
      </c>
      <c r="H53" s="9">
        <v>336.48429999999996</v>
      </c>
      <c r="I53" s="9">
        <v>876.30585999999994</v>
      </c>
      <c r="J53" s="9">
        <v>966.93952999999999</v>
      </c>
      <c r="K53" s="9">
        <v>800.23408999999992</v>
      </c>
      <c r="L53" s="9">
        <v>403.76411999999999</v>
      </c>
      <c r="M53" s="9">
        <v>640.85464000000002</v>
      </c>
      <c r="N53" s="9">
        <v>496.30915000000005</v>
      </c>
      <c r="O53" s="9">
        <v>316.40665000000001</v>
      </c>
      <c r="P53" s="9">
        <v>467.79207000000002</v>
      </c>
      <c r="Q53" s="9">
        <v>244.07155</v>
      </c>
      <c r="R53" s="9">
        <v>284.18748999999997</v>
      </c>
      <c r="S53" s="9">
        <v>432.88288</v>
      </c>
      <c r="T53" s="9">
        <v>312.49563000000001</v>
      </c>
      <c r="U53" s="9">
        <v>315.46851000000004</v>
      </c>
      <c r="V53" s="9">
        <v>303.76822999999996</v>
      </c>
      <c r="W53" s="9">
        <v>90.708410000000001</v>
      </c>
      <c r="X53" s="9">
        <v>277.72601000000003</v>
      </c>
      <c r="Y53" s="9">
        <v>195.75239999999999</v>
      </c>
      <c r="Z53" s="9">
        <v>166.42395999999999</v>
      </c>
      <c r="AA53" s="9">
        <v>168.32256000000001</v>
      </c>
      <c r="AB53" s="9">
        <v>159.35108</v>
      </c>
      <c r="AC53" s="9">
        <v>187.49412000000001</v>
      </c>
      <c r="AD53" s="9">
        <v>25.526540000000001</v>
      </c>
    </row>
    <row r="54" spans="1:30" ht="14.4" x14ac:dyDescent="0.3">
      <c r="A54" s="8" t="s">
        <v>44</v>
      </c>
      <c r="B54" s="9">
        <v>4277.9287599999998</v>
      </c>
      <c r="C54" s="9">
        <v>326.84477000000004</v>
      </c>
      <c r="D54" s="9">
        <v>2161.8216400000001</v>
      </c>
      <c r="E54" s="9">
        <v>289.04221999999999</v>
      </c>
      <c r="F54" s="9">
        <v>1124.5534299999999</v>
      </c>
      <c r="G54" s="9">
        <v>1092.2804699999999</v>
      </c>
      <c r="H54" s="9">
        <v>363.49959000000001</v>
      </c>
      <c r="I54" s="9">
        <v>528.06155000000001</v>
      </c>
      <c r="J54" s="9">
        <v>794.83259999999996</v>
      </c>
      <c r="K54" s="9">
        <v>917.48728000000006</v>
      </c>
      <c r="L54" s="9">
        <v>395.41622999999998</v>
      </c>
      <c r="M54" s="9">
        <v>730.15480000000002</v>
      </c>
      <c r="N54" s="9">
        <v>444.69090999999997</v>
      </c>
      <c r="O54" s="9">
        <v>258.47039999999998</v>
      </c>
      <c r="P54" s="9">
        <v>279.93290000000002</v>
      </c>
      <c r="Q54" s="9">
        <v>238.02748</v>
      </c>
      <c r="R54" s="9">
        <v>253.87024</v>
      </c>
      <c r="S54" s="9">
        <v>435.44804999999997</v>
      </c>
      <c r="T54" s="9">
        <v>270.49266999999998</v>
      </c>
      <c r="U54" s="9">
        <v>301.27929</v>
      </c>
      <c r="V54" s="9">
        <v>246.08010999999999</v>
      </c>
      <c r="W54" s="9">
        <v>91.64242999999999</v>
      </c>
      <c r="X54" s="9">
        <v>188.86415</v>
      </c>
      <c r="Y54" s="9">
        <v>181.43020000000001</v>
      </c>
      <c r="Z54" s="9">
        <v>190.0154</v>
      </c>
      <c r="AA54" s="9">
        <v>211.57901000000001</v>
      </c>
      <c r="AB54" s="9">
        <v>180.95421999999999</v>
      </c>
      <c r="AC54" s="9">
        <v>166.20569</v>
      </c>
      <c r="AD54" s="9">
        <v>30.599400000000003</v>
      </c>
    </row>
    <row r="55" spans="1:30" ht="14.4" x14ac:dyDescent="0.3">
      <c r="A55" s="8" t="s">
        <v>45</v>
      </c>
      <c r="B55" s="9">
        <v>4072.4913700000002</v>
      </c>
      <c r="C55" s="9">
        <v>321.24983000000003</v>
      </c>
      <c r="D55" s="9">
        <v>2279.2963999999997</v>
      </c>
      <c r="E55" s="9">
        <v>372.85128000000003</v>
      </c>
      <c r="F55" s="9">
        <v>1099.5239899999999</v>
      </c>
      <c r="G55" s="9">
        <v>1134.1119899999999</v>
      </c>
      <c r="H55" s="9">
        <v>377.58666999999997</v>
      </c>
      <c r="I55" s="9">
        <v>502.45362</v>
      </c>
      <c r="J55" s="9">
        <v>1017.5550400000001</v>
      </c>
      <c r="K55" s="9">
        <v>974.21359999999993</v>
      </c>
      <c r="L55" s="9">
        <v>414.44833</v>
      </c>
      <c r="M55" s="9">
        <v>690.82839000000001</v>
      </c>
      <c r="N55" s="9">
        <v>496.93946999999997</v>
      </c>
      <c r="O55" s="9">
        <v>334.06365</v>
      </c>
      <c r="P55" s="9">
        <v>312.98396000000002</v>
      </c>
      <c r="Q55" s="9">
        <v>253.41298</v>
      </c>
      <c r="R55" s="9">
        <v>242.94826999999998</v>
      </c>
      <c r="S55" s="9">
        <v>407.05617999999998</v>
      </c>
      <c r="T55" s="9">
        <v>289.42046999999997</v>
      </c>
      <c r="U55" s="9">
        <v>345.14406000000002</v>
      </c>
      <c r="V55" s="9">
        <v>286.17733000000004</v>
      </c>
      <c r="W55" s="9">
        <v>96.285749999999993</v>
      </c>
      <c r="X55" s="9">
        <v>198.74168</v>
      </c>
      <c r="Y55" s="9">
        <v>190.39020000000002</v>
      </c>
      <c r="Z55" s="9">
        <v>231.88264000000001</v>
      </c>
      <c r="AA55" s="9">
        <v>381.80676</v>
      </c>
      <c r="AB55" s="9">
        <v>213.35283999999999</v>
      </c>
      <c r="AC55" s="9">
        <v>177.10569000000001</v>
      </c>
      <c r="AD55" s="9">
        <v>61.819849999999995</v>
      </c>
    </row>
    <row r="56" spans="1:30" ht="14.4" x14ac:dyDescent="0.3">
      <c r="A56" s="8" t="s">
        <v>46</v>
      </c>
      <c r="B56" s="9">
        <v>4410.7495999999992</v>
      </c>
      <c r="C56" s="9">
        <v>384.61946999999998</v>
      </c>
      <c r="D56" s="9">
        <v>2200.7462099999998</v>
      </c>
      <c r="E56" s="9">
        <v>381.60015000000004</v>
      </c>
      <c r="F56" s="9">
        <v>1057.23837</v>
      </c>
      <c r="G56" s="9">
        <v>1075.6429599999999</v>
      </c>
      <c r="H56" s="9">
        <v>381.73984000000002</v>
      </c>
      <c r="I56" s="9">
        <v>436.45765</v>
      </c>
      <c r="J56" s="9">
        <v>997.17522999999994</v>
      </c>
      <c r="K56" s="9">
        <v>980.28708999999992</v>
      </c>
      <c r="L56" s="9">
        <v>447.48181</v>
      </c>
      <c r="M56" s="9">
        <v>682.34438</v>
      </c>
      <c r="N56" s="9">
        <v>450.82082000000003</v>
      </c>
      <c r="O56" s="9">
        <v>359.42046000000005</v>
      </c>
      <c r="P56" s="9">
        <v>506.72269</v>
      </c>
      <c r="Q56" s="9">
        <v>250.35258999999999</v>
      </c>
      <c r="R56" s="9">
        <v>232.91494</v>
      </c>
      <c r="S56" s="9">
        <v>470.65663000000001</v>
      </c>
      <c r="T56" s="9">
        <v>272.14401000000004</v>
      </c>
      <c r="U56" s="9">
        <v>335.24384999999995</v>
      </c>
      <c r="V56" s="9">
        <v>303.26138000000003</v>
      </c>
      <c r="W56" s="9">
        <v>97.130780000000001</v>
      </c>
      <c r="X56" s="9">
        <v>199.94374999999999</v>
      </c>
      <c r="Y56" s="9">
        <v>200.32473999999999</v>
      </c>
      <c r="Z56" s="9">
        <v>183.05029999999999</v>
      </c>
      <c r="AA56" s="9">
        <v>317.77737999999999</v>
      </c>
      <c r="AB56" s="9">
        <v>195.42356000000001</v>
      </c>
      <c r="AC56" s="9">
        <v>186.71663000000001</v>
      </c>
      <c r="AD56" s="9">
        <v>100.57243</v>
      </c>
    </row>
    <row r="57" spans="1:30" ht="14.4" x14ac:dyDescent="0.3">
      <c r="A57" s="8" t="s">
        <v>47</v>
      </c>
      <c r="B57" s="9">
        <v>4852.7680399999999</v>
      </c>
      <c r="C57" s="9">
        <v>353.27454999999998</v>
      </c>
      <c r="D57" s="9">
        <v>2490.1383999999998</v>
      </c>
      <c r="E57" s="9">
        <v>425.39390000000003</v>
      </c>
      <c r="F57" s="9">
        <v>1374.8789400000001</v>
      </c>
      <c r="G57" s="9">
        <v>1147.40373</v>
      </c>
      <c r="H57" s="9">
        <v>394.23043000000001</v>
      </c>
      <c r="I57" s="9">
        <v>573.63423</v>
      </c>
      <c r="J57" s="9">
        <v>1036.34755</v>
      </c>
      <c r="K57" s="9">
        <v>1091.1227699999999</v>
      </c>
      <c r="L57" s="9">
        <v>442.90575000000001</v>
      </c>
      <c r="M57" s="9">
        <v>774.13513</v>
      </c>
      <c r="N57" s="9">
        <v>444.00749000000002</v>
      </c>
      <c r="O57" s="9">
        <v>265.91293999999999</v>
      </c>
      <c r="P57" s="9">
        <v>421.10071999999997</v>
      </c>
      <c r="Q57" s="9">
        <v>234.46379999999999</v>
      </c>
      <c r="R57" s="9">
        <v>227.98803000000001</v>
      </c>
      <c r="S57" s="9">
        <v>546.96532999999999</v>
      </c>
      <c r="T57" s="9">
        <v>302.60002000000003</v>
      </c>
      <c r="U57" s="9">
        <v>365.32324</v>
      </c>
      <c r="V57" s="9">
        <v>288.67162000000002</v>
      </c>
      <c r="W57" s="9">
        <v>92.111820000000009</v>
      </c>
      <c r="X57" s="9">
        <v>229.39654000000002</v>
      </c>
      <c r="Y57" s="9">
        <v>249.68151999999998</v>
      </c>
      <c r="Z57" s="9">
        <v>153.85887</v>
      </c>
      <c r="AA57" s="9">
        <v>199.62129999999999</v>
      </c>
      <c r="AB57" s="9">
        <v>209.43696</v>
      </c>
      <c r="AC57" s="9">
        <v>181.21755999999999</v>
      </c>
      <c r="AD57" s="9">
        <v>63.454149999999998</v>
      </c>
    </row>
    <row r="58" spans="1:30" ht="14.4" x14ac:dyDescent="0.3">
      <c r="A58" s="11">
        <v>2018</v>
      </c>
      <c r="B58" s="12">
        <f>SUM(B59:B70)</f>
        <v>52230.95461999999</v>
      </c>
      <c r="C58" s="12">
        <f t="shared" ref="C58" si="85">SUM(C59:C70)</f>
        <v>3694.95084</v>
      </c>
      <c r="D58" s="12">
        <f t="shared" ref="D58" si="86">SUM(D59:D70)</f>
        <v>25518.597470000001</v>
      </c>
      <c r="E58" s="12">
        <f t="shared" ref="E58" si="87">SUM(E59:E70)</f>
        <v>4233.7263800000001</v>
      </c>
      <c r="F58" s="12">
        <f t="shared" ref="F58" si="88">SUM(F59:F70)</f>
        <v>12528.42568</v>
      </c>
      <c r="G58" s="12">
        <f t="shared" ref="G58" si="89">SUM(G59:G70)</f>
        <v>13035.856160000001</v>
      </c>
      <c r="H58" s="12">
        <f t="shared" ref="H58" si="90">SUM(H59:H70)</f>
        <v>4062.6547700000001</v>
      </c>
      <c r="I58" s="12">
        <f t="shared" ref="I58" si="91">SUM(I59:I70)</f>
        <v>6980.0156199999992</v>
      </c>
      <c r="J58" s="12">
        <f t="shared" ref="J58" si="92">SUM(J59:J70)</f>
        <v>10588.117340000001</v>
      </c>
      <c r="K58" s="12">
        <f t="shared" ref="K58" si="93">SUM(K59:K70)</f>
        <v>9550.9342300000008</v>
      </c>
      <c r="L58" s="12">
        <f t="shared" ref="L58" si="94">SUM(L59:L70)</f>
        <v>5348.9235600000011</v>
      </c>
      <c r="M58" s="12">
        <f t="shared" ref="M58" si="95">SUM(M59:M70)</f>
        <v>8823.7008200000018</v>
      </c>
      <c r="N58" s="12">
        <f t="shared" ref="N58" si="96">SUM(N59:N70)</f>
        <v>5149.9087999999992</v>
      </c>
      <c r="O58" s="12">
        <f t="shared" ref="O58" si="97">SUM(O59:O70)</f>
        <v>3624.2637800000007</v>
      </c>
      <c r="P58" s="12">
        <f t="shared" ref="P58" si="98">SUM(P59:P70)</f>
        <v>3379.6634699999995</v>
      </c>
      <c r="Q58" s="12">
        <f t="shared" ref="Q58" si="99">SUM(Q59:Q70)</f>
        <v>3226.6004700000003</v>
      </c>
      <c r="R58" s="12">
        <f t="shared" ref="R58" si="100">SUM(R59:R70)</f>
        <v>2471.1444699999997</v>
      </c>
      <c r="S58" s="12">
        <f t="shared" ref="S58" si="101">SUM(S59:S70)</f>
        <v>5460.7094900000002</v>
      </c>
      <c r="T58" s="12">
        <f t="shared" ref="T58" si="102">SUM(T59:T70)</f>
        <v>2450.9895099999999</v>
      </c>
      <c r="U58" s="12">
        <f t="shared" ref="U58" si="103">SUM(U59:U70)</f>
        <v>3776.6873599999994</v>
      </c>
      <c r="V58" s="12">
        <f t="shared" ref="V58" si="104">SUM(V59:V70)</f>
        <v>3395.7692900000002</v>
      </c>
      <c r="W58" s="12">
        <f t="shared" ref="W58" si="105">SUM(W59:W70)</f>
        <v>1064.67011</v>
      </c>
      <c r="X58" s="12">
        <f t="shared" ref="X58" si="106">SUM(X59:X70)</f>
        <v>2612.1689899999997</v>
      </c>
      <c r="Y58" s="12">
        <f t="shared" ref="Y58" si="107">SUM(Y59:Y70)</f>
        <v>2414.0987</v>
      </c>
      <c r="Z58" s="12">
        <f t="shared" ref="Z58" si="108">SUM(Z59:Z70)</f>
        <v>2193.3794600000001</v>
      </c>
      <c r="AA58" s="12">
        <f t="shared" ref="AA58" si="109">SUM(AA59:AA70)</f>
        <v>1715.3312499999997</v>
      </c>
      <c r="AB58" s="12">
        <f t="shared" ref="AB58" si="110">SUM(AB59:AB70)</f>
        <v>2222.23432</v>
      </c>
      <c r="AC58" s="12">
        <f t="shared" ref="AC58" si="111">SUM(AC59:AC70)</f>
        <v>2144.2281500000004</v>
      </c>
      <c r="AD58" s="12">
        <f t="shared" ref="AD58" si="112">SUM(AD59:AD70)</f>
        <v>790.24221999999997</v>
      </c>
    </row>
    <row r="59" spans="1:30" ht="14.4" x14ac:dyDescent="0.3">
      <c r="A59" s="8" t="s">
        <v>36</v>
      </c>
      <c r="B59" s="9">
        <v>3778.4167000000002</v>
      </c>
      <c r="C59" s="9">
        <v>218.30923999999999</v>
      </c>
      <c r="D59" s="9">
        <v>1555.6238999999998</v>
      </c>
      <c r="E59" s="9">
        <v>290.15463</v>
      </c>
      <c r="F59" s="9">
        <v>705.39624000000003</v>
      </c>
      <c r="G59" s="9">
        <v>907.56966</v>
      </c>
      <c r="H59" s="9">
        <v>259.55866000000003</v>
      </c>
      <c r="I59" s="9">
        <v>438.95451000000003</v>
      </c>
      <c r="J59" s="9">
        <v>636.83129000000008</v>
      </c>
      <c r="K59" s="9">
        <v>582.84225000000004</v>
      </c>
      <c r="L59" s="9">
        <v>418.9307</v>
      </c>
      <c r="M59" s="9">
        <v>525.38565000000006</v>
      </c>
      <c r="N59" s="9">
        <v>332.87966999999998</v>
      </c>
      <c r="O59" s="9">
        <v>269.93173999999999</v>
      </c>
      <c r="P59" s="9">
        <v>178.68311</v>
      </c>
      <c r="Q59" s="9">
        <v>221.14837</v>
      </c>
      <c r="R59" s="9">
        <v>168.07205999999999</v>
      </c>
      <c r="S59" s="9">
        <v>378.36121999999995</v>
      </c>
      <c r="T59" s="9">
        <v>194.45483999999999</v>
      </c>
      <c r="U59" s="9">
        <v>229.49010000000001</v>
      </c>
      <c r="V59" s="9">
        <v>200.54012</v>
      </c>
      <c r="W59" s="9">
        <v>67.402770000000004</v>
      </c>
      <c r="X59" s="9">
        <v>123.56313</v>
      </c>
      <c r="Y59" s="9">
        <v>152.42188000000002</v>
      </c>
      <c r="Z59" s="9">
        <v>113.57683</v>
      </c>
      <c r="AA59" s="9">
        <v>120.81514</v>
      </c>
      <c r="AB59" s="9">
        <v>140.36492000000001</v>
      </c>
      <c r="AC59" s="9">
        <v>134.98025000000001</v>
      </c>
      <c r="AD59" s="9">
        <v>43.466029999999996</v>
      </c>
    </row>
    <row r="60" spans="1:30" ht="14.4" x14ac:dyDescent="0.3">
      <c r="A60" s="8" t="s">
        <v>37</v>
      </c>
      <c r="B60" s="9">
        <v>4095.03613</v>
      </c>
      <c r="C60" s="9">
        <v>280.30849999999998</v>
      </c>
      <c r="D60" s="9">
        <v>2059.7088699999999</v>
      </c>
      <c r="E60" s="9">
        <v>333.47229999999996</v>
      </c>
      <c r="F60" s="9">
        <v>842.66208999999992</v>
      </c>
      <c r="G60" s="9">
        <v>1000.09853</v>
      </c>
      <c r="H60" s="9">
        <v>341.78638000000001</v>
      </c>
      <c r="I60" s="9">
        <v>468.47212000000002</v>
      </c>
      <c r="J60" s="9">
        <v>795.29892000000007</v>
      </c>
      <c r="K60" s="9">
        <v>850.04264000000001</v>
      </c>
      <c r="L60" s="9">
        <v>386.10406999999998</v>
      </c>
      <c r="M60" s="9">
        <v>554.01154000000008</v>
      </c>
      <c r="N60" s="9">
        <v>382.47557</v>
      </c>
      <c r="O60" s="9">
        <v>273.63515000000001</v>
      </c>
      <c r="P60" s="9">
        <v>234.50615999999999</v>
      </c>
      <c r="Q60" s="9">
        <v>247.47997000000001</v>
      </c>
      <c r="R60" s="9">
        <v>189.99665999999999</v>
      </c>
      <c r="S60" s="9">
        <v>403.41005000000001</v>
      </c>
      <c r="T60" s="9">
        <v>180.80087</v>
      </c>
      <c r="U60" s="9">
        <v>303.53272999999996</v>
      </c>
      <c r="V60" s="9">
        <v>265.74347999999998</v>
      </c>
      <c r="W60" s="9">
        <v>86.877490000000009</v>
      </c>
      <c r="X60" s="9">
        <v>209.97614000000002</v>
      </c>
      <c r="Y60" s="9">
        <v>217.89349999999999</v>
      </c>
      <c r="Z60" s="9">
        <v>198.001</v>
      </c>
      <c r="AA60" s="9">
        <v>167.72494</v>
      </c>
      <c r="AB60" s="9">
        <v>182.44609</v>
      </c>
      <c r="AC60" s="9">
        <v>169.42793</v>
      </c>
      <c r="AD60" s="9">
        <v>42.528580000000005</v>
      </c>
    </row>
    <row r="61" spans="1:30" ht="14.4" x14ac:dyDescent="0.3">
      <c r="A61" s="8" t="s">
        <v>38</v>
      </c>
      <c r="B61" s="9">
        <v>4013.3292299999998</v>
      </c>
      <c r="C61" s="9">
        <v>342.29755999999998</v>
      </c>
      <c r="D61" s="9">
        <v>2339.0977200000002</v>
      </c>
      <c r="E61" s="9">
        <v>379.00198999999998</v>
      </c>
      <c r="F61" s="9">
        <v>996.31266000000005</v>
      </c>
      <c r="G61" s="9">
        <v>1158.2441899999999</v>
      </c>
      <c r="H61" s="9">
        <v>380.10645</v>
      </c>
      <c r="I61" s="9">
        <v>570.71681999999998</v>
      </c>
      <c r="J61" s="9">
        <v>941.31094999999993</v>
      </c>
      <c r="K61" s="9">
        <v>1096.06665</v>
      </c>
      <c r="L61" s="9">
        <v>470.66944999999998</v>
      </c>
      <c r="M61" s="9">
        <v>819.80406999999991</v>
      </c>
      <c r="N61" s="9">
        <v>431.10671000000002</v>
      </c>
      <c r="O61" s="9">
        <v>269.10571999999996</v>
      </c>
      <c r="P61" s="9">
        <v>397.02171000000004</v>
      </c>
      <c r="Q61" s="9">
        <v>281.10646000000003</v>
      </c>
      <c r="R61" s="9">
        <v>232.80476000000002</v>
      </c>
      <c r="S61" s="9">
        <v>496.07524999999998</v>
      </c>
      <c r="T61" s="9">
        <v>211.20780999999999</v>
      </c>
      <c r="U61" s="9">
        <v>310.31736999999998</v>
      </c>
      <c r="V61" s="9">
        <v>296.75087000000002</v>
      </c>
      <c r="W61" s="9">
        <v>84.651589999999999</v>
      </c>
      <c r="X61" s="9">
        <v>238.66279999999998</v>
      </c>
      <c r="Y61" s="9">
        <v>214.73833999999999</v>
      </c>
      <c r="Z61" s="9">
        <v>184.99430999999998</v>
      </c>
      <c r="AA61" s="9">
        <v>146.31312</v>
      </c>
      <c r="AB61" s="9">
        <v>185.04775000000001</v>
      </c>
      <c r="AC61" s="9">
        <v>159.99374</v>
      </c>
      <c r="AD61" s="9">
        <v>43.428110000000004</v>
      </c>
    </row>
    <row r="62" spans="1:30" ht="14.4" x14ac:dyDescent="0.3">
      <c r="A62" s="8" t="s">
        <v>39</v>
      </c>
      <c r="B62" s="9">
        <v>3628.5807200000004</v>
      </c>
      <c r="C62" s="9">
        <v>366.02282000000002</v>
      </c>
      <c r="D62" s="9">
        <v>2155.4920499999998</v>
      </c>
      <c r="E62" s="9">
        <v>311.79489000000001</v>
      </c>
      <c r="F62" s="9">
        <v>1267.7456499999998</v>
      </c>
      <c r="G62" s="9">
        <v>1068.62257</v>
      </c>
      <c r="H62" s="9">
        <v>370.60763000000003</v>
      </c>
      <c r="I62" s="9">
        <v>580.26955000000009</v>
      </c>
      <c r="J62" s="9">
        <v>841.00075000000004</v>
      </c>
      <c r="K62" s="9">
        <v>916.45864000000006</v>
      </c>
      <c r="L62" s="9">
        <v>486.01643000000001</v>
      </c>
      <c r="M62" s="9">
        <v>835.90147999999999</v>
      </c>
      <c r="N62" s="9">
        <v>427.84777000000003</v>
      </c>
      <c r="O62" s="9">
        <v>261.64375000000001</v>
      </c>
      <c r="P62" s="9">
        <v>280.58830999999998</v>
      </c>
      <c r="Q62" s="9">
        <v>272.48219</v>
      </c>
      <c r="R62" s="9">
        <v>208.72667999999999</v>
      </c>
      <c r="S62" s="9">
        <v>469.60915</v>
      </c>
      <c r="T62" s="9">
        <v>223.04984999999999</v>
      </c>
      <c r="U62" s="9">
        <v>303.03884999999997</v>
      </c>
      <c r="V62" s="9">
        <v>276.39517000000001</v>
      </c>
      <c r="W62" s="9">
        <v>89.396979999999999</v>
      </c>
      <c r="X62" s="9">
        <v>312.01636999999999</v>
      </c>
      <c r="Y62" s="9">
        <v>216.26054000000002</v>
      </c>
      <c r="Z62" s="9">
        <v>175.56479999999999</v>
      </c>
      <c r="AA62" s="9">
        <v>118.87217999999999</v>
      </c>
      <c r="AB62" s="9">
        <v>203.73454000000001</v>
      </c>
      <c r="AC62" s="9">
        <v>173.41073</v>
      </c>
      <c r="AD62" s="9">
        <v>56.20975</v>
      </c>
    </row>
    <row r="63" spans="1:30" ht="14.4" x14ac:dyDescent="0.3">
      <c r="A63" s="8" t="s">
        <v>40</v>
      </c>
      <c r="B63" s="9">
        <v>4145.12644</v>
      </c>
      <c r="C63" s="9">
        <v>390.32888000000003</v>
      </c>
      <c r="D63" s="9">
        <v>2284.8177400000004</v>
      </c>
      <c r="E63" s="9">
        <v>343.63614000000001</v>
      </c>
      <c r="F63" s="9">
        <v>1355.1336200000001</v>
      </c>
      <c r="G63" s="9">
        <v>1145.7993999999999</v>
      </c>
      <c r="H63" s="9">
        <v>384.11054999999999</v>
      </c>
      <c r="I63" s="9">
        <v>591.11396999999999</v>
      </c>
      <c r="J63" s="9">
        <v>862.65380000000005</v>
      </c>
      <c r="K63" s="9">
        <v>797.19051999999999</v>
      </c>
      <c r="L63" s="9">
        <v>484.18960999999996</v>
      </c>
      <c r="M63" s="9">
        <v>769.9076</v>
      </c>
      <c r="N63" s="9">
        <v>456.71503000000001</v>
      </c>
      <c r="O63" s="9">
        <v>291.19196999999997</v>
      </c>
      <c r="P63" s="9">
        <v>304.10498999999999</v>
      </c>
      <c r="Q63" s="9">
        <v>282.15582000000001</v>
      </c>
      <c r="R63" s="9">
        <v>226.83226999999999</v>
      </c>
      <c r="S63" s="9">
        <v>480.45805999999999</v>
      </c>
      <c r="T63" s="9">
        <v>211.27235000000002</v>
      </c>
      <c r="U63" s="9">
        <v>331.06794000000002</v>
      </c>
      <c r="V63" s="9">
        <v>317.94195000000002</v>
      </c>
      <c r="W63" s="9">
        <v>92.993340000000003</v>
      </c>
      <c r="X63" s="9">
        <v>183.04765</v>
      </c>
      <c r="Y63" s="9">
        <v>201.21259000000001</v>
      </c>
      <c r="Z63" s="9">
        <v>157.54988</v>
      </c>
      <c r="AA63" s="9">
        <v>141.56910999999999</v>
      </c>
      <c r="AB63" s="9">
        <v>217.33342000000002</v>
      </c>
      <c r="AC63" s="9">
        <v>164.26245</v>
      </c>
      <c r="AD63" s="9">
        <v>110.33664999999999</v>
      </c>
    </row>
    <row r="64" spans="1:30" ht="14.4" x14ac:dyDescent="0.3">
      <c r="A64" s="8" t="s">
        <v>41</v>
      </c>
      <c r="B64" s="9">
        <v>4401.2336699999996</v>
      </c>
      <c r="C64" s="9">
        <v>306.13846000000001</v>
      </c>
      <c r="D64" s="9">
        <v>2075.0997600000001</v>
      </c>
      <c r="E64" s="9">
        <v>349.12673000000001</v>
      </c>
      <c r="F64" s="9">
        <v>1401.3569600000001</v>
      </c>
      <c r="G64" s="9">
        <v>1117.9443700000002</v>
      </c>
      <c r="H64" s="9">
        <v>304.81178000000006</v>
      </c>
      <c r="I64" s="9">
        <v>601.70504000000005</v>
      </c>
      <c r="J64" s="9">
        <v>866.59659999999997</v>
      </c>
      <c r="K64" s="9">
        <v>993.71433999999999</v>
      </c>
      <c r="L64" s="9">
        <v>501.81765999999999</v>
      </c>
      <c r="M64" s="9">
        <v>673.44790999999998</v>
      </c>
      <c r="N64" s="9">
        <v>408.17737</v>
      </c>
      <c r="O64" s="9">
        <v>284.32934999999998</v>
      </c>
      <c r="P64" s="9">
        <v>286.88999000000001</v>
      </c>
      <c r="Q64" s="9">
        <v>243.25618</v>
      </c>
      <c r="R64" s="9">
        <v>226.74017000000001</v>
      </c>
      <c r="S64" s="9">
        <v>463.94736999999998</v>
      </c>
      <c r="T64" s="9">
        <v>185.34085999999999</v>
      </c>
      <c r="U64" s="9">
        <v>327.64891999999998</v>
      </c>
      <c r="V64" s="9">
        <v>314.42329999999998</v>
      </c>
      <c r="W64" s="9">
        <v>102.76699000000001</v>
      </c>
      <c r="X64" s="9">
        <v>205.83279000000002</v>
      </c>
      <c r="Y64" s="9">
        <v>239.02951999999999</v>
      </c>
      <c r="Z64" s="9">
        <v>171.9948</v>
      </c>
      <c r="AA64" s="9">
        <v>130.45482000000001</v>
      </c>
      <c r="AB64" s="9">
        <v>201.23996</v>
      </c>
      <c r="AC64" s="9">
        <v>203.99951000000001</v>
      </c>
      <c r="AD64" s="9">
        <v>106.28207</v>
      </c>
    </row>
    <row r="65" spans="1:30" ht="14.4" x14ac:dyDescent="0.3">
      <c r="A65" s="8" t="s">
        <v>42</v>
      </c>
      <c r="B65" s="9">
        <v>4682.0275700000002</v>
      </c>
      <c r="C65" s="9">
        <v>309.60007999999999</v>
      </c>
      <c r="D65" s="9">
        <v>2211.5477999999998</v>
      </c>
      <c r="E65" s="9">
        <v>352.58778999999998</v>
      </c>
      <c r="F65" s="9">
        <v>949.77068000000008</v>
      </c>
      <c r="G65" s="9">
        <v>1058.5857800000001</v>
      </c>
      <c r="H65" s="9">
        <v>323.13352000000003</v>
      </c>
      <c r="I65" s="9">
        <v>690.61531000000002</v>
      </c>
      <c r="J65" s="9">
        <v>939.61617000000001</v>
      </c>
      <c r="K65" s="9">
        <v>859.0006800000001</v>
      </c>
      <c r="L65" s="9">
        <v>476.26792</v>
      </c>
      <c r="M65" s="9">
        <v>772.35005000000001</v>
      </c>
      <c r="N65" s="9">
        <v>439.82965000000002</v>
      </c>
      <c r="O65" s="9">
        <v>342.85374000000002</v>
      </c>
      <c r="P65" s="9">
        <v>288.54953</v>
      </c>
      <c r="Q65" s="9">
        <v>281.93360999999999</v>
      </c>
      <c r="R65" s="9">
        <v>203.92104</v>
      </c>
      <c r="S65" s="9">
        <v>483.14292</v>
      </c>
      <c r="T65" s="9">
        <v>220.82378</v>
      </c>
      <c r="U65" s="9">
        <v>287.75124</v>
      </c>
      <c r="V65" s="9">
        <v>294.81522999999999</v>
      </c>
      <c r="W65" s="9">
        <v>89.390299999999996</v>
      </c>
      <c r="X65" s="9">
        <v>186.00281000000001</v>
      </c>
      <c r="Y65" s="9">
        <v>223.75926000000001</v>
      </c>
      <c r="Z65" s="9">
        <v>185.01717000000002</v>
      </c>
      <c r="AA65" s="9">
        <v>130.86219</v>
      </c>
      <c r="AB65" s="9">
        <v>199.99260000000001</v>
      </c>
      <c r="AC65" s="9">
        <v>166.30374</v>
      </c>
      <c r="AD65" s="9">
        <v>56.919069999999998</v>
      </c>
    </row>
    <row r="66" spans="1:30" ht="14.4" x14ac:dyDescent="0.3">
      <c r="A66" s="8" t="s">
        <v>43</v>
      </c>
      <c r="B66" s="9">
        <v>4995.5064199999997</v>
      </c>
      <c r="C66" s="9">
        <v>273.46199999999999</v>
      </c>
      <c r="D66" s="9">
        <v>2230.7897499999999</v>
      </c>
      <c r="E66" s="9">
        <v>360.37771000000004</v>
      </c>
      <c r="F66" s="9">
        <v>1049.6700499999999</v>
      </c>
      <c r="G66" s="9">
        <v>1122.6018000000001</v>
      </c>
      <c r="H66" s="9">
        <v>286.29942</v>
      </c>
      <c r="I66" s="9">
        <v>654.00711000000001</v>
      </c>
      <c r="J66" s="9">
        <v>999.62441000000001</v>
      </c>
      <c r="K66" s="9">
        <v>713.81557999999995</v>
      </c>
      <c r="L66" s="9">
        <v>431.45749000000001</v>
      </c>
      <c r="M66" s="9">
        <v>748.01346999999998</v>
      </c>
      <c r="N66" s="9">
        <v>436.45673999999997</v>
      </c>
      <c r="O66" s="9">
        <v>335.55165999999997</v>
      </c>
      <c r="P66" s="9">
        <v>240.40698</v>
      </c>
      <c r="Q66" s="9">
        <v>274.50365999999997</v>
      </c>
      <c r="R66" s="9">
        <v>199.82067999999998</v>
      </c>
      <c r="S66" s="9">
        <v>444.96638999999999</v>
      </c>
      <c r="T66" s="9">
        <v>206.23934</v>
      </c>
      <c r="U66" s="9">
        <v>307.77067</v>
      </c>
      <c r="V66" s="9">
        <v>337.81301999999999</v>
      </c>
      <c r="W66" s="9">
        <v>92.306550000000001</v>
      </c>
      <c r="X66" s="9">
        <v>210.85765000000001</v>
      </c>
      <c r="Y66" s="9">
        <v>170.72085000000001</v>
      </c>
      <c r="Z66" s="9">
        <v>193.74991</v>
      </c>
      <c r="AA66" s="9">
        <v>153.84674999999999</v>
      </c>
      <c r="AB66" s="9">
        <v>139.52457000000001</v>
      </c>
      <c r="AC66" s="9">
        <v>181.25726</v>
      </c>
      <c r="AD66" s="9">
        <v>33.772769999999994</v>
      </c>
    </row>
    <row r="67" spans="1:30" ht="14.4" x14ac:dyDescent="0.3">
      <c r="A67" s="8" t="s">
        <v>44</v>
      </c>
      <c r="B67" s="9">
        <v>4494.11085</v>
      </c>
      <c r="C67" s="9">
        <v>269.52940000000001</v>
      </c>
      <c r="D67" s="9">
        <v>2144.4031400000003</v>
      </c>
      <c r="E67" s="9">
        <v>307.04951</v>
      </c>
      <c r="F67" s="9">
        <v>831.80293999999992</v>
      </c>
      <c r="G67" s="9">
        <v>1010.29937</v>
      </c>
      <c r="H67" s="9">
        <v>311.45610999999997</v>
      </c>
      <c r="I67" s="9">
        <v>574.02370999999994</v>
      </c>
      <c r="J67" s="9">
        <v>723.59137999999996</v>
      </c>
      <c r="K67" s="9">
        <v>592.41854000000001</v>
      </c>
      <c r="L67" s="9">
        <v>363.94749000000002</v>
      </c>
      <c r="M67" s="9">
        <v>702.35493000000008</v>
      </c>
      <c r="N67" s="9">
        <v>447.23088999999999</v>
      </c>
      <c r="O67" s="9">
        <v>381.21664000000004</v>
      </c>
      <c r="P67" s="9">
        <v>291.33402000000001</v>
      </c>
      <c r="Q67" s="9">
        <v>251.08015</v>
      </c>
      <c r="R67" s="9">
        <v>181.45117000000002</v>
      </c>
      <c r="S67" s="9">
        <v>439.71317999999997</v>
      </c>
      <c r="T67" s="9">
        <v>176.46766</v>
      </c>
      <c r="U67" s="9">
        <v>338.30705</v>
      </c>
      <c r="V67" s="9">
        <v>262.13477</v>
      </c>
      <c r="W67" s="9">
        <v>79.442630000000008</v>
      </c>
      <c r="X67" s="9">
        <v>231.58163000000002</v>
      </c>
      <c r="Y67" s="9">
        <v>174.35287</v>
      </c>
      <c r="Z67" s="9">
        <v>173.66460999999998</v>
      </c>
      <c r="AA67" s="9">
        <v>132.47239999999999</v>
      </c>
      <c r="AB67" s="9">
        <v>166.03088</v>
      </c>
      <c r="AC67" s="9">
        <v>199.51459</v>
      </c>
      <c r="AD67" s="9">
        <v>40.946010000000001</v>
      </c>
    </row>
    <row r="68" spans="1:30" ht="14.4" x14ac:dyDescent="0.3">
      <c r="A68" s="8" t="s">
        <v>45</v>
      </c>
      <c r="B68" s="9">
        <v>4651.4519500000006</v>
      </c>
      <c r="C68" s="9">
        <v>306.47649000000001</v>
      </c>
      <c r="D68" s="9">
        <v>2259.7933800000001</v>
      </c>
      <c r="E68" s="9">
        <v>382.72058000000004</v>
      </c>
      <c r="F68" s="9">
        <v>1153.4949199999999</v>
      </c>
      <c r="G68" s="9">
        <v>1153.8985700000001</v>
      </c>
      <c r="H68" s="9">
        <v>415.62379999999996</v>
      </c>
      <c r="I68" s="9">
        <v>589.79759999999999</v>
      </c>
      <c r="J68" s="9">
        <v>959.7828199999999</v>
      </c>
      <c r="K68" s="9">
        <v>634.73655000000008</v>
      </c>
      <c r="L68" s="9">
        <v>431.53661999999997</v>
      </c>
      <c r="M68" s="9">
        <v>812.87069999999994</v>
      </c>
      <c r="N68" s="9">
        <v>498.26540999999997</v>
      </c>
      <c r="O68" s="9">
        <v>331.1669</v>
      </c>
      <c r="P68" s="9">
        <v>278.69103000000001</v>
      </c>
      <c r="Q68" s="9">
        <v>273.80029999999999</v>
      </c>
      <c r="R68" s="9">
        <v>223.67627999999999</v>
      </c>
      <c r="S68" s="9">
        <v>443.21578999999997</v>
      </c>
      <c r="T68" s="9">
        <v>179.53178</v>
      </c>
      <c r="U68" s="9">
        <v>342.02540000000005</v>
      </c>
      <c r="V68" s="9">
        <v>301.24628000000001</v>
      </c>
      <c r="W68" s="9">
        <v>89.690820000000002</v>
      </c>
      <c r="X68" s="9">
        <v>203.86757999999998</v>
      </c>
      <c r="Y68" s="9">
        <v>187.65011999999999</v>
      </c>
      <c r="Z68" s="9">
        <v>196.5087</v>
      </c>
      <c r="AA68" s="9">
        <v>149.81217999999998</v>
      </c>
      <c r="AB68" s="9">
        <v>204.05221</v>
      </c>
      <c r="AC68" s="9">
        <v>200.82326</v>
      </c>
      <c r="AD68" s="9">
        <v>74.871490000000009</v>
      </c>
    </row>
    <row r="69" spans="1:30" ht="14.4" x14ac:dyDescent="0.3">
      <c r="A69" s="8" t="s">
        <v>46</v>
      </c>
      <c r="B69" s="9">
        <v>4773.0040099999997</v>
      </c>
      <c r="C69" s="9">
        <v>309.27280999999999</v>
      </c>
      <c r="D69" s="9">
        <v>2043.32431</v>
      </c>
      <c r="E69" s="9">
        <v>384.43829999999997</v>
      </c>
      <c r="F69" s="9">
        <v>919.40443000000005</v>
      </c>
      <c r="G69" s="9">
        <v>1123.9746200000002</v>
      </c>
      <c r="H69" s="9">
        <v>356.49028999999996</v>
      </c>
      <c r="I69" s="9">
        <v>600.47284999999999</v>
      </c>
      <c r="J69" s="9">
        <v>963.87873999999999</v>
      </c>
      <c r="K69" s="9">
        <v>595.07053000000008</v>
      </c>
      <c r="L69" s="9">
        <v>429.31076000000002</v>
      </c>
      <c r="M69" s="9">
        <v>820.08424000000002</v>
      </c>
      <c r="N69" s="9">
        <v>437.90558000000004</v>
      </c>
      <c r="O69" s="9">
        <v>341.36493000000002</v>
      </c>
      <c r="P69" s="9">
        <v>289.23518999999999</v>
      </c>
      <c r="Q69" s="9">
        <v>301.12329999999997</v>
      </c>
      <c r="R69" s="9">
        <v>213.66746000000001</v>
      </c>
      <c r="S69" s="9">
        <v>471.55207000000001</v>
      </c>
      <c r="T69" s="9">
        <v>216.64036999999999</v>
      </c>
      <c r="U69" s="9">
        <v>355.83042</v>
      </c>
      <c r="V69" s="9">
        <v>275.55101000000002</v>
      </c>
      <c r="W69" s="9">
        <v>94.303300000000007</v>
      </c>
      <c r="X69" s="9">
        <v>202.0069</v>
      </c>
      <c r="Y69" s="9">
        <v>176.46865</v>
      </c>
      <c r="Z69" s="9">
        <v>222.58717999999999</v>
      </c>
      <c r="AA69" s="9">
        <v>158.79405</v>
      </c>
      <c r="AB69" s="9">
        <v>195.65789000000001</v>
      </c>
      <c r="AC69" s="9">
        <v>182.32933</v>
      </c>
      <c r="AD69" s="9">
        <v>95.503050000000002</v>
      </c>
    </row>
    <row r="70" spans="1:30" ht="14.4" x14ac:dyDescent="0.3">
      <c r="A70" s="8" t="s">
        <v>47</v>
      </c>
      <c r="B70" s="9">
        <v>4573.1309299999994</v>
      </c>
      <c r="C70" s="9">
        <v>323.20459999999997</v>
      </c>
      <c r="D70" s="9">
        <v>2158.89905</v>
      </c>
      <c r="E70" s="9">
        <v>439.36581000000001</v>
      </c>
      <c r="F70" s="9">
        <v>1055.67544</v>
      </c>
      <c r="G70" s="9">
        <v>1168.2173</v>
      </c>
      <c r="H70" s="9">
        <v>328.67018000000002</v>
      </c>
      <c r="I70" s="9">
        <v>619.86703</v>
      </c>
      <c r="J70" s="9">
        <v>1057.9315100000001</v>
      </c>
      <c r="K70" s="9">
        <v>919.57731000000001</v>
      </c>
      <c r="L70" s="9">
        <v>468.67536000000001</v>
      </c>
      <c r="M70" s="9">
        <v>789.56918000000007</v>
      </c>
      <c r="N70" s="9">
        <v>451.01840999999996</v>
      </c>
      <c r="O70" s="9">
        <v>242.27223000000001</v>
      </c>
      <c r="P70" s="9">
        <v>309.65244999999999</v>
      </c>
      <c r="Q70" s="9">
        <v>296.53046000000001</v>
      </c>
      <c r="R70" s="9">
        <v>195.43523999999999</v>
      </c>
      <c r="S70" s="9">
        <v>486.25803999999999</v>
      </c>
      <c r="T70" s="9">
        <v>245.16</v>
      </c>
      <c r="U70" s="9">
        <v>339.90666999999996</v>
      </c>
      <c r="V70" s="9">
        <v>252.41408999999999</v>
      </c>
      <c r="W70" s="9">
        <v>95.44735</v>
      </c>
      <c r="X70" s="9">
        <v>304.75353999999999</v>
      </c>
      <c r="Y70" s="9">
        <v>239.59057999999999</v>
      </c>
      <c r="Z70" s="9">
        <v>220.17026999999999</v>
      </c>
      <c r="AA70" s="9">
        <v>163.79436999999999</v>
      </c>
      <c r="AB70" s="9">
        <v>186.80948999999998</v>
      </c>
      <c r="AC70" s="9">
        <v>207.92535999999998</v>
      </c>
      <c r="AD70" s="9">
        <v>85.978639999999999</v>
      </c>
    </row>
    <row r="71" spans="1:30" ht="14.4" x14ac:dyDescent="0.3">
      <c r="A71" s="11">
        <v>2019</v>
      </c>
      <c r="B71" s="12">
        <f>SUM(B72:B83)</f>
        <v>54172.848249999995</v>
      </c>
      <c r="C71" s="12">
        <f t="shared" ref="C71" si="113">SUM(C72:C83)</f>
        <v>3984.2307600000004</v>
      </c>
      <c r="D71" s="12">
        <f t="shared" ref="D71" si="114">SUM(D72:D83)</f>
        <v>25114.209450000002</v>
      </c>
      <c r="E71" s="12">
        <f t="shared" ref="E71" si="115">SUM(E72:E83)</f>
        <v>4980.6353300000001</v>
      </c>
      <c r="F71" s="12">
        <f t="shared" ref="F71" si="116">SUM(F72:F83)</f>
        <v>13189.079379999999</v>
      </c>
      <c r="G71" s="12">
        <f t="shared" ref="G71" si="117">SUM(G72:G83)</f>
        <v>13663.24668</v>
      </c>
      <c r="H71" s="12">
        <f t="shared" ref="H71" si="118">SUM(H72:H83)</f>
        <v>4033.7943999999998</v>
      </c>
      <c r="I71" s="12">
        <f t="shared" ref="I71" si="119">SUM(I72:I83)</f>
        <v>8017.7014799999997</v>
      </c>
      <c r="J71" s="12">
        <f t="shared" ref="J71" si="120">SUM(J72:J83)</f>
        <v>10909.871369999999</v>
      </c>
      <c r="K71" s="12">
        <f t="shared" ref="K71" si="121">SUM(K72:K83)</f>
        <v>8583.8142199999984</v>
      </c>
      <c r="L71" s="12">
        <f t="shared" ref="L71" si="122">SUM(L72:L83)</f>
        <v>5710.1298200000001</v>
      </c>
      <c r="M71" s="12">
        <f t="shared" ref="M71" si="123">SUM(M72:M83)</f>
        <v>8972.4521100000002</v>
      </c>
      <c r="N71" s="12">
        <f t="shared" ref="N71" si="124">SUM(N72:N83)</f>
        <v>5083.1653200000001</v>
      </c>
      <c r="O71" s="12">
        <f t="shared" ref="O71" si="125">SUM(O72:O83)</f>
        <v>3787.3084899999999</v>
      </c>
      <c r="P71" s="12">
        <f t="shared" ref="P71" si="126">SUM(P72:P83)</f>
        <v>3486.2461699999999</v>
      </c>
      <c r="Q71" s="12">
        <f t="shared" ref="Q71" si="127">SUM(Q72:Q83)</f>
        <v>3922.8096100000002</v>
      </c>
      <c r="R71" s="12">
        <f t="shared" ref="R71" si="128">SUM(R72:R83)</f>
        <v>2403.1253200000001</v>
      </c>
      <c r="S71" s="12">
        <f t="shared" ref="S71" si="129">SUM(S72:S83)</f>
        <v>4846.4226899999994</v>
      </c>
      <c r="T71" s="12">
        <f t="shared" ref="T71" si="130">SUM(T72:T83)</f>
        <v>2154.36994</v>
      </c>
      <c r="U71" s="12">
        <f t="shared" ref="U71" si="131">SUM(U72:U83)</f>
        <v>3705.4202500000001</v>
      </c>
      <c r="V71" s="12">
        <f t="shared" ref="V71" si="132">SUM(V72:V83)</f>
        <v>3321.6386199999997</v>
      </c>
      <c r="W71" s="12">
        <f t="shared" ref="W71" si="133">SUM(W72:W83)</f>
        <v>1180.85124</v>
      </c>
      <c r="X71" s="12">
        <f t="shared" ref="X71" si="134">SUM(X72:X83)</f>
        <v>2850.5337600000003</v>
      </c>
      <c r="Y71" s="12">
        <f t="shared" ref="Y71" si="135">SUM(Y72:Y83)</f>
        <v>2633.46245</v>
      </c>
      <c r="Z71" s="12">
        <f t="shared" ref="Z71" si="136">SUM(Z72:Z83)</f>
        <v>2162.5614300000002</v>
      </c>
      <c r="AA71" s="12">
        <f t="shared" ref="AA71" si="137">SUM(AA72:AA83)</f>
        <v>1683.3006</v>
      </c>
      <c r="AB71" s="12">
        <f t="shared" ref="AB71" si="138">SUM(AB72:AB83)</f>
        <v>2236.5708</v>
      </c>
      <c r="AC71" s="12">
        <f t="shared" ref="AC71" si="139">SUM(AC72:AC83)</f>
        <v>2023.95138</v>
      </c>
      <c r="AD71" s="12">
        <f t="shared" ref="AD71" si="140">SUM(AD72:AD83)</f>
        <v>860.30505999999991</v>
      </c>
    </row>
    <row r="72" spans="1:30" ht="14.4" x14ac:dyDescent="0.3">
      <c r="A72" s="8" t="s">
        <v>36</v>
      </c>
      <c r="B72" s="9">
        <v>4066.6664300000002</v>
      </c>
      <c r="C72" s="9">
        <v>199.78301000000002</v>
      </c>
      <c r="D72" s="9">
        <v>1215.29204</v>
      </c>
      <c r="E72" s="9">
        <v>324.08830999999998</v>
      </c>
      <c r="F72" s="9">
        <v>677.33463000000006</v>
      </c>
      <c r="G72" s="9">
        <v>887.69673999999998</v>
      </c>
      <c r="H72" s="9">
        <v>230.3689</v>
      </c>
      <c r="I72" s="9">
        <v>854.40754000000004</v>
      </c>
      <c r="J72" s="9">
        <v>538.41284999999993</v>
      </c>
      <c r="K72" s="9">
        <v>455.08390000000003</v>
      </c>
      <c r="L72" s="9">
        <v>406.91075000000001</v>
      </c>
      <c r="M72" s="9">
        <v>572.81885999999997</v>
      </c>
      <c r="N72" s="9">
        <v>317.39982000000003</v>
      </c>
      <c r="O72" s="9">
        <v>253.77166</v>
      </c>
      <c r="P72" s="9">
        <v>176.69039000000001</v>
      </c>
      <c r="Q72" s="9">
        <v>251.44072</v>
      </c>
      <c r="R72" s="9">
        <v>135.23335999999998</v>
      </c>
      <c r="S72" s="9">
        <v>356.24733000000003</v>
      </c>
      <c r="T72" s="9">
        <v>121.19147</v>
      </c>
      <c r="U72" s="9">
        <v>205.81411</v>
      </c>
      <c r="V72" s="9">
        <v>191.80529000000001</v>
      </c>
      <c r="W72" s="9">
        <v>70.061700000000002</v>
      </c>
      <c r="X72" s="9">
        <v>144.66974999999999</v>
      </c>
      <c r="Y72" s="9">
        <v>143.43751999999998</v>
      </c>
      <c r="Z72" s="9">
        <v>141.43328</v>
      </c>
      <c r="AA72" s="9">
        <v>136.91082</v>
      </c>
      <c r="AB72" s="9">
        <v>126.05517999999999</v>
      </c>
      <c r="AC72" s="9">
        <v>117.21351</v>
      </c>
      <c r="AD72" s="9">
        <v>52.568539999999999</v>
      </c>
    </row>
    <row r="73" spans="1:30" ht="14.4" x14ac:dyDescent="0.3">
      <c r="A73" s="8" t="s">
        <v>37</v>
      </c>
      <c r="B73" s="9">
        <v>4067.7627599999996</v>
      </c>
      <c r="C73" s="9">
        <v>252.15585999999999</v>
      </c>
      <c r="D73" s="9">
        <v>1819.3207299999999</v>
      </c>
      <c r="E73" s="9">
        <v>367.78746999999998</v>
      </c>
      <c r="F73" s="9">
        <v>868.28242</v>
      </c>
      <c r="G73" s="9">
        <v>1051.33</v>
      </c>
      <c r="H73" s="9">
        <v>280.19846999999999</v>
      </c>
      <c r="I73" s="9">
        <v>496.13286999999997</v>
      </c>
      <c r="J73" s="9">
        <v>750.68762000000004</v>
      </c>
      <c r="K73" s="9">
        <v>564.11524999999995</v>
      </c>
      <c r="L73" s="9">
        <v>426.37731000000002</v>
      </c>
      <c r="M73" s="9">
        <v>576.66340000000002</v>
      </c>
      <c r="N73" s="9">
        <v>361.58734000000004</v>
      </c>
      <c r="O73" s="9">
        <v>269.59767999999997</v>
      </c>
      <c r="P73" s="9">
        <v>221.71314000000001</v>
      </c>
      <c r="Q73" s="9">
        <v>306.30617000000001</v>
      </c>
      <c r="R73" s="9">
        <v>190.98741000000001</v>
      </c>
      <c r="S73" s="9">
        <v>358.90881999999999</v>
      </c>
      <c r="T73" s="9">
        <v>184.84709000000001</v>
      </c>
      <c r="U73" s="9">
        <v>262.75130000000001</v>
      </c>
      <c r="V73" s="9">
        <v>228.89536999999999</v>
      </c>
      <c r="W73" s="9">
        <v>78.467230000000001</v>
      </c>
      <c r="X73" s="9">
        <v>193.40562</v>
      </c>
      <c r="Y73" s="9">
        <v>199.24410999999998</v>
      </c>
      <c r="Z73" s="9">
        <v>194.43922000000001</v>
      </c>
      <c r="AA73" s="9">
        <v>138.11348000000001</v>
      </c>
      <c r="AB73" s="9">
        <v>173.66292999999999</v>
      </c>
      <c r="AC73" s="9">
        <v>133.52617000000001</v>
      </c>
      <c r="AD73" s="9">
        <v>44.598709999999997</v>
      </c>
    </row>
    <row r="74" spans="1:30" ht="14.4" x14ac:dyDescent="0.3">
      <c r="A74" s="8" t="s">
        <v>38</v>
      </c>
      <c r="B74" s="9">
        <v>3971.2871600000003</v>
      </c>
      <c r="C74" s="9">
        <v>319.66995000000003</v>
      </c>
      <c r="D74" s="9">
        <v>2000.17425</v>
      </c>
      <c r="E74" s="9">
        <v>389.08148999999997</v>
      </c>
      <c r="F74" s="9">
        <v>1754.2057399999999</v>
      </c>
      <c r="G74" s="9">
        <v>1081.0061799999999</v>
      </c>
      <c r="H74" s="9">
        <v>350.32294999999999</v>
      </c>
      <c r="I74" s="9">
        <v>594.14512000000002</v>
      </c>
      <c r="J74" s="9">
        <v>803.44835</v>
      </c>
      <c r="K74" s="9">
        <v>705.83306999999991</v>
      </c>
      <c r="L74" s="9">
        <v>456.02703000000002</v>
      </c>
      <c r="M74" s="9">
        <v>873.74940000000004</v>
      </c>
      <c r="N74" s="9">
        <v>403.53034000000002</v>
      </c>
      <c r="O74" s="9">
        <v>356.60571999999996</v>
      </c>
      <c r="P74" s="9">
        <v>243.91463000000002</v>
      </c>
      <c r="Q74" s="9">
        <v>266.40332000000001</v>
      </c>
      <c r="R74" s="9">
        <v>212.8289</v>
      </c>
      <c r="S74" s="9">
        <v>420.42935999999997</v>
      </c>
      <c r="T74" s="9">
        <v>157.74336</v>
      </c>
      <c r="U74" s="9">
        <v>312.50473</v>
      </c>
      <c r="V74" s="9">
        <v>272.45771000000002</v>
      </c>
      <c r="W74" s="9">
        <v>99.686139999999995</v>
      </c>
      <c r="X74" s="9">
        <v>267.08211</v>
      </c>
      <c r="Y74" s="9">
        <v>206.08953</v>
      </c>
      <c r="Z74" s="9">
        <v>209.78022000000001</v>
      </c>
      <c r="AA74" s="9">
        <v>126.99047999999999</v>
      </c>
      <c r="AB74" s="9">
        <v>179.02952999999999</v>
      </c>
      <c r="AC74" s="9">
        <v>145.71544</v>
      </c>
      <c r="AD74" s="9">
        <v>53.760190000000001</v>
      </c>
    </row>
    <row r="75" spans="1:30" ht="14.4" x14ac:dyDescent="0.3">
      <c r="A75" s="8" t="s">
        <v>39</v>
      </c>
      <c r="B75" s="9">
        <v>4079.6766000000002</v>
      </c>
      <c r="C75" s="9">
        <v>351.29412000000002</v>
      </c>
      <c r="D75" s="9">
        <v>2306.6300699999997</v>
      </c>
      <c r="E75" s="9">
        <v>413.42124000000001</v>
      </c>
      <c r="F75" s="9">
        <v>1241.28306</v>
      </c>
      <c r="G75" s="9">
        <v>1176.44994</v>
      </c>
      <c r="H75" s="9">
        <v>365.96283</v>
      </c>
      <c r="I75" s="9">
        <v>696.82584999999995</v>
      </c>
      <c r="J75" s="9">
        <v>935.33942000000002</v>
      </c>
      <c r="K75" s="9">
        <v>727.65062</v>
      </c>
      <c r="L75" s="9">
        <v>537.51818999999989</v>
      </c>
      <c r="M75" s="9">
        <v>887.17310999999995</v>
      </c>
      <c r="N75" s="9">
        <v>435.26101</v>
      </c>
      <c r="O75" s="9">
        <v>307.52071000000001</v>
      </c>
      <c r="P75" s="9">
        <v>293.49349999999998</v>
      </c>
      <c r="Q75" s="9">
        <v>321.24696999999998</v>
      </c>
      <c r="R75" s="9">
        <v>205.16701</v>
      </c>
      <c r="S75" s="9">
        <v>447.53190000000001</v>
      </c>
      <c r="T75" s="9">
        <v>191.33485999999999</v>
      </c>
      <c r="U75" s="9">
        <v>347.07584000000003</v>
      </c>
      <c r="V75" s="9">
        <v>288.30458000000004</v>
      </c>
      <c r="W75" s="9">
        <v>103.57321</v>
      </c>
      <c r="X75" s="9">
        <v>222.19404</v>
      </c>
      <c r="Y75" s="9">
        <v>240.73522</v>
      </c>
      <c r="Z75" s="9">
        <v>201.69738000000001</v>
      </c>
      <c r="AA75" s="9">
        <v>165.78423999999998</v>
      </c>
      <c r="AB75" s="9">
        <v>207.19293999999999</v>
      </c>
      <c r="AC75" s="9">
        <v>175.30984000000001</v>
      </c>
      <c r="AD75" s="9">
        <v>60.641199999999998</v>
      </c>
    </row>
    <row r="76" spans="1:30" ht="14.4" x14ac:dyDescent="0.3">
      <c r="A76" s="8" t="s">
        <v>40</v>
      </c>
      <c r="B76" s="9">
        <v>3992.7906499999999</v>
      </c>
      <c r="C76" s="9">
        <v>312.61109999999996</v>
      </c>
      <c r="D76" s="9">
        <v>2013.4064599999999</v>
      </c>
      <c r="E76" s="9">
        <v>323.60217</v>
      </c>
      <c r="F76" s="9">
        <v>1298.5413000000001</v>
      </c>
      <c r="G76" s="9">
        <v>1075.7894199999998</v>
      </c>
      <c r="H76" s="9">
        <v>322.83211</v>
      </c>
      <c r="I76" s="9">
        <v>641.02161000000001</v>
      </c>
      <c r="J76" s="9">
        <v>775.66552000000001</v>
      </c>
      <c r="K76" s="9">
        <v>575.22102000000007</v>
      </c>
      <c r="L76" s="9">
        <v>460.52343000000002</v>
      </c>
      <c r="M76" s="9">
        <v>711.80474000000004</v>
      </c>
      <c r="N76" s="9">
        <v>372.5949</v>
      </c>
      <c r="O76" s="9">
        <v>283.41565000000003</v>
      </c>
      <c r="P76" s="9">
        <v>392.81601000000001</v>
      </c>
      <c r="Q76" s="9">
        <v>295.52178000000004</v>
      </c>
      <c r="R76" s="9">
        <v>198.82648</v>
      </c>
      <c r="S76" s="9">
        <v>434.44019000000003</v>
      </c>
      <c r="T76" s="9">
        <v>230.8493</v>
      </c>
      <c r="U76" s="9">
        <v>292.17345</v>
      </c>
      <c r="V76" s="9">
        <v>246.66888</v>
      </c>
      <c r="W76" s="9">
        <v>102.25706</v>
      </c>
      <c r="X76" s="9">
        <v>175.34083999999999</v>
      </c>
      <c r="Y76" s="9">
        <v>243.39174</v>
      </c>
      <c r="Z76" s="9">
        <v>178.79656</v>
      </c>
      <c r="AA76" s="9">
        <v>111.91669</v>
      </c>
      <c r="AB76" s="9">
        <v>198.90623000000002</v>
      </c>
      <c r="AC76" s="9">
        <v>165.13979</v>
      </c>
      <c r="AD76" s="9">
        <v>103.0402</v>
      </c>
    </row>
    <row r="77" spans="1:30" ht="14.4" x14ac:dyDescent="0.3">
      <c r="A77" s="8" t="s">
        <v>41</v>
      </c>
      <c r="B77" s="9">
        <v>4060.7868399999998</v>
      </c>
      <c r="C77" s="9">
        <v>319.37337000000002</v>
      </c>
      <c r="D77" s="9">
        <v>1908.54594</v>
      </c>
      <c r="E77" s="9">
        <v>359.89735999999999</v>
      </c>
      <c r="F77" s="9">
        <v>1062.2395800000002</v>
      </c>
      <c r="G77" s="9">
        <v>1171.0211999999999</v>
      </c>
      <c r="H77" s="9">
        <v>313.19326000000001</v>
      </c>
      <c r="I77" s="9">
        <v>751.02207999999996</v>
      </c>
      <c r="J77" s="9">
        <v>901.19515999999999</v>
      </c>
      <c r="K77" s="9">
        <v>648.88306999999998</v>
      </c>
      <c r="L77" s="9">
        <v>476.52345000000003</v>
      </c>
      <c r="M77" s="9">
        <v>738.33624999999995</v>
      </c>
      <c r="N77" s="9">
        <v>431.08062999999999</v>
      </c>
      <c r="O77" s="9">
        <v>277.80192999999997</v>
      </c>
      <c r="P77" s="9">
        <v>263.05321000000004</v>
      </c>
      <c r="Q77" s="9">
        <v>306.36513000000002</v>
      </c>
      <c r="R77" s="9">
        <v>176.91290000000001</v>
      </c>
      <c r="S77" s="9">
        <v>408.38959999999997</v>
      </c>
      <c r="T77" s="9">
        <v>183.01396</v>
      </c>
      <c r="U77" s="9">
        <v>272.11303999999996</v>
      </c>
      <c r="V77" s="9">
        <v>289.47834</v>
      </c>
      <c r="W77" s="9">
        <v>99.850880000000004</v>
      </c>
      <c r="X77" s="9">
        <v>184.98828</v>
      </c>
      <c r="Y77" s="9">
        <v>220.26254</v>
      </c>
      <c r="Z77" s="9">
        <v>186.04844</v>
      </c>
      <c r="AA77" s="9">
        <v>135.92487</v>
      </c>
      <c r="AB77" s="9">
        <v>181.76961</v>
      </c>
      <c r="AC77" s="9">
        <v>150.13045000000002</v>
      </c>
      <c r="AD77" s="9">
        <v>112.99536999999999</v>
      </c>
    </row>
    <row r="78" spans="1:30" ht="14.4" x14ac:dyDescent="0.3">
      <c r="A78" s="8" t="s">
        <v>42</v>
      </c>
      <c r="B78" s="9">
        <v>4799.9320299999999</v>
      </c>
      <c r="C78" s="9">
        <v>356.41115000000002</v>
      </c>
      <c r="D78" s="9">
        <v>2306.8207900000002</v>
      </c>
      <c r="E78" s="9">
        <v>417.35440999999997</v>
      </c>
      <c r="F78" s="9">
        <v>1105.2286000000001</v>
      </c>
      <c r="G78" s="9">
        <v>1204.87617</v>
      </c>
      <c r="H78" s="9">
        <v>375.63265999999999</v>
      </c>
      <c r="I78" s="9">
        <v>754.56891000000007</v>
      </c>
      <c r="J78" s="9">
        <v>1105.16533</v>
      </c>
      <c r="K78" s="9">
        <v>649.99514999999997</v>
      </c>
      <c r="L78" s="9">
        <v>500.38016999999996</v>
      </c>
      <c r="M78" s="9">
        <v>819.52104000000008</v>
      </c>
      <c r="N78" s="9">
        <v>447.39659999999998</v>
      </c>
      <c r="O78" s="9">
        <v>348.14352000000002</v>
      </c>
      <c r="P78" s="9">
        <v>354.76621</v>
      </c>
      <c r="Q78" s="9">
        <v>333.49369000000002</v>
      </c>
      <c r="R78" s="9">
        <v>217.49982999999997</v>
      </c>
      <c r="S78" s="9">
        <v>465.94759999999997</v>
      </c>
      <c r="T78" s="9">
        <v>158.13485999999997</v>
      </c>
      <c r="U78" s="9">
        <v>321.54609000000005</v>
      </c>
      <c r="V78" s="9">
        <v>282.90239000000003</v>
      </c>
      <c r="W78" s="9">
        <v>112.17633000000001</v>
      </c>
      <c r="X78" s="9">
        <v>217.10781</v>
      </c>
      <c r="Y78" s="9">
        <v>243.61408</v>
      </c>
      <c r="Z78" s="9">
        <v>178.14909</v>
      </c>
      <c r="AA78" s="9">
        <v>98.541240000000002</v>
      </c>
      <c r="AB78" s="9">
        <v>202.74419</v>
      </c>
      <c r="AC78" s="9">
        <v>186.93135999999998</v>
      </c>
      <c r="AD78" s="9">
        <v>62.296250000000001</v>
      </c>
    </row>
    <row r="79" spans="1:30" ht="14.4" x14ac:dyDescent="0.3">
      <c r="A79" s="8" t="s">
        <v>43</v>
      </c>
      <c r="B79" s="9">
        <v>4920.2629699999998</v>
      </c>
      <c r="C79" s="9">
        <v>345.48684000000003</v>
      </c>
      <c r="D79" s="9">
        <v>2314.7755099999999</v>
      </c>
      <c r="E79" s="9">
        <v>435.04863</v>
      </c>
      <c r="F79" s="9">
        <v>1048.8045900000002</v>
      </c>
      <c r="G79" s="9">
        <v>1184.02216</v>
      </c>
      <c r="H79" s="9">
        <v>297.09798000000001</v>
      </c>
      <c r="I79" s="9">
        <v>701.45911999999998</v>
      </c>
      <c r="J79" s="9">
        <v>943.67001000000005</v>
      </c>
      <c r="K79" s="9">
        <v>768.12493999999992</v>
      </c>
      <c r="L79" s="9">
        <v>492.81465999999995</v>
      </c>
      <c r="M79" s="9">
        <v>822.59526000000005</v>
      </c>
      <c r="N79" s="9">
        <v>402.57490000000001</v>
      </c>
      <c r="O79" s="9">
        <v>356.16927000000004</v>
      </c>
      <c r="P79" s="9">
        <v>348.25313</v>
      </c>
      <c r="Q79" s="9">
        <v>335.94817</v>
      </c>
      <c r="R79" s="9">
        <v>194.83761999999999</v>
      </c>
      <c r="S79" s="9">
        <v>386.26969000000003</v>
      </c>
      <c r="T79" s="9">
        <v>169.39165</v>
      </c>
      <c r="U79" s="9">
        <v>284.10784000000001</v>
      </c>
      <c r="V79" s="9">
        <v>286.12432000000001</v>
      </c>
      <c r="W79" s="9">
        <v>99.67895</v>
      </c>
      <c r="X79" s="9">
        <v>226.50787</v>
      </c>
      <c r="Y79" s="9">
        <v>210.34957</v>
      </c>
      <c r="Z79" s="9">
        <v>125.03706</v>
      </c>
      <c r="AA79" s="9">
        <v>172.10828000000001</v>
      </c>
      <c r="AB79" s="9">
        <v>141.75057000000001</v>
      </c>
      <c r="AC79" s="9">
        <v>189.32587000000001</v>
      </c>
      <c r="AD79" s="9">
        <v>58.279800000000002</v>
      </c>
    </row>
    <row r="80" spans="1:30" ht="14.4" x14ac:dyDescent="0.3">
      <c r="A80" s="8" t="s">
        <v>44</v>
      </c>
      <c r="B80" s="9">
        <v>4743.74593</v>
      </c>
      <c r="C80" s="9">
        <v>312.72192999999999</v>
      </c>
      <c r="D80" s="9">
        <v>2130.1118700000002</v>
      </c>
      <c r="E80" s="9">
        <v>434.69617999999997</v>
      </c>
      <c r="F80" s="9">
        <v>860.50598000000002</v>
      </c>
      <c r="G80" s="9">
        <v>1178.8905500000001</v>
      </c>
      <c r="H80" s="9">
        <v>327.99090000000001</v>
      </c>
      <c r="I80" s="9">
        <v>616.20230000000004</v>
      </c>
      <c r="J80" s="9">
        <v>795.18892000000005</v>
      </c>
      <c r="K80" s="9">
        <v>642.06529</v>
      </c>
      <c r="L80" s="9">
        <v>436.79063000000002</v>
      </c>
      <c r="M80" s="9">
        <v>757.65168999999992</v>
      </c>
      <c r="N80" s="9">
        <v>451.83154999999999</v>
      </c>
      <c r="O80" s="9">
        <v>336.99232000000001</v>
      </c>
      <c r="P80" s="9">
        <v>337.68693999999999</v>
      </c>
      <c r="Q80" s="9">
        <v>332.39274999999998</v>
      </c>
      <c r="R80" s="9">
        <v>206.10602</v>
      </c>
      <c r="S80" s="9">
        <v>382.57481999999999</v>
      </c>
      <c r="T80" s="9">
        <v>188.98351</v>
      </c>
      <c r="U80" s="9">
        <v>300.41528000000005</v>
      </c>
      <c r="V80" s="9">
        <v>240.23366000000001</v>
      </c>
      <c r="W80" s="9">
        <v>100.23771000000001</v>
      </c>
      <c r="X80" s="9">
        <v>239.57954999999998</v>
      </c>
      <c r="Y80" s="9">
        <v>195.33160999999998</v>
      </c>
      <c r="Z80" s="9">
        <v>159.03130999999999</v>
      </c>
      <c r="AA80" s="9">
        <v>136.46359000000001</v>
      </c>
      <c r="AB80" s="9">
        <v>184.19792000000001</v>
      </c>
      <c r="AC80" s="9">
        <v>175.63220999999999</v>
      </c>
      <c r="AD80" s="9">
        <v>44.119570000000003</v>
      </c>
    </row>
    <row r="81" spans="1:30" ht="14.4" x14ac:dyDescent="0.3">
      <c r="A81" s="8" t="s">
        <v>45</v>
      </c>
      <c r="B81" s="9">
        <v>5171.7288799999997</v>
      </c>
      <c r="C81" s="9">
        <v>377.08515</v>
      </c>
      <c r="D81" s="9">
        <v>2464.6549300000001</v>
      </c>
      <c r="E81" s="9">
        <v>477.34546999999998</v>
      </c>
      <c r="F81" s="9">
        <v>1125.56654</v>
      </c>
      <c r="G81" s="9">
        <v>1222.4788600000002</v>
      </c>
      <c r="H81" s="9">
        <v>399.73996</v>
      </c>
      <c r="I81" s="9">
        <v>802.90683000000001</v>
      </c>
      <c r="J81" s="9">
        <v>1137.6191399999998</v>
      </c>
      <c r="K81" s="9">
        <v>880.93781000000001</v>
      </c>
      <c r="L81" s="9">
        <v>419.70855999999998</v>
      </c>
      <c r="M81" s="9">
        <v>741.83668999999998</v>
      </c>
      <c r="N81" s="9">
        <v>505.6062</v>
      </c>
      <c r="O81" s="9">
        <v>347.31934999999999</v>
      </c>
      <c r="P81" s="9">
        <v>272.20837999999998</v>
      </c>
      <c r="Q81" s="9">
        <v>392.82479999999998</v>
      </c>
      <c r="R81" s="9">
        <v>229.59820000000002</v>
      </c>
      <c r="S81" s="9">
        <v>409.99803000000003</v>
      </c>
      <c r="T81" s="9">
        <v>212.34038000000001</v>
      </c>
      <c r="U81" s="9">
        <v>367.83629999999999</v>
      </c>
      <c r="V81" s="9">
        <v>332.82328000000001</v>
      </c>
      <c r="W81" s="9">
        <v>98.256350000000012</v>
      </c>
      <c r="X81" s="9">
        <v>287.42489</v>
      </c>
      <c r="Y81" s="9">
        <v>251.40470000000002</v>
      </c>
      <c r="Z81" s="9">
        <v>183.54791</v>
      </c>
      <c r="AA81" s="9">
        <v>167.85963000000001</v>
      </c>
      <c r="AB81" s="9">
        <v>227.10507000000001</v>
      </c>
      <c r="AC81" s="9">
        <v>187.53489999999999</v>
      </c>
      <c r="AD81" s="9">
        <v>83.71087</v>
      </c>
    </row>
    <row r="82" spans="1:30" ht="14.4" x14ac:dyDescent="0.3">
      <c r="A82" s="8" t="s">
        <v>46</v>
      </c>
      <c r="B82" s="9">
        <v>5113.1844000000001</v>
      </c>
      <c r="C82" s="9">
        <v>390.29379999999998</v>
      </c>
      <c r="D82" s="9">
        <v>2306.0173799999998</v>
      </c>
      <c r="E82" s="9">
        <v>483.03191999999996</v>
      </c>
      <c r="F82" s="9">
        <v>1077.0670299999999</v>
      </c>
      <c r="G82" s="9">
        <v>1169.6071299999999</v>
      </c>
      <c r="H82" s="9">
        <v>410.30515000000003</v>
      </c>
      <c r="I82" s="9">
        <v>542.24894999999992</v>
      </c>
      <c r="J82" s="9">
        <v>1116.3109099999999</v>
      </c>
      <c r="K82" s="9">
        <v>898.95461999999998</v>
      </c>
      <c r="L82" s="9">
        <v>489.71835999999996</v>
      </c>
      <c r="M82" s="9">
        <v>776.89026000000001</v>
      </c>
      <c r="N82" s="9">
        <v>472.33280999999999</v>
      </c>
      <c r="O82" s="9">
        <v>345.34375</v>
      </c>
      <c r="P82" s="9">
        <v>281.84321999999997</v>
      </c>
      <c r="Q82" s="9">
        <v>385.12302</v>
      </c>
      <c r="R82" s="9">
        <v>209.86713</v>
      </c>
      <c r="S82" s="9">
        <v>374.26810999999998</v>
      </c>
      <c r="T82" s="9">
        <v>175.41873000000001</v>
      </c>
      <c r="U82" s="9">
        <v>331.33105999999998</v>
      </c>
      <c r="V82" s="9">
        <v>332.47995000000003</v>
      </c>
      <c r="W82" s="9">
        <v>97.353440000000006</v>
      </c>
      <c r="X82" s="9">
        <v>291.22604999999999</v>
      </c>
      <c r="Y82" s="9">
        <v>240.04426000000001</v>
      </c>
      <c r="Z82" s="9">
        <v>210.94907999999998</v>
      </c>
      <c r="AA82" s="9">
        <v>141.75071</v>
      </c>
      <c r="AB82" s="9">
        <v>220.80145000000002</v>
      </c>
      <c r="AC82" s="9">
        <v>178.66153</v>
      </c>
      <c r="AD82" s="9">
        <v>99.383990000000011</v>
      </c>
    </row>
    <row r="83" spans="1:30" ht="14.4" x14ac:dyDescent="0.3">
      <c r="A83" s="8" t="s">
        <v>47</v>
      </c>
      <c r="B83" s="9">
        <v>5185.0235999999995</v>
      </c>
      <c r="C83" s="9">
        <v>447.34447999999998</v>
      </c>
      <c r="D83" s="9">
        <v>2328.45948</v>
      </c>
      <c r="E83" s="9">
        <v>555.28068000000007</v>
      </c>
      <c r="F83" s="9">
        <v>1070.01991</v>
      </c>
      <c r="G83" s="9">
        <v>1260.0783300000001</v>
      </c>
      <c r="H83" s="9">
        <v>360.14922999999999</v>
      </c>
      <c r="I83" s="9">
        <v>566.76030000000003</v>
      </c>
      <c r="J83" s="9">
        <v>1107.16814</v>
      </c>
      <c r="K83" s="9">
        <v>1066.94948</v>
      </c>
      <c r="L83" s="9">
        <v>606.83728000000008</v>
      </c>
      <c r="M83" s="9">
        <v>693.41141000000005</v>
      </c>
      <c r="N83" s="9">
        <v>481.96921999999995</v>
      </c>
      <c r="O83" s="9">
        <v>304.62693000000002</v>
      </c>
      <c r="P83" s="9">
        <v>299.80740999999995</v>
      </c>
      <c r="Q83" s="9">
        <v>395.74309000000005</v>
      </c>
      <c r="R83" s="9">
        <v>225.26045999999999</v>
      </c>
      <c r="S83" s="9">
        <v>401.41723999999999</v>
      </c>
      <c r="T83" s="9">
        <v>181.12076999999999</v>
      </c>
      <c r="U83" s="9">
        <v>407.75121000000001</v>
      </c>
      <c r="V83" s="9">
        <v>329.46484999999996</v>
      </c>
      <c r="W83" s="9">
        <v>119.25224</v>
      </c>
      <c r="X83" s="9">
        <v>401.00695000000002</v>
      </c>
      <c r="Y83" s="9">
        <v>239.55757</v>
      </c>
      <c r="Z83" s="9">
        <v>193.65188000000001</v>
      </c>
      <c r="AA83" s="9">
        <v>150.93657000000002</v>
      </c>
      <c r="AB83" s="9">
        <v>193.35517999999999</v>
      </c>
      <c r="AC83" s="9">
        <v>218.83031</v>
      </c>
      <c r="AD83" s="9">
        <v>84.91037</v>
      </c>
    </row>
    <row r="84" spans="1:30" ht="14.4" x14ac:dyDescent="0.3">
      <c r="A84" s="11">
        <v>2020</v>
      </c>
      <c r="B84" s="12">
        <f>SUM(B85:B96)</f>
        <v>54950.196310000007</v>
      </c>
      <c r="C84" s="12">
        <f t="shared" ref="C84" si="141">SUM(C85:C96)</f>
        <v>3748.6205500000001</v>
      </c>
      <c r="D84" s="12">
        <f t="shared" ref="D84" si="142">SUM(D85:D96)</f>
        <v>23421.433610000004</v>
      </c>
      <c r="E84" s="12">
        <f t="shared" ref="E84" si="143">SUM(E85:E96)</f>
        <v>5113.1150699999998</v>
      </c>
      <c r="F84" s="12">
        <f t="shared" ref="F84" si="144">SUM(F85:F96)</f>
        <v>13196.647169999998</v>
      </c>
      <c r="G84" s="12">
        <f t="shared" ref="G84" si="145">SUM(G85:G96)</f>
        <v>12626.63752</v>
      </c>
      <c r="H84" s="12">
        <f t="shared" ref="H84" si="146">SUM(H85:H96)</f>
        <v>3363.3525399999999</v>
      </c>
      <c r="I84" s="12">
        <f t="shared" ref="I84" si="147">SUM(I85:I96)</f>
        <v>7171.4857700000002</v>
      </c>
      <c r="J84" s="12">
        <f t="shared" ref="J84" si="148">SUM(J85:J96)</f>
        <v>10202.38183</v>
      </c>
      <c r="K84" s="12">
        <f t="shared" ref="K84" si="149">SUM(K85:K96)</f>
        <v>8170.4481699999997</v>
      </c>
      <c r="L84" s="12">
        <f t="shared" ref="L84" si="150">SUM(L85:L96)</f>
        <v>5073.3846600000006</v>
      </c>
      <c r="M84" s="12">
        <f t="shared" ref="M84" si="151">SUM(M85:M96)</f>
        <v>7114.0906100000011</v>
      </c>
      <c r="N84" s="12">
        <f t="shared" ref="N84" si="152">SUM(N85:N96)</f>
        <v>4858.9493400000001</v>
      </c>
      <c r="O84" s="12">
        <f t="shared" ref="O84" si="153">SUM(O85:O96)</f>
        <v>4045.4213800000002</v>
      </c>
      <c r="P84" s="12">
        <f t="shared" ref="P84" si="154">SUM(P85:P96)</f>
        <v>2919.2446</v>
      </c>
      <c r="Q84" s="12">
        <f t="shared" ref="Q84" si="155">SUM(Q85:Q96)</f>
        <v>3462.7806399999999</v>
      </c>
      <c r="R84" s="12">
        <f t="shared" ref="R84" si="156">SUM(R85:R96)</f>
        <v>2151.5043099999998</v>
      </c>
      <c r="S84" s="12">
        <f t="shared" ref="S84" si="157">SUM(S85:S96)</f>
        <v>3694.9322099999995</v>
      </c>
      <c r="T84" s="12">
        <f t="shared" ref="T84" si="158">SUM(T85:T96)</f>
        <v>2010.1883700000001</v>
      </c>
      <c r="U84" s="12">
        <f t="shared" ref="U84" si="159">SUM(U85:U96)</f>
        <v>3658.1438699999999</v>
      </c>
      <c r="V84" s="12">
        <f t="shared" ref="V84" si="160">SUM(V85:V96)</f>
        <v>3075.5203499999993</v>
      </c>
      <c r="W84" s="12">
        <f t="shared" ref="W84" si="161">SUM(W85:W96)</f>
        <v>1229.52377</v>
      </c>
      <c r="X84" s="12">
        <f t="shared" ref="X84" si="162">SUM(X85:X96)</f>
        <v>2715.6558800000003</v>
      </c>
      <c r="Y84" s="12">
        <f t="shared" ref="Y84" si="163">SUM(Y85:Y96)</f>
        <v>2486.4133199999997</v>
      </c>
      <c r="Z84" s="12">
        <f t="shared" ref="Z84" si="164">SUM(Z85:Z96)</f>
        <v>1670.73856</v>
      </c>
      <c r="AA84" s="12">
        <f t="shared" ref="AA84" si="165">SUM(AA85:AA96)</f>
        <v>1789.94983</v>
      </c>
      <c r="AB84" s="12">
        <f t="shared" ref="AB84" si="166">SUM(AB85:AB96)</f>
        <v>1926.8894399999999</v>
      </c>
      <c r="AC84" s="12">
        <f t="shared" ref="AC84" si="167">SUM(AC85:AC96)</f>
        <v>1929.87922</v>
      </c>
      <c r="AD84" s="12">
        <f t="shared" ref="AD84" si="168">SUM(AD85:AD96)</f>
        <v>813.77802000000008</v>
      </c>
    </row>
    <row r="85" spans="1:30" ht="14.4" x14ac:dyDescent="0.3">
      <c r="A85" s="8" t="s">
        <v>36</v>
      </c>
      <c r="B85" s="9">
        <v>4495.6464999999998</v>
      </c>
      <c r="C85" s="9">
        <v>211.65996999999999</v>
      </c>
      <c r="D85" s="9">
        <v>1308.9879599999999</v>
      </c>
      <c r="E85" s="9">
        <v>373.61836</v>
      </c>
      <c r="F85" s="9">
        <v>828.13027</v>
      </c>
      <c r="G85" s="9">
        <v>899.16903000000002</v>
      </c>
      <c r="H85" s="9">
        <v>229.07896</v>
      </c>
      <c r="I85" s="9">
        <v>546.39566000000002</v>
      </c>
      <c r="J85" s="9">
        <v>541.99576000000002</v>
      </c>
      <c r="K85" s="9">
        <v>535.38132999999993</v>
      </c>
      <c r="L85" s="9">
        <v>372.77116999999998</v>
      </c>
      <c r="M85" s="9">
        <v>543.50679000000002</v>
      </c>
      <c r="N85" s="9">
        <v>296.87977000000001</v>
      </c>
      <c r="O85" s="9">
        <v>258.94492000000002</v>
      </c>
      <c r="P85" s="9">
        <v>188.18745000000001</v>
      </c>
      <c r="Q85" s="9">
        <v>304.68263999999999</v>
      </c>
      <c r="R85" s="9">
        <v>140.07916</v>
      </c>
      <c r="S85" s="9">
        <v>270.99347999999998</v>
      </c>
      <c r="T85" s="9">
        <v>108.87509</v>
      </c>
      <c r="U85" s="9">
        <v>217.26689000000002</v>
      </c>
      <c r="V85" s="9">
        <v>173.55482000000001</v>
      </c>
      <c r="W85" s="9">
        <v>65.137069999999994</v>
      </c>
      <c r="X85" s="9">
        <v>212.57488000000001</v>
      </c>
      <c r="Y85" s="9">
        <v>132.35348000000002</v>
      </c>
      <c r="Z85" s="9">
        <v>111.57308</v>
      </c>
      <c r="AA85" s="9">
        <v>144.90226000000001</v>
      </c>
      <c r="AB85" s="9">
        <v>110.65180000000001</v>
      </c>
      <c r="AC85" s="9">
        <v>124.16674</v>
      </c>
      <c r="AD85" s="9">
        <v>46.681530000000002</v>
      </c>
    </row>
    <row r="86" spans="1:30" ht="14.4" x14ac:dyDescent="0.3">
      <c r="A86" s="8" t="s">
        <v>37</v>
      </c>
      <c r="B86" s="9">
        <v>3632.88834</v>
      </c>
      <c r="C86" s="9">
        <v>276.79594000000003</v>
      </c>
      <c r="D86" s="9">
        <v>1836.8763300000001</v>
      </c>
      <c r="E86" s="9">
        <v>416.78215</v>
      </c>
      <c r="F86" s="9">
        <v>934.33597999999995</v>
      </c>
      <c r="G86" s="9">
        <v>1037.8206299999999</v>
      </c>
      <c r="H86" s="9">
        <v>278.33434</v>
      </c>
      <c r="I86" s="9">
        <v>462.13353000000001</v>
      </c>
      <c r="J86" s="9">
        <v>809.65528000000006</v>
      </c>
      <c r="K86" s="9">
        <v>843.44593999999995</v>
      </c>
      <c r="L86" s="9">
        <v>392.62734</v>
      </c>
      <c r="M86" s="9">
        <v>486.84305999999998</v>
      </c>
      <c r="N86" s="9">
        <v>388.31529999999998</v>
      </c>
      <c r="O86" s="9">
        <v>303.06349</v>
      </c>
      <c r="P86" s="9">
        <v>220.05168</v>
      </c>
      <c r="Q86" s="9">
        <v>336.92154999999997</v>
      </c>
      <c r="R86" s="9">
        <v>166.6037</v>
      </c>
      <c r="S86" s="9">
        <v>309.34922999999998</v>
      </c>
      <c r="T86" s="9">
        <v>173.14563000000001</v>
      </c>
      <c r="U86" s="9">
        <v>275.44615000000005</v>
      </c>
      <c r="V86" s="9">
        <v>238.55795999999998</v>
      </c>
      <c r="W86" s="9">
        <v>104.46647</v>
      </c>
      <c r="X86" s="9">
        <v>200.70757</v>
      </c>
      <c r="Y86" s="9">
        <v>225.90393</v>
      </c>
      <c r="Z86" s="9">
        <v>167.52470000000002</v>
      </c>
      <c r="AA86" s="9">
        <v>120.65109</v>
      </c>
      <c r="AB86" s="9">
        <v>151.42694</v>
      </c>
      <c r="AC86" s="9">
        <v>152.18956</v>
      </c>
      <c r="AD86" s="9">
        <v>59.57</v>
      </c>
    </row>
    <row r="87" spans="1:30" ht="14.4" x14ac:dyDescent="0.3">
      <c r="A87" s="8" t="s">
        <v>38</v>
      </c>
      <c r="B87" s="9">
        <v>3467.8323500000001</v>
      </c>
      <c r="C87" s="9">
        <v>330.23207000000002</v>
      </c>
      <c r="D87" s="9">
        <v>2118.7965600000002</v>
      </c>
      <c r="E87" s="9">
        <v>424.78315999999995</v>
      </c>
      <c r="F87" s="9">
        <v>1505.6727599999999</v>
      </c>
      <c r="G87" s="9">
        <v>1094.5653200000002</v>
      </c>
      <c r="H87" s="9">
        <v>332.99384999999995</v>
      </c>
      <c r="I87" s="9">
        <v>543.15178000000003</v>
      </c>
      <c r="J87" s="9">
        <v>870.19921999999997</v>
      </c>
      <c r="K87" s="9">
        <v>774.64983999999993</v>
      </c>
      <c r="L87" s="9">
        <v>415.15071999999998</v>
      </c>
      <c r="M87" s="9">
        <v>851.05268000000001</v>
      </c>
      <c r="N87" s="9">
        <v>442.86796999999996</v>
      </c>
      <c r="O87" s="9">
        <v>297.77860999999996</v>
      </c>
      <c r="P87" s="9">
        <v>231.45784</v>
      </c>
      <c r="Q87" s="9">
        <v>339.44662</v>
      </c>
      <c r="R87" s="9">
        <v>188.62153000000001</v>
      </c>
      <c r="S87" s="9">
        <v>337.22517999999997</v>
      </c>
      <c r="T87" s="9">
        <v>195.59335999999999</v>
      </c>
      <c r="U87" s="9">
        <v>309.15535</v>
      </c>
      <c r="V87" s="9">
        <v>338.36156</v>
      </c>
      <c r="W87" s="9">
        <v>103.70441000000001</v>
      </c>
      <c r="X87" s="9">
        <v>214.63571999999999</v>
      </c>
      <c r="Y87" s="9">
        <v>179.83944</v>
      </c>
      <c r="Z87" s="9">
        <v>164.64242999999999</v>
      </c>
      <c r="AA87" s="9">
        <v>159.0264</v>
      </c>
      <c r="AB87" s="9">
        <v>183.72075000000001</v>
      </c>
      <c r="AC87" s="9">
        <v>169.88495999999998</v>
      </c>
      <c r="AD87" s="9">
        <v>54.442039999999999</v>
      </c>
    </row>
    <row r="88" spans="1:30" ht="14.4" x14ac:dyDescent="0.3">
      <c r="A88" s="8" t="s">
        <v>39</v>
      </c>
      <c r="B88" s="9">
        <v>3822.6554999999998</v>
      </c>
      <c r="C88" s="9">
        <v>273.12004999999999</v>
      </c>
      <c r="D88" s="9">
        <v>1688.9502299999999</v>
      </c>
      <c r="E88" s="9">
        <v>301.80422999999996</v>
      </c>
      <c r="F88" s="9">
        <v>1416.1760300000001</v>
      </c>
      <c r="G88" s="9">
        <v>842.75568999999996</v>
      </c>
      <c r="H88" s="9">
        <v>254.97358</v>
      </c>
      <c r="I88" s="9">
        <v>507.28314</v>
      </c>
      <c r="J88" s="9">
        <v>678.97701000000006</v>
      </c>
      <c r="K88" s="9">
        <v>481.07447999999999</v>
      </c>
      <c r="L88" s="9">
        <v>350.03984000000003</v>
      </c>
      <c r="M88" s="9">
        <v>571.42018999999993</v>
      </c>
      <c r="N88" s="9">
        <v>315.43428999999998</v>
      </c>
      <c r="O88" s="9">
        <v>217.80571</v>
      </c>
      <c r="P88" s="9">
        <v>228.71878000000001</v>
      </c>
      <c r="Q88" s="9">
        <v>260.72201000000001</v>
      </c>
      <c r="R88" s="9">
        <v>161.19306</v>
      </c>
      <c r="S88" s="9">
        <v>272.81728999999996</v>
      </c>
      <c r="T88" s="9">
        <v>189.85623999999999</v>
      </c>
      <c r="U88" s="9">
        <v>205.99082000000001</v>
      </c>
      <c r="V88" s="9">
        <v>211.55864000000003</v>
      </c>
      <c r="W88" s="9">
        <v>65.924809999999994</v>
      </c>
      <c r="X88" s="9">
        <v>171.13185999999999</v>
      </c>
      <c r="Y88" s="9">
        <v>187.26534000000001</v>
      </c>
      <c r="Z88" s="9">
        <v>81.37769999999999</v>
      </c>
      <c r="AA88" s="9">
        <v>135.96316000000002</v>
      </c>
      <c r="AB88" s="9">
        <v>132.18888000000001</v>
      </c>
      <c r="AC88" s="9">
        <v>131.43887000000001</v>
      </c>
      <c r="AD88" s="9">
        <v>54.932760000000002</v>
      </c>
    </row>
    <row r="89" spans="1:30" ht="14.4" x14ac:dyDescent="0.3">
      <c r="A89" s="8" t="s">
        <v>40</v>
      </c>
      <c r="B89" s="9">
        <v>4449.9191100000007</v>
      </c>
      <c r="C89" s="9">
        <v>262.95011</v>
      </c>
      <c r="D89" s="9">
        <v>1741.81159</v>
      </c>
      <c r="E89" s="9">
        <v>289.28332</v>
      </c>
      <c r="F89" s="9">
        <v>1030.54494</v>
      </c>
      <c r="G89" s="9">
        <v>890.13381000000004</v>
      </c>
      <c r="H89" s="9">
        <v>206.56441000000001</v>
      </c>
      <c r="I89" s="9">
        <v>457.07778999999999</v>
      </c>
      <c r="J89" s="9">
        <v>566.69081999999992</v>
      </c>
      <c r="K89" s="9">
        <v>622.95263999999997</v>
      </c>
      <c r="L89" s="9">
        <v>348.13938999999999</v>
      </c>
      <c r="M89" s="9">
        <v>488.54471999999998</v>
      </c>
      <c r="N89" s="9">
        <v>293.02897999999999</v>
      </c>
      <c r="O89" s="9">
        <v>260.71899999999999</v>
      </c>
      <c r="P89" s="9">
        <v>199.82242000000002</v>
      </c>
      <c r="Q89" s="9">
        <v>204.53764000000001</v>
      </c>
      <c r="R89" s="9">
        <v>141.93040999999999</v>
      </c>
      <c r="S89" s="9">
        <v>302.47482000000002</v>
      </c>
      <c r="T89" s="9">
        <v>155.66493</v>
      </c>
      <c r="U89" s="9">
        <v>258.68511000000001</v>
      </c>
      <c r="V89" s="9">
        <v>242.23131000000001</v>
      </c>
      <c r="W89" s="9">
        <v>86.083490000000012</v>
      </c>
      <c r="X89" s="9">
        <v>189.88819000000001</v>
      </c>
      <c r="Y89" s="9">
        <v>170.38910999999999</v>
      </c>
      <c r="Z89" s="9">
        <v>77.418300000000002</v>
      </c>
      <c r="AA89" s="9">
        <v>157.09566000000001</v>
      </c>
      <c r="AB89" s="9">
        <v>123.40114</v>
      </c>
      <c r="AC89" s="9">
        <v>117.66735</v>
      </c>
      <c r="AD89" s="9">
        <v>86.44014</v>
      </c>
    </row>
    <row r="90" spans="1:30" ht="14.4" x14ac:dyDescent="0.3">
      <c r="A90" s="8" t="s">
        <v>41</v>
      </c>
      <c r="B90" s="9">
        <v>4569.1209900000003</v>
      </c>
      <c r="C90" s="9">
        <v>366.15584000000001</v>
      </c>
      <c r="D90" s="9">
        <v>1785.3416299999999</v>
      </c>
      <c r="E90" s="9">
        <v>396.68491</v>
      </c>
      <c r="F90" s="9">
        <v>1135.4269199999999</v>
      </c>
      <c r="G90" s="9">
        <v>1032.3732</v>
      </c>
      <c r="H90" s="9">
        <v>221.43183999999999</v>
      </c>
      <c r="I90" s="9">
        <v>519.61270000000002</v>
      </c>
      <c r="J90" s="9">
        <v>880.63643999999999</v>
      </c>
      <c r="K90" s="9">
        <v>623.28269999999998</v>
      </c>
      <c r="L90" s="9">
        <v>403.24240000000003</v>
      </c>
      <c r="M90" s="9">
        <v>576.36172999999997</v>
      </c>
      <c r="N90" s="9">
        <v>378.60129999999998</v>
      </c>
      <c r="O90" s="9">
        <v>310.54879</v>
      </c>
      <c r="P90" s="9">
        <v>258.12772999999999</v>
      </c>
      <c r="Q90" s="9">
        <v>202.04141000000001</v>
      </c>
      <c r="R90" s="9">
        <v>207.30094</v>
      </c>
      <c r="S90" s="9">
        <v>281.57459999999998</v>
      </c>
      <c r="T90" s="9">
        <v>158.33909</v>
      </c>
      <c r="U90" s="9">
        <v>330.01265000000001</v>
      </c>
      <c r="V90" s="9">
        <v>240.93276999999998</v>
      </c>
      <c r="W90" s="9">
        <v>124.7711</v>
      </c>
      <c r="X90" s="9">
        <v>221.18654999999998</v>
      </c>
      <c r="Y90" s="9">
        <v>220.61202</v>
      </c>
      <c r="Z90" s="9">
        <v>137.91658999999999</v>
      </c>
      <c r="AA90" s="9">
        <v>121.92057000000001</v>
      </c>
      <c r="AB90" s="9">
        <v>158.01129999999998</v>
      </c>
      <c r="AC90" s="9">
        <v>145.52922000000001</v>
      </c>
      <c r="AD90" s="9">
        <v>107.33145</v>
      </c>
    </row>
    <row r="91" spans="1:30" ht="14.4" x14ac:dyDescent="0.3">
      <c r="A91" s="8" t="s">
        <v>42</v>
      </c>
      <c r="B91" s="9">
        <v>4922.8473700000004</v>
      </c>
      <c r="C91" s="9">
        <v>363.13567</v>
      </c>
      <c r="D91" s="9">
        <v>1827.3313600000001</v>
      </c>
      <c r="E91" s="9">
        <v>457.15532999999999</v>
      </c>
      <c r="F91" s="9">
        <v>1026.11652</v>
      </c>
      <c r="G91" s="9">
        <v>1063.8186799999999</v>
      </c>
      <c r="H91" s="9">
        <v>238.76781</v>
      </c>
      <c r="I91" s="9">
        <v>449.16704999999996</v>
      </c>
      <c r="J91" s="9">
        <v>903.50709999999992</v>
      </c>
      <c r="K91" s="9">
        <v>523.00346000000002</v>
      </c>
      <c r="L91" s="9">
        <v>412.12256000000002</v>
      </c>
      <c r="M91" s="9">
        <v>508.36490000000003</v>
      </c>
      <c r="N91" s="9">
        <v>376.56061999999997</v>
      </c>
      <c r="O91" s="9">
        <v>434.13132000000002</v>
      </c>
      <c r="P91" s="9">
        <v>277.09530000000001</v>
      </c>
      <c r="Q91" s="9">
        <v>224.33512999999999</v>
      </c>
      <c r="R91" s="9">
        <v>177.73907</v>
      </c>
      <c r="S91" s="9">
        <v>329.56546000000003</v>
      </c>
      <c r="T91" s="9">
        <v>196.97529999999998</v>
      </c>
      <c r="U91" s="9">
        <v>333.97305</v>
      </c>
      <c r="V91" s="9">
        <v>224.86285999999998</v>
      </c>
      <c r="W91" s="9">
        <v>126.91713</v>
      </c>
      <c r="X91" s="9">
        <v>181.35309000000001</v>
      </c>
      <c r="Y91" s="9">
        <v>223.172</v>
      </c>
      <c r="Z91" s="9">
        <v>161.69144</v>
      </c>
      <c r="AA91" s="9">
        <v>130.27072000000001</v>
      </c>
      <c r="AB91" s="9">
        <v>175.98766000000001</v>
      </c>
      <c r="AC91" s="9">
        <v>169.78310000000002</v>
      </c>
      <c r="AD91" s="9">
        <v>74.897990000000007</v>
      </c>
    </row>
    <row r="92" spans="1:30" ht="14.4" x14ac:dyDescent="0.3">
      <c r="A92" s="8" t="s">
        <v>43</v>
      </c>
      <c r="B92" s="9">
        <v>4891.6044599999996</v>
      </c>
      <c r="C92" s="9">
        <v>291.36385999999999</v>
      </c>
      <c r="D92" s="9">
        <v>1922.6991499999999</v>
      </c>
      <c r="E92" s="9">
        <v>394.18684000000002</v>
      </c>
      <c r="F92" s="9">
        <v>945.04193000000009</v>
      </c>
      <c r="G92" s="9">
        <v>1105.2866299999998</v>
      </c>
      <c r="H92" s="9">
        <v>282.98968000000002</v>
      </c>
      <c r="I92" s="9">
        <v>514.90614000000005</v>
      </c>
      <c r="J92" s="9">
        <v>904.77823000000001</v>
      </c>
      <c r="K92" s="9">
        <v>632.23582999999996</v>
      </c>
      <c r="L92" s="9">
        <v>484.92159999999996</v>
      </c>
      <c r="M92" s="9">
        <v>440.83456999999999</v>
      </c>
      <c r="N92" s="9">
        <v>394.27215000000001</v>
      </c>
      <c r="O92" s="9">
        <v>513.61320999999998</v>
      </c>
      <c r="P92" s="9">
        <v>233.59635999999998</v>
      </c>
      <c r="Q92" s="9">
        <v>271.82035999999999</v>
      </c>
      <c r="R92" s="9">
        <v>177.43621999999999</v>
      </c>
      <c r="S92" s="9">
        <v>308.49009999999998</v>
      </c>
      <c r="T92" s="9">
        <v>146.22470000000001</v>
      </c>
      <c r="U92" s="9">
        <v>261.36919</v>
      </c>
      <c r="V92" s="9">
        <v>252.95231000000001</v>
      </c>
      <c r="W92" s="9">
        <v>115.21817999999999</v>
      </c>
      <c r="X92" s="9">
        <v>243.16676999999999</v>
      </c>
      <c r="Y92" s="9">
        <v>197.42535000000001</v>
      </c>
      <c r="Z92" s="9">
        <v>123.86765</v>
      </c>
      <c r="AA92" s="9">
        <v>153.19433999999998</v>
      </c>
      <c r="AB92" s="9">
        <v>118.88136</v>
      </c>
      <c r="AC92" s="9">
        <v>168.22776000000002</v>
      </c>
      <c r="AD92" s="9">
        <v>50.88073</v>
      </c>
    </row>
    <row r="93" spans="1:30" ht="14.4" x14ac:dyDescent="0.3">
      <c r="A93" s="8" t="s">
        <v>44</v>
      </c>
      <c r="B93" s="9">
        <v>4870.2349999999997</v>
      </c>
      <c r="C93" s="9">
        <v>345.96814000000001</v>
      </c>
      <c r="D93" s="9">
        <v>2097.0895</v>
      </c>
      <c r="E93" s="9">
        <v>441.01826</v>
      </c>
      <c r="F93" s="9">
        <v>822.03409999999997</v>
      </c>
      <c r="G93" s="9">
        <v>1076.2473400000001</v>
      </c>
      <c r="H93" s="9">
        <v>313.50324000000001</v>
      </c>
      <c r="I93" s="9">
        <v>556.29399000000001</v>
      </c>
      <c r="J93" s="9">
        <v>827.87086999999997</v>
      </c>
      <c r="K93" s="9">
        <v>781.52283</v>
      </c>
      <c r="L93" s="9">
        <v>410.85403000000002</v>
      </c>
      <c r="M93" s="9">
        <v>527.70080000000007</v>
      </c>
      <c r="N93" s="9">
        <v>473.52166999999997</v>
      </c>
      <c r="O93" s="9">
        <v>397.35253999999998</v>
      </c>
      <c r="P93" s="9">
        <v>234.24746999999999</v>
      </c>
      <c r="Q93" s="9">
        <v>284.98077000000001</v>
      </c>
      <c r="R93" s="9">
        <v>194.47057000000001</v>
      </c>
      <c r="S93" s="9">
        <v>318.62781999999999</v>
      </c>
      <c r="T93" s="9">
        <v>170.18724</v>
      </c>
      <c r="U93" s="9">
        <v>350.36076000000003</v>
      </c>
      <c r="V93" s="9">
        <v>271.20282000000003</v>
      </c>
      <c r="W93" s="9">
        <v>114.21655</v>
      </c>
      <c r="X93" s="9">
        <v>194.55285000000001</v>
      </c>
      <c r="Y93" s="9">
        <v>192.23023000000001</v>
      </c>
      <c r="Z93" s="9">
        <v>143.45258999999999</v>
      </c>
      <c r="AA93" s="9">
        <v>155.98929000000001</v>
      </c>
      <c r="AB93" s="9">
        <v>171.10104999999999</v>
      </c>
      <c r="AC93" s="9">
        <v>171.98196999999999</v>
      </c>
      <c r="AD93" s="9">
        <v>49.612110000000001</v>
      </c>
    </row>
    <row r="94" spans="1:30" ht="14.4" x14ac:dyDescent="0.3">
      <c r="A94" s="8" t="s">
        <v>45</v>
      </c>
      <c r="B94" s="9">
        <v>5143.26217</v>
      </c>
      <c r="C94" s="9">
        <v>336.97228000000001</v>
      </c>
      <c r="D94" s="9">
        <v>2311.0881600000002</v>
      </c>
      <c r="E94" s="9">
        <v>471.83765</v>
      </c>
      <c r="F94" s="9">
        <v>1079.2369099999999</v>
      </c>
      <c r="G94" s="9">
        <v>1194.32573</v>
      </c>
      <c r="H94" s="9">
        <v>335.54662000000002</v>
      </c>
      <c r="I94" s="9">
        <v>578.99884999999995</v>
      </c>
      <c r="J94" s="9">
        <v>1022.1028</v>
      </c>
      <c r="K94" s="9">
        <v>775.08132000000001</v>
      </c>
      <c r="L94" s="9">
        <v>465.88267999999999</v>
      </c>
      <c r="M94" s="9">
        <v>642.07061999999996</v>
      </c>
      <c r="N94" s="9">
        <v>509.73162000000002</v>
      </c>
      <c r="O94" s="9">
        <v>321.01522</v>
      </c>
      <c r="P94" s="9">
        <v>274.39984000000004</v>
      </c>
      <c r="Q94" s="9">
        <v>308.32537000000002</v>
      </c>
      <c r="R94" s="9">
        <v>206.68462</v>
      </c>
      <c r="S94" s="9">
        <v>293.30419000000001</v>
      </c>
      <c r="T94" s="9">
        <v>176.41757000000001</v>
      </c>
      <c r="U94" s="9">
        <v>372.32175999999998</v>
      </c>
      <c r="V94" s="9">
        <v>290.55824000000001</v>
      </c>
      <c r="W94" s="9">
        <v>103.38522</v>
      </c>
      <c r="X94" s="9">
        <v>214.67411999999999</v>
      </c>
      <c r="Y94" s="9">
        <v>253.62746999999999</v>
      </c>
      <c r="Z94" s="9">
        <v>141.60579000000001</v>
      </c>
      <c r="AA94" s="9">
        <v>183.30384000000001</v>
      </c>
      <c r="AB94" s="9">
        <v>193.07917</v>
      </c>
      <c r="AC94" s="9">
        <v>185.89343</v>
      </c>
      <c r="AD94" s="9">
        <v>63.041089999999997</v>
      </c>
    </row>
    <row r="95" spans="1:30" ht="14.4" x14ac:dyDescent="0.3">
      <c r="A95" s="8" t="s">
        <v>46</v>
      </c>
      <c r="B95" s="9">
        <v>5166.3923299999997</v>
      </c>
      <c r="C95" s="9">
        <v>323.95315999999997</v>
      </c>
      <c r="D95" s="9">
        <v>2382.6694300000004</v>
      </c>
      <c r="E95" s="9">
        <v>506.93835999999999</v>
      </c>
      <c r="F95" s="9">
        <v>1236.02001</v>
      </c>
      <c r="G95" s="9">
        <v>1142.0975100000001</v>
      </c>
      <c r="H95" s="9">
        <v>311.68745000000001</v>
      </c>
      <c r="I95" s="9">
        <v>987.68997000000002</v>
      </c>
      <c r="J95" s="9">
        <v>1046.66894</v>
      </c>
      <c r="K95" s="9">
        <v>673.36946</v>
      </c>
      <c r="L95" s="9">
        <v>494.32701000000003</v>
      </c>
      <c r="M95" s="9">
        <v>693.92618000000004</v>
      </c>
      <c r="N95" s="9">
        <v>475.25259999999997</v>
      </c>
      <c r="O95" s="9">
        <v>423.55106999999998</v>
      </c>
      <c r="P95" s="9">
        <v>277.05131</v>
      </c>
      <c r="Q95" s="9">
        <v>332.28563000000003</v>
      </c>
      <c r="R95" s="9">
        <v>183.83770999999999</v>
      </c>
      <c r="S95" s="9">
        <v>298.07427000000001</v>
      </c>
      <c r="T95" s="9">
        <v>165.09432000000001</v>
      </c>
      <c r="U95" s="9">
        <v>373.05390999999997</v>
      </c>
      <c r="V95" s="9">
        <v>265.64452</v>
      </c>
      <c r="W95" s="9">
        <v>103.06544</v>
      </c>
      <c r="X95" s="9">
        <v>282.14009999999996</v>
      </c>
      <c r="Y95" s="9">
        <v>223.95267999999999</v>
      </c>
      <c r="Z95" s="9">
        <v>167.88719</v>
      </c>
      <c r="AA95" s="9">
        <v>169.50844000000001</v>
      </c>
      <c r="AB95" s="9">
        <v>196.28935000000001</v>
      </c>
      <c r="AC95" s="9">
        <v>176.34457999999998</v>
      </c>
      <c r="AD95" s="9">
        <v>85.609369999999998</v>
      </c>
    </row>
    <row r="96" spans="1:30" ht="14.4" x14ac:dyDescent="0.3">
      <c r="A96" s="8" t="s">
        <v>47</v>
      </c>
      <c r="B96" s="9">
        <v>5517.7921900000001</v>
      </c>
      <c r="C96" s="9">
        <v>366.31346000000002</v>
      </c>
      <c r="D96" s="9">
        <v>2399.79171</v>
      </c>
      <c r="E96" s="9">
        <v>639.02250000000004</v>
      </c>
      <c r="F96" s="9">
        <v>1237.9108000000001</v>
      </c>
      <c r="G96" s="9">
        <v>1248.04395</v>
      </c>
      <c r="H96" s="9">
        <v>357.48076000000003</v>
      </c>
      <c r="I96" s="9">
        <v>1048.7751699999999</v>
      </c>
      <c r="J96" s="9">
        <v>1149.2993600000002</v>
      </c>
      <c r="K96" s="9">
        <v>904.44833999999992</v>
      </c>
      <c r="L96" s="9">
        <v>523.30592000000001</v>
      </c>
      <c r="M96" s="9">
        <v>783.46437000000003</v>
      </c>
      <c r="N96" s="9">
        <v>514.48307</v>
      </c>
      <c r="O96" s="9">
        <v>306.89749999999998</v>
      </c>
      <c r="P96" s="9">
        <v>296.48841999999996</v>
      </c>
      <c r="Q96" s="9">
        <v>392.68151</v>
      </c>
      <c r="R96" s="9">
        <v>205.60732000000002</v>
      </c>
      <c r="S96" s="9">
        <v>372.43576999999999</v>
      </c>
      <c r="T96" s="9">
        <v>173.81489999999999</v>
      </c>
      <c r="U96" s="9">
        <v>370.50822999999997</v>
      </c>
      <c r="V96" s="9">
        <v>325.10253999999998</v>
      </c>
      <c r="W96" s="9">
        <v>116.6339</v>
      </c>
      <c r="X96" s="9">
        <v>389.64418000000001</v>
      </c>
      <c r="Y96" s="9">
        <v>279.64227</v>
      </c>
      <c r="Z96" s="9">
        <v>191.78110000000001</v>
      </c>
      <c r="AA96" s="9">
        <v>158.12405999999999</v>
      </c>
      <c r="AB96" s="9">
        <v>212.15004000000002</v>
      </c>
      <c r="AC96" s="9">
        <v>216.77168</v>
      </c>
      <c r="AD96" s="9">
        <v>80.338809999999995</v>
      </c>
    </row>
    <row r="97" spans="1:30" ht="14.4" x14ac:dyDescent="0.3">
      <c r="A97" s="11">
        <v>2021</v>
      </c>
      <c r="B97" s="12">
        <f>SUM(B98:B109)</f>
        <v>72699.888380000004</v>
      </c>
      <c r="C97" s="12">
        <f t="shared" ref="C97" si="169">SUM(C98:C109)</f>
        <v>4277.5737699999991</v>
      </c>
      <c r="D97" s="12">
        <f t="shared" ref="D97" si="170">SUM(D98:D109)</f>
        <v>27361.871909999998</v>
      </c>
      <c r="E97" s="12">
        <f t="shared" ref="E97" si="171">SUM(E98:E109)</f>
        <v>6518.30584</v>
      </c>
      <c r="F97" s="12">
        <f t="shared" ref="F97" si="172">SUM(F98:F109)</f>
        <v>16872.165800000002</v>
      </c>
      <c r="G97" s="12">
        <f t="shared" ref="G97" si="173">SUM(G98:G109)</f>
        <v>15636.55609</v>
      </c>
      <c r="H97" s="12">
        <f t="shared" ref="H97" si="174">SUM(H98:H109)</f>
        <v>4455.41795</v>
      </c>
      <c r="I97" s="12">
        <f t="shared" ref="I97" si="175">SUM(I98:I109)</f>
        <v>12987.886479999999</v>
      </c>
      <c r="J97" s="12">
        <f t="shared" ref="J97" si="176">SUM(J98:J109)</f>
        <v>12034.061930000002</v>
      </c>
      <c r="K97" s="12">
        <f t="shared" ref="K97" si="177">SUM(K98:K109)</f>
        <v>12209.11663</v>
      </c>
      <c r="L97" s="12">
        <f t="shared" ref="L97" si="178">SUM(L98:L109)</f>
        <v>7135.2045400000006</v>
      </c>
      <c r="M97" s="12">
        <f t="shared" ref="M97" si="179">SUM(M98:M109)</f>
        <v>9127.39372</v>
      </c>
      <c r="N97" s="12">
        <f t="shared" ref="N97" si="180">SUM(N98:N109)</f>
        <v>5809.7777599999999</v>
      </c>
      <c r="O97" s="12">
        <f t="shared" ref="O97" si="181">SUM(O98:O109)</f>
        <v>4893.5074399999994</v>
      </c>
      <c r="P97" s="12">
        <f t="shared" ref="P97" si="182">SUM(P98:P109)</f>
        <v>3565.4654600000003</v>
      </c>
      <c r="Q97" s="12">
        <f t="shared" ref="Q97" si="183">SUM(Q98:Q109)</f>
        <v>4427.6319899999999</v>
      </c>
      <c r="R97" s="12">
        <f t="shared" ref="R97" si="184">SUM(R98:R109)</f>
        <v>2523.2482999999997</v>
      </c>
      <c r="S97" s="12">
        <f t="shared" ref="S97" si="185">SUM(S98:S109)</f>
        <v>4156.3047100000003</v>
      </c>
      <c r="T97" s="12">
        <f t="shared" ref="T97" si="186">SUM(T98:T109)</f>
        <v>2223.07287</v>
      </c>
      <c r="U97" s="12">
        <f t="shared" ref="U97" si="187">SUM(U98:U109)</f>
        <v>3622.78298</v>
      </c>
      <c r="V97" s="12">
        <f t="shared" ref="V97" si="188">SUM(V98:V109)</f>
        <v>3506.2305000000001</v>
      </c>
      <c r="W97" s="12">
        <f t="shared" ref="W97" si="189">SUM(W98:W109)</f>
        <v>1706.4449899999997</v>
      </c>
      <c r="X97" s="12">
        <f t="shared" ref="X97" si="190">SUM(X98:X109)</f>
        <v>3371.9882399999997</v>
      </c>
      <c r="Y97" s="12">
        <f t="shared" ref="Y97" si="191">SUM(Y98:Y109)</f>
        <v>2657.6625800000002</v>
      </c>
      <c r="Z97" s="12">
        <f t="shared" ref="Z97" si="192">SUM(Z98:Z109)</f>
        <v>1949.8024599999999</v>
      </c>
      <c r="AA97" s="12">
        <f t="shared" ref="AA97" si="193">SUM(AA98:AA109)</f>
        <v>2625.5448200000001</v>
      </c>
      <c r="AB97" s="12">
        <f t="shared" ref="AB97" si="194">SUM(AB98:AB109)</f>
        <v>2492.0376800000004</v>
      </c>
      <c r="AC97" s="12">
        <f t="shared" ref="AC97" si="195">SUM(AC98:AC109)</f>
        <v>2392.3735299999998</v>
      </c>
      <c r="AD97" s="12">
        <f t="shared" ref="AD97" si="196">SUM(AD98:AD109)</f>
        <v>1032.0734199999999</v>
      </c>
    </row>
    <row r="98" spans="1:30" ht="14.4" x14ac:dyDescent="0.3">
      <c r="A98" s="8" t="s">
        <v>36</v>
      </c>
      <c r="B98" s="9">
        <v>4376.1980999999996</v>
      </c>
      <c r="C98" s="9">
        <v>205.66041000000001</v>
      </c>
      <c r="D98" s="9">
        <v>1267.5479499999999</v>
      </c>
      <c r="E98" s="9">
        <v>376.09325000000001</v>
      </c>
      <c r="F98" s="9">
        <v>760.28900999999996</v>
      </c>
      <c r="G98" s="9">
        <v>933.53432999999995</v>
      </c>
      <c r="H98" s="9">
        <v>202.71585000000002</v>
      </c>
      <c r="I98" s="9">
        <v>1275.05755</v>
      </c>
      <c r="J98" s="9">
        <v>613.59656000000007</v>
      </c>
      <c r="K98" s="9">
        <v>470.66401999999999</v>
      </c>
      <c r="L98" s="9">
        <v>413.75715000000002</v>
      </c>
      <c r="M98" s="9">
        <v>563.5886999999999</v>
      </c>
      <c r="N98" s="9">
        <v>313.96559999999999</v>
      </c>
      <c r="O98" s="9">
        <v>371.43615</v>
      </c>
      <c r="P98" s="9">
        <v>190.26895000000002</v>
      </c>
      <c r="Q98" s="9">
        <v>257.59629999999999</v>
      </c>
      <c r="R98" s="9">
        <v>114.89228</v>
      </c>
      <c r="S98" s="9">
        <v>226.21011999999999</v>
      </c>
      <c r="T98" s="9">
        <v>140.57775000000001</v>
      </c>
      <c r="U98" s="9">
        <v>204.92817000000002</v>
      </c>
      <c r="V98" s="9">
        <v>188.47192999999999</v>
      </c>
      <c r="W98" s="9">
        <v>82.881929999999997</v>
      </c>
      <c r="X98" s="9">
        <v>211.90475000000001</v>
      </c>
      <c r="Y98" s="9">
        <v>123.50671000000001</v>
      </c>
      <c r="Z98" s="9">
        <v>125.90474</v>
      </c>
      <c r="AA98" s="9">
        <v>178.12266</v>
      </c>
      <c r="AB98" s="9">
        <v>131.52644000000001</v>
      </c>
      <c r="AC98" s="9">
        <v>130.01714999999999</v>
      </c>
      <c r="AD98" s="9">
        <v>48.133859999999999</v>
      </c>
    </row>
    <row r="99" spans="1:30" ht="14.4" x14ac:dyDescent="0.3">
      <c r="A99" s="8" t="s">
        <v>37</v>
      </c>
      <c r="B99" s="9">
        <v>4714.2894500000002</v>
      </c>
      <c r="C99" s="9">
        <v>307.29298</v>
      </c>
      <c r="D99" s="9">
        <v>2043.66545</v>
      </c>
      <c r="E99" s="9">
        <v>474.64418999999998</v>
      </c>
      <c r="F99" s="9">
        <v>1396.4522199999999</v>
      </c>
      <c r="G99" s="9">
        <v>1099.4429299999999</v>
      </c>
      <c r="H99" s="9">
        <v>292.43271999999996</v>
      </c>
      <c r="I99" s="9">
        <v>872.18161999999995</v>
      </c>
      <c r="J99" s="9">
        <v>975.69713000000002</v>
      </c>
      <c r="K99" s="9">
        <v>754.71478999999999</v>
      </c>
      <c r="L99" s="9">
        <v>434.00403</v>
      </c>
      <c r="M99" s="9">
        <v>598.02269999999999</v>
      </c>
      <c r="N99" s="9">
        <v>452.26764000000003</v>
      </c>
      <c r="O99" s="9">
        <v>354.40800999999999</v>
      </c>
      <c r="P99" s="9">
        <v>271.79491999999999</v>
      </c>
      <c r="Q99" s="9">
        <v>347.49252000000001</v>
      </c>
      <c r="R99" s="9">
        <v>175.17667</v>
      </c>
      <c r="S99" s="9">
        <v>259.44279999999998</v>
      </c>
      <c r="T99" s="9">
        <v>107.95432000000001</v>
      </c>
      <c r="U99" s="9">
        <v>276.86040000000003</v>
      </c>
      <c r="V99" s="9">
        <v>266.98061999999999</v>
      </c>
      <c r="W99" s="9">
        <v>100.73336999999999</v>
      </c>
      <c r="X99" s="9">
        <v>216.98616000000001</v>
      </c>
      <c r="Y99" s="9">
        <v>226.92298000000002</v>
      </c>
      <c r="Z99" s="9">
        <v>170.82335999999998</v>
      </c>
      <c r="AA99" s="9">
        <v>186.19685000000001</v>
      </c>
      <c r="AB99" s="9">
        <v>218.3614</v>
      </c>
      <c r="AC99" s="9">
        <v>155.55429000000001</v>
      </c>
      <c r="AD99" s="9">
        <v>53.038260000000001</v>
      </c>
    </row>
    <row r="100" spans="1:30" ht="14.4" x14ac:dyDescent="0.3">
      <c r="A100" s="8" t="s">
        <v>38</v>
      </c>
      <c r="B100" s="9">
        <v>5467.3524600000001</v>
      </c>
      <c r="C100" s="9">
        <v>372.95421000000005</v>
      </c>
      <c r="D100" s="9">
        <v>2549.1796400000003</v>
      </c>
      <c r="E100" s="9">
        <v>549.07848000000001</v>
      </c>
      <c r="F100" s="9">
        <v>1487.61718</v>
      </c>
      <c r="G100" s="9">
        <v>1292.7417600000001</v>
      </c>
      <c r="H100" s="9">
        <v>375.92978999999997</v>
      </c>
      <c r="I100" s="9">
        <v>1691.8039899999999</v>
      </c>
      <c r="J100" s="9">
        <v>1069.7766200000001</v>
      </c>
      <c r="K100" s="9">
        <v>800.76950999999997</v>
      </c>
      <c r="L100" s="9">
        <v>583.95097999999996</v>
      </c>
      <c r="M100" s="9">
        <v>794.16991000000007</v>
      </c>
      <c r="N100" s="9">
        <v>565.77796999999998</v>
      </c>
      <c r="O100" s="9">
        <v>434.61459000000002</v>
      </c>
      <c r="P100" s="9">
        <v>292.09156000000002</v>
      </c>
      <c r="Q100" s="9">
        <v>395.03733</v>
      </c>
      <c r="R100" s="9">
        <v>236.68432999999999</v>
      </c>
      <c r="S100" s="9">
        <v>321.32246999999995</v>
      </c>
      <c r="T100" s="9">
        <v>176.01439999999999</v>
      </c>
      <c r="U100" s="9">
        <v>358.05455000000001</v>
      </c>
      <c r="V100" s="9">
        <v>318.13953000000004</v>
      </c>
      <c r="W100" s="9">
        <v>122.12212</v>
      </c>
      <c r="X100" s="9">
        <v>251.05189000000001</v>
      </c>
      <c r="Y100" s="9">
        <v>255.79429000000002</v>
      </c>
      <c r="Z100" s="9">
        <v>168.70305999999999</v>
      </c>
      <c r="AA100" s="9">
        <v>177.42943</v>
      </c>
      <c r="AB100" s="9">
        <v>236.66532000000001</v>
      </c>
      <c r="AC100" s="9">
        <v>185.75115</v>
      </c>
      <c r="AD100" s="9">
        <v>60.673160000000003</v>
      </c>
    </row>
    <row r="101" spans="1:30" ht="14.4" x14ac:dyDescent="0.3">
      <c r="A101" s="8" t="s">
        <v>39</v>
      </c>
      <c r="B101" s="9">
        <v>5824.3115099999995</v>
      </c>
      <c r="C101" s="9">
        <v>513.15629000000001</v>
      </c>
      <c r="D101" s="9">
        <v>2440.3440799999998</v>
      </c>
      <c r="E101" s="9">
        <v>542.92352000000005</v>
      </c>
      <c r="F101" s="9">
        <v>1749.4318000000001</v>
      </c>
      <c r="G101" s="9">
        <v>1277.1154299999998</v>
      </c>
      <c r="H101" s="9">
        <v>350.26582999999999</v>
      </c>
      <c r="I101" s="9">
        <v>1525.19668</v>
      </c>
      <c r="J101" s="9">
        <v>970.23671000000002</v>
      </c>
      <c r="K101" s="9">
        <v>932.0384499999999</v>
      </c>
      <c r="L101" s="9">
        <v>649.04840999999999</v>
      </c>
      <c r="M101" s="9">
        <v>776.20353</v>
      </c>
      <c r="N101" s="9">
        <v>503.60167999999999</v>
      </c>
      <c r="O101" s="9">
        <v>344.62034999999997</v>
      </c>
      <c r="P101" s="9">
        <v>323.08274</v>
      </c>
      <c r="Q101" s="9">
        <v>347.14434</v>
      </c>
      <c r="R101" s="9">
        <v>217.41664</v>
      </c>
      <c r="S101" s="9">
        <v>318.3734</v>
      </c>
      <c r="T101" s="9">
        <v>233.06657999999999</v>
      </c>
      <c r="U101" s="9">
        <v>336.47942</v>
      </c>
      <c r="V101" s="9">
        <v>300.37067999999999</v>
      </c>
      <c r="W101" s="9">
        <v>131.81223</v>
      </c>
      <c r="X101" s="9">
        <v>226.69313</v>
      </c>
      <c r="Y101" s="9">
        <v>251.44480999999999</v>
      </c>
      <c r="Z101" s="9">
        <v>187.20632999999998</v>
      </c>
      <c r="AA101" s="9">
        <v>238.52045999999999</v>
      </c>
      <c r="AB101" s="9">
        <v>207.86089000000001</v>
      </c>
      <c r="AC101" s="9">
        <v>190.87721999999999</v>
      </c>
      <c r="AD101" s="9">
        <v>73.875590000000003</v>
      </c>
    </row>
    <row r="102" spans="1:30" ht="14.4" x14ac:dyDescent="0.3">
      <c r="A102" s="8" t="s">
        <v>40</v>
      </c>
      <c r="B102" s="9">
        <v>5491.5023099999999</v>
      </c>
      <c r="C102" s="9">
        <v>285.08708000000001</v>
      </c>
      <c r="D102" s="9">
        <v>2349.41498</v>
      </c>
      <c r="E102" s="9">
        <v>510.40899000000002</v>
      </c>
      <c r="F102" s="9">
        <v>1346.5523600000001</v>
      </c>
      <c r="G102" s="9">
        <v>1261.7336299999999</v>
      </c>
      <c r="H102" s="9">
        <v>330.97435999999999</v>
      </c>
      <c r="I102" s="9">
        <v>860.66800999999998</v>
      </c>
      <c r="J102" s="9">
        <v>999.9848199999999</v>
      </c>
      <c r="K102" s="9">
        <v>1407.6198899999999</v>
      </c>
      <c r="L102" s="9">
        <v>657.35663999999997</v>
      </c>
      <c r="M102" s="9">
        <v>770.47222999999997</v>
      </c>
      <c r="N102" s="9">
        <v>492.22022999999996</v>
      </c>
      <c r="O102" s="9">
        <v>360.36998</v>
      </c>
      <c r="P102" s="9">
        <v>312.15652</v>
      </c>
      <c r="Q102" s="9">
        <v>345.86068999999998</v>
      </c>
      <c r="R102" s="9">
        <v>212.66308999999998</v>
      </c>
      <c r="S102" s="9">
        <v>306.40967000000001</v>
      </c>
      <c r="T102" s="9">
        <v>197.14722</v>
      </c>
      <c r="U102" s="9">
        <v>342.62362000000002</v>
      </c>
      <c r="V102" s="9">
        <v>288.70837999999998</v>
      </c>
      <c r="W102" s="9">
        <v>124.93871</v>
      </c>
      <c r="X102" s="9">
        <v>290.75673999999998</v>
      </c>
      <c r="Y102" s="9">
        <v>228.85929000000002</v>
      </c>
      <c r="Z102" s="9">
        <v>151.15765999999999</v>
      </c>
      <c r="AA102" s="9">
        <v>190.93101999999999</v>
      </c>
      <c r="AB102" s="9">
        <v>222.42488</v>
      </c>
      <c r="AC102" s="9">
        <v>185.23882</v>
      </c>
      <c r="AD102" s="9">
        <v>89.481359999999995</v>
      </c>
    </row>
    <row r="103" spans="1:30" ht="14.4" x14ac:dyDescent="0.3">
      <c r="A103" s="8" t="s">
        <v>41</v>
      </c>
      <c r="B103" s="9">
        <v>5587.5156100000004</v>
      </c>
      <c r="C103" s="9">
        <v>379.61574000000002</v>
      </c>
      <c r="D103" s="9">
        <v>2271.7022499999998</v>
      </c>
      <c r="E103" s="9">
        <v>624.8333100000001</v>
      </c>
      <c r="F103" s="9">
        <v>1355.1374599999999</v>
      </c>
      <c r="G103" s="9">
        <v>1325.9817499999999</v>
      </c>
      <c r="H103" s="9">
        <v>390.88346000000001</v>
      </c>
      <c r="I103" s="9">
        <v>883.15913</v>
      </c>
      <c r="J103" s="9">
        <v>1017.1283000000001</v>
      </c>
      <c r="K103" s="9">
        <v>1225.2653400000002</v>
      </c>
      <c r="L103" s="9">
        <v>723.60401999999999</v>
      </c>
      <c r="M103" s="9">
        <v>756.42214000000001</v>
      </c>
      <c r="N103" s="9">
        <v>484.33222999999998</v>
      </c>
      <c r="O103" s="9">
        <v>422.04252000000002</v>
      </c>
      <c r="P103" s="9">
        <v>324.34573999999998</v>
      </c>
      <c r="Q103" s="9">
        <v>324.57625999999999</v>
      </c>
      <c r="R103" s="9">
        <v>237.50942999999998</v>
      </c>
      <c r="S103" s="9">
        <v>428.90032000000002</v>
      </c>
      <c r="T103" s="9">
        <v>283.24478000000005</v>
      </c>
      <c r="U103" s="9">
        <v>370.69328000000002</v>
      </c>
      <c r="V103" s="9">
        <v>294.73063999999999</v>
      </c>
      <c r="W103" s="9">
        <v>171.73579999999998</v>
      </c>
      <c r="X103" s="9">
        <v>268.57701000000003</v>
      </c>
      <c r="Y103" s="9">
        <v>231.15692999999999</v>
      </c>
      <c r="Z103" s="9">
        <v>179.94714000000002</v>
      </c>
      <c r="AA103" s="9">
        <v>235.73996</v>
      </c>
      <c r="AB103" s="9">
        <v>231.71714</v>
      </c>
      <c r="AC103" s="9">
        <v>199.58053000000001</v>
      </c>
      <c r="AD103" s="9">
        <v>153.53748000000002</v>
      </c>
    </row>
    <row r="104" spans="1:30" ht="14.4" x14ac:dyDescent="0.3">
      <c r="A104" s="8" t="s">
        <v>42</v>
      </c>
      <c r="B104" s="9">
        <v>5893.9186200000004</v>
      </c>
      <c r="C104" s="9">
        <v>407.15553999999997</v>
      </c>
      <c r="D104" s="9">
        <v>2360.8639199999998</v>
      </c>
      <c r="E104" s="9">
        <v>530.49711000000002</v>
      </c>
      <c r="F104" s="9">
        <v>1585.9215800000002</v>
      </c>
      <c r="G104" s="9">
        <v>1278.7981599999998</v>
      </c>
      <c r="H104" s="9">
        <v>333.82440000000003</v>
      </c>
      <c r="I104" s="9">
        <v>998.64426000000003</v>
      </c>
      <c r="J104" s="9">
        <v>1117.0979</v>
      </c>
      <c r="K104" s="9">
        <v>1528.85383</v>
      </c>
      <c r="L104" s="9">
        <v>653.17316000000005</v>
      </c>
      <c r="M104" s="9">
        <v>883.75643000000002</v>
      </c>
      <c r="N104" s="9">
        <v>486.95634000000001</v>
      </c>
      <c r="O104" s="9">
        <v>380.82764000000003</v>
      </c>
      <c r="P104" s="9">
        <v>313.42692</v>
      </c>
      <c r="Q104" s="9">
        <v>410.61482000000001</v>
      </c>
      <c r="R104" s="9">
        <v>201.04767000000001</v>
      </c>
      <c r="S104" s="9">
        <v>410.49852000000004</v>
      </c>
      <c r="T104" s="9">
        <v>181.29851000000002</v>
      </c>
      <c r="U104" s="9">
        <v>291.65562</v>
      </c>
      <c r="V104" s="9">
        <v>278.25961000000001</v>
      </c>
      <c r="W104" s="9">
        <v>149.69117</v>
      </c>
      <c r="X104" s="9">
        <v>317.01330000000002</v>
      </c>
      <c r="Y104" s="9">
        <v>213.18887000000001</v>
      </c>
      <c r="Z104" s="9">
        <v>170.93725000000001</v>
      </c>
      <c r="AA104" s="9">
        <v>229.10588000000001</v>
      </c>
      <c r="AB104" s="9">
        <v>187.15092999999999</v>
      </c>
      <c r="AC104" s="9">
        <v>211.44163</v>
      </c>
      <c r="AD104" s="9">
        <v>78.347660000000005</v>
      </c>
    </row>
    <row r="105" spans="1:30" ht="14.4" x14ac:dyDescent="0.3">
      <c r="A105" s="8" t="s">
        <v>43</v>
      </c>
      <c r="B105" s="9">
        <v>6206.1922800000002</v>
      </c>
      <c r="C105" s="9">
        <v>335.14840999999996</v>
      </c>
      <c r="D105" s="9">
        <v>2336.6406299999999</v>
      </c>
      <c r="E105" s="9">
        <v>576.37527999999998</v>
      </c>
      <c r="F105" s="9">
        <v>1708.54844</v>
      </c>
      <c r="G105" s="9">
        <v>1371.9834499999999</v>
      </c>
      <c r="H105" s="9">
        <v>300.64215000000002</v>
      </c>
      <c r="I105" s="9">
        <v>910.44948999999997</v>
      </c>
      <c r="J105" s="9">
        <v>1092.3541299999999</v>
      </c>
      <c r="K105" s="9">
        <v>1306.9837199999999</v>
      </c>
      <c r="L105" s="9">
        <v>599.46351000000004</v>
      </c>
      <c r="M105" s="9">
        <v>815.78837999999996</v>
      </c>
      <c r="N105" s="9">
        <v>464.68171999999998</v>
      </c>
      <c r="O105" s="9">
        <v>485.77526</v>
      </c>
      <c r="P105" s="9">
        <v>267.46600999999998</v>
      </c>
      <c r="Q105" s="9">
        <v>362.97841999999997</v>
      </c>
      <c r="R105" s="9">
        <v>219.4504</v>
      </c>
      <c r="S105" s="9">
        <v>354.52759000000003</v>
      </c>
      <c r="T105" s="9">
        <v>177.06030999999999</v>
      </c>
      <c r="U105" s="9">
        <v>267.28750000000002</v>
      </c>
      <c r="V105" s="9">
        <v>298.63971999999995</v>
      </c>
      <c r="W105" s="9">
        <v>155.33685</v>
      </c>
      <c r="X105" s="9">
        <v>305.14426000000003</v>
      </c>
      <c r="Y105" s="9">
        <v>230.7903</v>
      </c>
      <c r="Z105" s="9">
        <v>146.64122</v>
      </c>
      <c r="AA105" s="9">
        <v>239.30195000000001</v>
      </c>
      <c r="AB105" s="9">
        <v>142.06029000000001</v>
      </c>
      <c r="AC105" s="9">
        <v>205.66234</v>
      </c>
      <c r="AD105" s="9">
        <v>72.02731</v>
      </c>
    </row>
    <row r="106" spans="1:30" ht="14.4" x14ac:dyDescent="0.3">
      <c r="A106" s="8" t="s">
        <v>44</v>
      </c>
      <c r="B106" s="9">
        <v>6987.8865800000003</v>
      </c>
      <c r="C106" s="9">
        <v>356.84685999999999</v>
      </c>
      <c r="D106" s="9">
        <v>2294.07105</v>
      </c>
      <c r="E106" s="9">
        <v>503.79007999999999</v>
      </c>
      <c r="F106" s="9">
        <v>1190.0618400000001</v>
      </c>
      <c r="G106" s="9">
        <v>1445.0830900000001</v>
      </c>
      <c r="H106" s="9">
        <v>402.52089000000001</v>
      </c>
      <c r="I106" s="9">
        <v>831.31713000000002</v>
      </c>
      <c r="J106" s="9">
        <v>903.6691800000001</v>
      </c>
      <c r="K106" s="9">
        <v>723.40577000000008</v>
      </c>
      <c r="L106" s="9">
        <v>545.28634</v>
      </c>
      <c r="M106" s="9">
        <v>766.44381999999996</v>
      </c>
      <c r="N106" s="9">
        <v>511.09045000000003</v>
      </c>
      <c r="O106" s="9">
        <v>453.89936999999998</v>
      </c>
      <c r="P106" s="9">
        <v>289.51489000000004</v>
      </c>
      <c r="Q106" s="9">
        <v>377.01938000000001</v>
      </c>
      <c r="R106" s="9">
        <v>224.05742000000001</v>
      </c>
      <c r="S106" s="9">
        <v>333.25996999999995</v>
      </c>
      <c r="T106" s="9">
        <v>149.10230999999999</v>
      </c>
      <c r="U106" s="9">
        <v>297.70709000000005</v>
      </c>
      <c r="V106" s="9">
        <v>264.47805999999997</v>
      </c>
      <c r="W106" s="9">
        <v>152.71753000000001</v>
      </c>
      <c r="X106" s="9">
        <v>300.43547999999998</v>
      </c>
      <c r="Y106" s="9">
        <v>232.98679000000001</v>
      </c>
      <c r="Z106" s="9">
        <v>146.18052</v>
      </c>
      <c r="AA106" s="9">
        <v>195.90457999999998</v>
      </c>
      <c r="AB106" s="9">
        <v>211.06423000000001</v>
      </c>
      <c r="AC106" s="9">
        <v>224.74605</v>
      </c>
      <c r="AD106" s="9">
        <v>72.198050000000009</v>
      </c>
    </row>
    <row r="107" spans="1:30" ht="14.4" x14ac:dyDescent="0.3">
      <c r="A107" s="8" t="s">
        <v>45</v>
      </c>
      <c r="B107" s="9">
        <v>6893.5705199999993</v>
      </c>
      <c r="C107" s="9">
        <v>368.04808000000003</v>
      </c>
      <c r="D107" s="9">
        <v>2337.23027</v>
      </c>
      <c r="E107" s="9">
        <v>568.98554000000001</v>
      </c>
      <c r="F107" s="9">
        <v>1331.6329099999998</v>
      </c>
      <c r="G107" s="9">
        <v>1258.50116</v>
      </c>
      <c r="H107" s="9">
        <v>540.45753000000002</v>
      </c>
      <c r="I107" s="9">
        <v>829.69286</v>
      </c>
      <c r="J107" s="9">
        <v>1074.8713</v>
      </c>
      <c r="K107" s="9">
        <v>1018.34984</v>
      </c>
      <c r="L107" s="9">
        <v>519.80276000000003</v>
      </c>
      <c r="M107" s="9">
        <v>748.25424999999996</v>
      </c>
      <c r="N107" s="9">
        <v>506.81271000000004</v>
      </c>
      <c r="O107" s="9">
        <v>435.84859999999998</v>
      </c>
      <c r="P107" s="9">
        <v>333.83239000000003</v>
      </c>
      <c r="Q107" s="9">
        <v>390.95526000000001</v>
      </c>
      <c r="R107" s="9">
        <v>246.53479000000002</v>
      </c>
      <c r="S107" s="9">
        <v>332.90772999999996</v>
      </c>
      <c r="T107" s="9">
        <v>193.79902999999999</v>
      </c>
      <c r="U107" s="9">
        <v>277.28683000000001</v>
      </c>
      <c r="V107" s="9">
        <v>303.84178000000003</v>
      </c>
      <c r="W107" s="9">
        <v>161.11951000000002</v>
      </c>
      <c r="X107" s="9">
        <v>258.56623999999999</v>
      </c>
      <c r="Y107" s="9">
        <v>179.26535999999999</v>
      </c>
      <c r="Z107" s="9">
        <v>165.10004000000001</v>
      </c>
      <c r="AA107" s="9">
        <v>243.89324999999999</v>
      </c>
      <c r="AB107" s="9">
        <v>223.37672000000001</v>
      </c>
      <c r="AC107" s="9">
        <v>216.49695</v>
      </c>
      <c r="AD107" s="9">
        <v>88.750590000000003</v>
      </c>
    </row>
    <row r="108" spans="1:30" ht="14.4" x14ac:dyDescent="0.3">
      <c r="A108" s="8" t="s">
        <v>46</v>
      </c>
      <c r="B108" s="9">
        <v>7040.4126799999995</v>
      </c>
      <c r="C108" s="9">
        <v>380.40265999999997</v>
      </c>
      <c r="D108" s="9">
        <v>2545.3686000000002</v>
      </c>
      <c r="E108" s="9">
        <v>619.25112999999999</v>
      </c>
      <c r="F108" s="9">
        <v>1228.18292</v>
      </c>
      <c r="G108" s="9">
        <v>1519.231</v>
      </c>
      <c r="H108" s="9">
        <v>429.41429999999997</v>
      </c>
      <c r="I108" s="9">
        <v>1243.26243</v>
      </c>
      <c r="J108" s="9">
        <v>1060.38699</v>
      </c>
      <c r="K108" s="9">
        <v>914.91431999999998</v>
      </c>
      <c r="L108" s="9">
        <v>647.69465000000002</v>
      </c>
      <c r="M108" s="9">
        <v>821.63882999999998</v>
      </c>
      <c r="N108" s="9">
        <v>504.29106000000002</v>
      </c>
      <c r="O108" s="9">
        <v>457.52224999999999</v>
      </c>
      <c r="P108" s="9">
        <v>308.31044000000003</v>
      </c>
      <c r="Q108" s="9">
        <v>446.63903000000005</v>
      </c>
      <c r="R108" s="9">
        <v>217.05773000000002</v>
      </c>
      <c r="S108" s="9">
        <v>389.27580999999998</v>
      </c>
      <c r="T108" s="9">
        <v>145.26608999999999</v>
      </c>
      <c r="U108" s="9">
        <v>269.13203999999996</v>
      </c>
      <c r="V108" s="9">
        <v>288.84012999999999</v>
      </c>
      <c r="W108" s="9">
        <v>164.65969000000001</v>
      </c>
      <c r="X108" s="9">
        <v>394.75061999999997</v>
      </c>
      <c r="Y108" s="9">
        <v>231.66913</v>
      </c>
      <c r="Z108" s="9">
        <v>147.2946</v>
      </c>
      <c r="AA108" s="9">
        <v>252.34814</v>
      </c>
      <c r="AB108" s="9">
        <v>228.87938</v>
      </c>
      <c r="AC108" s="9">
        <v>238.83485000000002</v>
      </c>
      <c r="AD108" s="9">
        <v>124.41002</v>
      </c>
    </row>
    <row r="109" spans="1:30" ht="14.4" x14ac:dyDescent="0.3">
      <c r="A109" s="8" t="s">
        <v>47</v>
      </c>
      <c r="B109" s="9">
        <v>8216.7382600000001</v>
      </c>
      <c r="C109" s="9">
        <v>366.20551</v>
      </c>
      <c r="D109" s="9">
        <v>2565.8430899999998</v>
      </c>
      <c r="E109" s="9">
        <v>641.42495999999994</v>
      </c>
      <c r="F109" s="9">
        <v>1732.33808</v>
      </c>
      <c r="G109" s="9">
        <v>1572.4094</v>
      </c>
      <c r="H109" s="9">
        <v>505.35667000000001</v>
      </c>
      <c r="I109" s="9">
        <v>1066.4533300000001</v>
      </c>
      <c r="J109" s="9">
        <v>1139.2622900000001</v>
      </c>
      <c r="K109" s="9">
        <v>1125.5371499999999</v>
      </c>
      <c r="L109" s="9">
        <v>708.06289000000004</v>
      </c>
      <c r="M109" s="9">
        <v>832.63280000000009</v>
      </c>
      <c r="N109" s="9">
        <v>523.78012999999999</v>
      </c>
      <c r="O109" s="9">
        <v>392.14272</v>
      </c>
      <c r="P109" s="9">
        <v>339.17437999999999</v>
      </c>
      <c r="Q109" s="9">
        <v>421.71764000000002</v>
      </c>
      <c r="R109" s="9">
        <v>220.75785000000002</v>
      </c>
      <c r="S109" s="9">
        <v>475.17631</v>
      </c>
      <c r="T109" s="9">
        <v>238.54157000000001</v>
      </c>
      <c r="U109" s="9">
        <v>330.07446000000004</v>
      </c>
      <c r="V109" s="9">
        <v>414.76941999999997</v>
      </c>
      <c r="W109" s="9">
        <v>188.69607999999999</v>
      </c>
      <c r="X109" s="9">
        <v>330.10865999999999</v>
      </c>
      <c r="Y109" s="9">
        <v>252.07712000000001</v>
      </c>
      <c r="Z109" s="9">
        <v>189.90654000000001</v>
      </c>
      <c r="AA109" s="9">
        <v>258.05063999999999</v>
      </c>
      <c r="AB109" s="9">
        <v>250.95006000000001</v>
      </c>
      <c r="AC109" s="9">
        <v>248.17255</v>
      </c>
      <c r="AD109" s="9">
        <v>117.60008000000001</v>
      </c>
    </row>
  </sheetData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73" zoomScale="55" zoomScaleNormal="55" workbookViewId="0">
      <selection activeCell="B97" sqref="B97:AD97"/>
    </sheetView>
  </sheetViews>
  <sheetFormatPr defaultRowHeight="13.8" x14ac:dyDescent="0.25"/>
  <cols>
    <col min="1" max="1" width="15.88671875" style="1" customWidth="1"/>
    <col min="2" max="2" width="8.6640625" style="1" bestFit="1" customWidth="1"/>
    <col min="3" max="3" width="12.44140625" style="3" bestFit="1" customWidth="1"/>
    <col min="4" max="4" width="9.77734375" style="3" bestFit="1" customWidth="1"/>
    <col min="5" max="5" width="9.109375" style="3" customWidth="1"/>
    <col min="6" max="6" width="7.5546875" style="3" bestFit="1" customWidth="1"/>
    <col min="7" max="7" width="9.33203125" style="3" bestFit="1" customWidth="1"/>
    <col min="8" max="8" width="16" style="3" bestFit="1" customWidth="1"/>
    <col min="9" max="9" width="14.109375" style="3" customWidth="1"/>
    <col min="10" max="10" width="7.5546875" style="3" bestFit="1" customWidth="1"/>
    <col min="11" max="11" width="9" style="3" bestFit="1" customWidth="1"/>
    <col min="12" max="12" width="10.21875" style="3" bestFit="1" customWidth="1"/>
    <col min="13" max="13" width="7.5546875" style="3" bestFit="1" customWidth="1"/>
    <col min="14" max="14" width="8" style="3" bestFit="1" customWidth="1"/>
    <col min="15" max="15" width="8.5546875" style="3" bestFit="1" customWidth="1"/>
    <col min="16" max="16" width="11.109375" style="3" bestFit="1" customWidth="1"/>
    <col min="17" max="17" width="7.5546875" style="3" bestFit="1" customWidth="1"/>
    <col min="18" max="18" width="8" style="3" bestFit="1" customWidth="1"/>
    <col min="19" max="19" width="8.6640625" style="3" bestFit="1" customWidth="1"/>
    <col min="20" max="20" width="9.6640625" style="3" bestFit="1" customWidth="1"/>
    <col min="21" max="21" width="11.5546875" style="3" bestFit="1" customWidth="1"/>
    <col min="22" max="22" width="8.6640625" style="3" bestFit="1" customWidth="1"/>
    <col min="23" max="24" width="11.21875" style="3" bestFit="1" customWidth="1"/>
    <col min="25" max="25" width="8" style="3" bestFit="1" customWidth="1"/>
    <col min="26" max="26" width="9.44140625" style="3" bestFit="1" customWidth="1"/>
    <col min="27" max="27" width="10.77734375" style="3" bestFit="1" customWidth="1"/>
    <col min="28" max="28" width="8" style="3" bestFit="1" customWidth="1"/>
    <col min="29" max="29" width="8.33203125" style="3" bestFit="1" customWidth="1"/>
    <col min="30" max="30" width="13.33203125" style="3" bestFit="1" customWidth="1"/>
    <col min="31" max="45" width="20" style="3" customWidth="1"/>
    <col min="46" max="16384" width="8.88671875" style="3"/>
  </cols>
  <sheetData>
    <row r="1" spans="1:30" ht="49.8" customHeight="1" x14ac:dyDescent="0.25">
      <c r="A1" s="2" t="s">
        <v>2</v>
      </c>
    </row>
    <row r="2" spans="1:30" ht="15.6" x14ac:dyDescent="0.25">
      <c r="A2" s="5" t="s">
        <v>50</v>
      </c>
    </row>
    <row r="3" spans="1:30" x14ac:dyDescent="0.25">
      <c r="A3" s="6" t="s">
        <v>0</v>
      </c>
    </row>
    <row r="4" spans="1:30" x14ac:dyDescent="0.25">
      <c r="A4" s="1" t="s">
        <v>49</v>
      </c>
    </row>
    <row r="5" spans="1:30" ht="28.8" x14ac:dyDescent="0.25">
      <c r="A5" s="10"/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  <c r="R5" s="7" t="s">
        <v>21</v>
      </c>
      <c r="S5" s="7" t="s">
        <v>22</v>
      </c>
      <c r="T5" s="7" t="s">
        <v>23</v>
      </c>
      <c r="U5" s="7" t="s">
        <v>24</v>
      </c>
      <c r="V5" s="7" t="s">
        <v>25</v>
      </c>
      <c r="W5" s="7" t="s">
        <v>26</v>
      </c>
      <c r="X5" s="7" t="s">
        <v>27</v>
      </c>
      <c r="Y5" s="7" t="s">
        <v>28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</row>
    <row r="6" spans="1:30" ht="14.4" x14ac:dyDescent="0.3">
      <c r="A6" s="11">
        <v>2014</v>
      </c>
      <c r="B6" s="12">
        <f>SUM(B7:B18)</f>
        <v>37492.287109999997</v>
      </c>
      <c r="C6" s="12">
        <f t="shared" ref="C6:AD6" si="0">SUM(C7:C18)</f>
        <v>68039.781090000004</v>
      </c>
      <c r="D6" s="12">
        <f t="shared" si="0"/>
        <v>37132.443930000001</v>
      </c>
      <c r="E6" s="12">
        <f t="shared" si="0"/>
        <v>24937.085510000001</v>
      </c>
      <c r="F6" s="12">
        <f t="shared" si="0"/>
        <v>10582.660500000002</v>
      </c>
      <c r="G6" s="12">
        <f t="shared" si="0"/>
        <v>19950.860829999998</v>
      </c>
      <c r="H6" s="12">
        <f t="shared" si="0"/>
        <v>11473.848830000001</v>
      </c>
      <c r="I6" s="12">
        <f t="shared" si="0"/>
        <v>18277.63464</v>
      </c>
      <c r="J6" s="12">
        <f t="shared" si="0"/>
        <v>35224.61267000001</v>
      </c>
      <c r="K6" s="12">
        <f t="shared" si="0"/>
        <v>7578.2527199999995</v>
      </c>
      <c r="L6" s="12">
        <f t="shared" si="0"/>
        <v>14112.778759999999</v>
      </c>
      <c r="M6" s="12">
        <f t="shared" si="0"/>
        <v>19853.911389999997</v>
      </c>
      <c r="N6" s="12">
        <f t="shared" si="0"/>
        <v>15941.492920000001</v>
      </c>
      <c r="O6" s="12">
        <f t="shared" si="0"/>
        <v>1451.81026</v>
      </c>
      <c r="P6" s="12">
        <f t="shared" si="0"/>
        <v>11379.7953</v>
      </c>
      <c r="Q6" s="12">
        <f t="shared" si="0"/>
        <v>6343.2281800000001</v>
      </c>
      <c r="R6" s="12">
        <f t="shared" si="0"/>
        <v>9226.1650800000007</v>
      </c>
      <c r="S6" s="12">
        <f t="shared" si="0"/>
        <v>17061.09289</v>
      </c>
      <c r="T6" s="12">
        <f t="shared" si="0"/>
        <v>2365.5726799999998</v>
      </c>
      <c r="U6" s="12">
        <f t="shared" si="0"/>
        <v>5161.0234399999999</v>
      </c>
      <c r="V6" s="12">
        <f t="shared" si="0"/>
        <v>4578.5264100000004</v>
      </c>
      <c r="W6" s="12">
        <f t="shared" si="0"/>
        <v>3120.80026</v>
      </c>
      <c r="X6" s="12">
        <f t="shared" si="0"/>
        <v>3667.0284200000001</v>
      </c>
      <c r="Y6" s="12">
        <f t="shared" si="0"/>
        <v>767.49030999999991</v>
      </c>
      <c r="Z6" s="12">
        <f t="shared" si="0"/>
        <v>5195.9042199999994</v>
      </c>
      <c r="AA6" s="12">
        <f t="shared" si="0"/>
        <v>917.72388000000024</v>
      </c>
      <c r="AB6" s="12">
        <f t="shared" si="0"/>
        <v>4794.1590900000001</v>
      </c>
      <c r="AC6" s="12">
        <f t="shared" si="0"/>
        <v>3907.0825700000005</v>
      </c>
      <c r="AD6" s="12">
        <f t="shared" si="0"/>
        <v>3372.8056899999997</v>
      </c>
    </row>
    <row r="7" spans="1:30" ht="14.4" x14ac:dyDescent="0.3">
      <c r="A7" s="8" t="s">
        <v>36</v>
      </c>
      <c r="B7" s="9">
        <v>2871.0476100000001</v>
      </c>
      <c r="C7" s="9">
        <v>5107.2437</v>
      </c>
      <c r="D7" s="9">
        <v>2936.5757000000003</v>
      </c>
      <c r="E7" s="9">
        <v>2121.3854100000003</v>
      </c>
      <c r="F7" s="9">
        <v>516.79873999999995</v>
      </c>
      <c r="G7" s="9">
        <v>1599.41434</v>
      </c>
      <c r="H7" s="9">
        <v>1597.3439499999999</v>
      </c>
      <c r="I7" s="9">
        <v>1018.2393199999999</v>
      </c>
      <c r="J7" s="9">
        <v>3251.7038399999997</v>
      </c>
      <c r="K7" s="9">
        <v>663.87893000000008</v>
      </c>
      <c r="L7" s="9">
        <v>892.11487999999997</v>
      </c>
      <c r="M7" s="9">
        <v>858.73251000000005</v>
      </c>
      <c r="N7" s="9">
        <v>1410.5956200000001</v>
      </c>
      <c r="O7" s="9">
        <v>354.51925</v>
      </c>
      <c r="P7" s="9">
        <v>1010.5691899999999</v>
      </c>
      <c r="Q7" s="9">
        <v>431.06083000000001</v>
      </c>
      <c r="R7" s="9">
        <v>631.452</v>
      </c>
      <c r="S7" s="9">
        <v>1919.6840199999999</v>
      </c>
      <c r="T7" s="9">
        <v>134.84120999999999</v>
      </c>
      <c r="U7" s="9">
        <v>413.26371</v>
      </c>
      <c r="V7" s="9">
        <v>611.33993999999996</v>
      </c>
      <c r="W7" s="9">
        <v>174.01170000000002</v>
      </c>
      <c r="X7" s="9">
        <v>332.34848</v>
      </c>
      <c r="Y7" s="9">
        <v>234.12942999999999</v>
      </c>
      <c r="Z7" s="9">
        <v>474.33878000000004</v>
      </c>
      <c r="AA7" s="9">
        <v>68.413539999999998</v>
      </c>
      <c r="AB7" s="9">
        <v>626.21442000000002</v>
      </c>
      <c r="AC7" s="9">
        <v>306.47002000000003</v>
      </c>
      <c r="AD7" s="9">
        <v>114.93814999999999</v>
      </c>
    </row>
    <row r="8" spans="1:30" ht="14.4" x14ac:dyDescent="0.3">
      <c r="A8" s="8" t="s">
        <v>37</v>
      </c>
      <c r="B8" s="9">
        <v>2766.3762200000001</v>
      </c>
      <c r="C8" s="9">
        <v>4420.49856</v>
      </c>
      <c r="D8" s="9">
        <v>2956.2819399999998</v>
      </c>
      <c r="E8" s="9">
        <v>1912.7168799999999</v>
      </c>
      <c r="F8" s="9">
        <v>528.29431999999997</v>
      </c>
      <c r="G8" s="9">
        <v>1595.4014299999999</v>
      </c>
      <c r="H8" s="9">
        <v>1015.83029</v>
      </c>
      <c r="I8" s="9">
        <v>1489.1830299999999</v>
      </c>
      <c r="J8" s="9">
        <v>2313.19722</v>
      </c>
      <c r="K8" s="9">
        <v>588.25485000000003</v>
      </c>
      <c r="L8" s="9">
        <v>1047.66842</v>
      </c>
      <c r="M8" s="9">
        <v>1124.9781799999998</v>
      </c>
      <c r="N8" s="9">
        <v>1562.43208</v>
      </c>
      <c r="O8" s="9">
        <v>39.454449999999994</v>
      </c>
      <c r="P8" s="9">
        <v>859.56661999999994</v>
      </c>
      <c r="Q8" s="9">
        <v>606.80142000000001</v>
      </c>
      <c r="R8" s="9">
        <v>785.84809999999993</v>
      </c>
      <c r="S8" s="9">
        <v>1777.7899199999999</v>
      </c>
      <c r="T8" s="9">
        <v>147.49439000000001</v>
      </c>
      <c r="U8" s="9">
        <v>386.31306000000001</v>
      </c>
      <c r="V8" s="9">
        <v>305.46872999999999</v>
      </c>
      <c r="W8" s="9">
        <v>237.74645000000001</v>
      </c>
      <c r="X8" s="9">
        <v>396.238</v>
      </c>
      <c r="Y8" s="9">
        <v>51.916330000000002</v>
      </c>
      <c r="Z8" s="9">
        <v>564.28393000000005</v>
      </c>
      <c r="AA8" s="9">
        <v>29.604189999999999</v>
      </c>
      <c r="AB8" s="9">
        <v>366.49878999999999</v>
      </c>
      <c r="AC8" s="9">
        <v>249.40066000000002</v>
      </c>
      <c r="AD8" s="9">
        <v>219.14767999999998</v>
      </c>
    </row>
    <row r="9" spans="1:30" ht="14.4" x14ac:dyDescent="0.3">
      <c r="A9" s="8" t="s">
        <v>38</v>
      </c>
      <c r="B9" s="9">
        <v>3734.0206400000002</v>
      </c>
      <c r="C9" s="9">
        <v>7229.7459100000005</v>
      </c>
      <c r="D9" s="9">
        <v>3403.2628599999998</v>
      </c>
      <c r="E9" s="9">
        <v>2243.0250599999999</v>
      </c>
      <c r="F9" s="9">
        <v>1460.40031</v>
      </c>
      <c r="G9" s="9">
        <v>1759.4409599999999</v>
      </c>
      <c r="H9" s="9">
        <v>1314.9151100000001</v>
      </c>
      <c r="I9" s="9">
        <v>1150.2899</v>
      </c>
      <c r="J9" s="9">
        <v>2957.01791</v>
      </c>
      <c r="K9" s="9">
        <v>600.63779</v>
      </c>
      <c r="L9" s="9">
        <v>1130.2633899999998</v>
      </c>
      <c r="M9" s="9">
        <v>2174.8515000000002</v>
      </c>
      <c r="N9" s="9">
        <v>1571.5335</v>
      </c>
      <c r="O9" s="9">
        <v>65.77400999999999</v>
      </c>
      <c r="P9" s="9">
        <v>852.59998999999993</v>
      </c>
      <c r="Q9" s="9">
        <v>526.87509</v>
      </c>
      <c r="R9" s="9">
        <v>907.71021999999994</v>
      </c>
      <c r="S9" s="9">
        <v>2157.2839100000001</v>
      </c>
      <c r="T9" s="9">
        <v>140.19671</v>
      </c>
      <c r="U9" s="9">
        <v>383.86793</v>
      </c>
      <c r="V9" s="9">
        <v>525.39579000000003</v>
      </c>
      <c r="W9" s="9">
        <v>259.36214999999999</v>
      </c>
      <c r="X9" s="9">
        <v>731.43209000000002</v>
      </c>
      <c r="Y9" s="9">
        <v>81.287210000000002</v>
      </c>
      <c r="Z9" s="9">
        <v>574.96539000000007</v>
      </c>
      <c r="AA9" s="9">
        <v>176.77667000000002</v>
      </c>
      <c r="AB9" s="9">
        <v>438.19851</v>
      </c>
      <c r="AC9" s="9">
        <v>566.56021999999996</v>
      </c>
      <c r="AD9" s="9">
        <v>219.50459000000001</v>
      </c>
    </row>
    <row r="10" spans="1:30" ht="14.4" x14ac:dyDescent="0.3">
      <c r="A10" s="8" t="s">
        <v>39</v>
      </c>
      <c r="B10" s="9">
        <v>3812.69659</v>
      </c>
      <c r="C10" s="9">
        <v>5491.2423499999995</v>
      </c>
      <c r="D10" s="9">
        <v>3590.50207</v>
      </c>
      <c r="E10" s="9">
        <v>2156.6273500000002</v>
      </c>
      <c r="F10" s="9">
        <v>771.07725000000005</v>
      </c>
      <c r="G10" s="9">
        <v>1754.71154</v>
      </c>
      <c r="H10" s="9">
        <v>1018.7003000000001</v>
      </c>
      <c r="I10" s="9">
        <v>1595.7014099999999</v>
      </c>
      <c r="J10" s="9">
        <v>3512.8373099999999</v>
      </c>
      <c r="K10" s="9">
        <v>748.92346999999995</v>
      </c>
      <c r="L10" s="9">
        <v>1280.5843600000001</v>
      </c>
      <c r="M10" s="9">
        <v>2432.2359700000002</v>
      </c>
      <c r="N10" s="9">
        <v>1555.1522500000001</v>
      </c>
      <c r="O10" s="9">
        <v>38.24953</v>
      </c>
      <c r="P10" s="9">
        <v>1119.6463899999999</v>
      </c>
      <c r="Q10" s="9">
        <v>440.47384000000005</v>
      </c>
      <c r="R10" s="9">
        <v>1174.04925</v>
      </c>
      <c r="S10" s="9">
        <v>2269.0506</v>
      </c>
      <c r="T10" s="9">
        <v>151.24310999999997</v>
      </c>
      <c r="U10" s="9">
        <v>615.25698</v>
      </c>
      <c r="V10" s="9">
        <v>626.10563999999999</v>
      </c>
      <c r="W10" s="9">
        <v>358.29687000000001</v>
      </c>
      <c r="X10" s="9">
        <v>168.93554</v>
      </c>
      <c r="Y10" s="9">
        <v>66.714749999999995</v>
      </c>
      <c r="Z10" s="9">
        <v>553.89482999999996</v>
      </c>
      <c r="AA10" s="9">
        <v>125.88611</v>
      </c>
      <c r="AB10" s="9">
        <v>261.62781999999999</v>
      </c>
      <c r="AC10" s="9">
        <v>330.91906</v>
      </c>
      <c r="AD10" s="9">
        <v>369.9948</v>
      </c>
    </row>
    <row r="11" spans="1:30" ht="14.4" x14ac:dyDescent="0.3">
      <c r="A11" s="8" t="s">
        <v>40</v>
      </c>
      <c r="B11" s="9">
        <v>3047.4743800000001</v>
      </c>
      <c r="C11" s="9">
        <v>6736.4644200000002</v>
      </c>
      <c r="D11" s="9">
        <v>2993.86688</v>
      </c>
      <c r="E11" s="9">
        <v>2067.3496700000001</v>
      </c>
      <c r="F11" s="9">
        <v>847.85541000000001</v>
      </c>
      <c r="G11" s="9">
        <v>1847.3050600000001</v>
      </c>
      <c r="H11" s="9">
        <v>1504.1019699999999</v>
      </c>
      <c r="I11" s="9">
        <v>1337.7982199999999</v>
      </c>
      <c r="J11" s="9">
        <v>3299.48225</v>
      </c>
      <c r="K11" s="9">
        <v>671.94319999999993</v>
      </c>
      <c r="L11" s="9">
        <v>1190.2722900000001</v>
      </c>
      <c r="M11" s="9">
        <v>1801.3573899999999</v>
      </c>
      <c r="N11" s="9">
        <v>1407.7638200000001</v>
      </c>
      <c r="O11" s="9">
        <v>69.451650000000001</v>
      </c>
      <c r="P11" s="9">
        <v>1425.24829</v>
      </c>
      <c r="Q11" s="9">
        <v>299.25221000000005</v>
      </c>
      <c r="R11" s="9">
        <v>662.12192000000005</v>
      </c>
      <c r="S11" s="9">
        <v>2641.6403500000001</v>
      </c>
      <c r="T11" s="9">
        <v>246.07893999999999</v>
      </c>
      <c r="U11" s="9">
        <v>508.76279</v>
      </c>
      <c r="V11" s="9">
        <v>434.22021999999998</v>
      </c>
      <c r="W11" s="9">
        <v>217.08726999999999</v>
      </c>
      <c r="X11" s="9">
        <v>356.36604</v>
      </c>
      <c r="Y11" s="9">
        <v>47.841120000000004</v>
      </c>
      <c r="Z11" s="9">
        <v>400.13362000000001</v>
      </c>
      <c r="AA11" s="9">
        <v>62.545139999999996</v>
      </c>
      <c r="AB11" s="9">
        <v>454.68315999999999</v>
      </c>
      <c r="AC11" s="9">
        <v>390.20971000000003</v>
      </c>
      <c r="AD11" s="9">
        <v>450.23624999999998</v>
      </c>
    </row>
    <row r="12" spans="1:30" ht="14.4" x14ac:dyDescent="0.3">
      <c r="A12" s="8" t="s">
        <v>41</v>
      </c>
      <c r="B12" s="9">
        <v>2823.79448</v>
      </c>
      <c r="C12" s="9">
        <v>5921.4754599999997</v>
      </c>
      <c r="D12" s="9">
        <v>2908.9498199999998</v>
      </c>
      <c r="E12" s="9">
        <v>1854.4710700000001</v>
      </c>
      <c r="F12" s="9">
        <v>897.91195999999991</v>
      </c>
      <c r="G12" s="9">
        <v>1650.1216999999999</v>
      </c>
      <c r="H12" s="9">
        <v>862.67683999999997</v>
      </c>
      <c r="I12" s="9">
        <v>1611.5222800000001</v>
      </c>
      <c r="J12" s="9">
        <v>3111.4550199999999</v>
      </c>
      <c r="K12" s="9">
        <v>911.92600000000004</v>
      </c>
      <c r="L12" s="9">
        <v>1302.1075900000001</v>
      </c>
      <c r="M12" s="9">
        <v>1438.8961399999998</v>
      </c>
      <c r="N12" s="9">
        <v>1554.04692</v>
      </c>
      <c r="O12" s="9">
        <v>39.37688</v>
      </c>
      <c r="P12" s="9">
        <v>727.77717000000007</v>
      </c>
      <c r="Q12" s="9">
        <v>445.90402</v>
      </c>
      <c r="R12" s="9">
        <v>704.09251000000006</v>
      </c>
      <c r="S12" s="9">
        <v>1629.7255400000001</v>
      </c>
      <c r="T12" s="9">
        <v>278.22541999999999</v>
      </c>
      <c r="U12" s="9">
        <v>478.42187000000001</v>
      </c>
      <c r="V12" s="9">
        <v>190.31225000000001</v>
      </c>
      <c r="W12" s="9">
        <v>294.47886999999997</v>
      </c>
      <c r="X12" s="9">
        <v>263.13140999999996</v>
      </c>
      <c r="Y12" s="9">
        <v>44.202860000000001</v>
      </c>
      <c r="Z12" s="9">
        <v>380.23117999999999</v>
      </c>
      <c r="AA12" s="9">
        <v>49.770220000000002</v>
      </c>
      <c r="AB12" s="9">
        <v>381.24403000000001</v>
      </c>
      <c r="AC12" s="9">
        <v>247.98036999999999</v>
      </c>
      <c r="AD12" s="9">
        <v>242.58447000000001</v>
      </c>
    </row>
    <row r="13" spans="1:30" ht="14.4" x14ac:dyDescent="0.3">
      <c r="A13" s="8" t="s">
        <v>42</v>
      </c>
      <c r="B13" s="9">
        <v>3992.4112599999999</v>
      </c>
      <c r="C13" s="9">
        <v>6811.67371</v>
      </c>
      <c r="D13" s="9">
        <v>2876.7475199999999</v>
      </c>
      <c r="E13" s="9">
        <v>2055.11166</v>
      </c>
      <c r="F13" s="9">
        <v>1148.5313799999999</v>
      </c>
      <c r="G13" s="9">
        <v>1793.8861999999999</v>
      </c>
      <c r="H13" s="9">
        <v>608.34505000000001</v>
      </c>
      <c r="I13" s="9">
        <v>2290.5628999999999</v>
      </c>
      <c r="J13" s="9">
        <v>3664.0197000000003</v>
      </c>
      <c r="K13" s="9">
        <v>941.67998999999998</v>
      </c>
      <c r="L13" s="9">
        <v>1308.4071899999999</v>
      </c>
      <c r="M13" s="9">
        <v>1812.75333</v>
      </c>
      <c r="N13" s="9">
        <v>1431.2255400000001</v>
      </c>
      <c r="O13" s="9">
        <v>49.211750000000002</v>
      </c>
      <c r="P13" s="9">
        <v>1287.85933</v>
      </c>
      <c r="Q13" s="9">
        <v>356.02368999999999</v>
      </c>
      <c r="R13" s="9">
        <v>888.17743999999993</v>
      </c>
      <c r="S13" s="9">
        <v>739.33268999999996</v>
      </c>
      <c r="T13" s="9">
        <v>181.93169</v>
      </c>
      <c r="U13" s="9">
        <v>518.65261999999996</v>
      </c>
      <c r="V13" s="9">
        <v>560.30775000000006</v>
      </c>
      <c r="W13" s="9">
        <v>268.10804999999999</v>
      </c>
      <c r="X13" s="9">
        <v>237.65428</v>
      </c>
      <c r="Y13" s="9">
        <v>25.034509999999997</v>
      </c>
      <c r="Z13" s="9">
        <v>361.76375999999999</v>
      </c>
      <c r="AA13" s="9">
        <v>19.87293</v>
      </c>
      <c r="AB13" s="9">
        <v>604.77895000000001</v>
      </c>
      <c r="AC13" s="9">
        <v>409.22174999999999</v>
      </c>
      <c r="AD13" s="9">
        <v>229.1446</v>
      </c>
    </row>
    <row r="14" spans="1:30" ht="14.4" x14ac:dyDescent="0.3">
      <c r="A14" s="8" t="s">
        <v>43</v>
      </c>
      <c r="B14" s="9">
        <v>2709.2017500000002</v>
      </c>
      <c r="C14" s="9">
        <v>6620.9996900000006</v>
      </c>
      <c r="D14" s="9">
        <v>2852.9998700000001</v>
      </c>
      <c r="E14" s="9">
        <v>2192.2066600000003</v>
      </c>
      <c r="F14" s="9">
        <v>965.14317000000005</v>
      </c>
      <c r="G14" s="9">
        <v>1594.7045800000001</v>
      </c>
      <c r="H14" s="9">
        <v>1138.12086</v>
      </c>
      <c r="I14" s="9">
        <v>1506.13708</v>
      </c>
      <c r="J14" s="9">
        <v>2923.67956</v>
      </c>
      <c r="K14" s="9">
        <v>471.61712</v>
      </c>
      <c r="L14" s="9">
        <v>1236.83043</v>
      </c>
      <c r="M14" s="9">
        <v>1635.86625</v>
      </c>
      <c r="N14" s="9">
        <v>1242.0093200000001</v>
      </c>
      <c r="O14" s="9">
        <v>27.142189999999999</v>
      </c>
      <c r="P14" s="9">
        <v>825.33849999999995</v>
      </c>
      <c r="Q14" s="9">
        <v>484.51152000000002</v>
      </c>
      <c r="R14" s="9">
        <v>692.10900000000004</v>
      </c>
      <c r="S14" s="9">
        <v>825.46892000000003</v>
      </c>
      <c r="T14" s="9">
        <v>168.48214999999999</v>
      </c>
      <c r="U14" s="9">
        <v>431.42192999999997</v>
      </c>
      <c r="V14" s="9">
        <v>175.52372</v>
      </c>
      <c r="W14" s="9">
        <v>255.56448999999998</v>
      </c>
      <c r="X14" s="9">
        <v>311.91021999999998</v>
      </c>
      <c r="Y14" s="9">
        <v>42.109029999999997</v>
      </c>
      <c r="Z14" s="9">
        <v>414.19671999999997</v>
      </c>
      <c r="AA14" s="9">
        <v>49.235399999999998</v>
      </c>
      <c r="AB14" s="9">
        <v>268.64549</v>
      </c>
      <c r="AC14" s="9">
        <v>266.64607000000001</v>
      </c>
      <c r="AD14" s="9">
        <v>253.07302999999999</v>
      </c>
    </row>
    <row r="15" spans="1:30" ht="14.4" x14ac:dyDescent="0.3">
      <c r="A15" s="8" t="s">
        <v>44</v>
      </c>
      <c r="B15" s="9">
        <v>2934.4062699999999</v>
      </c>
      <c r="C15" s="9">
        <v>5314.5904700000001</v>
      </c>
      <c r="D15" s="9">
        <v>2968.0807500000001</v>
      </c>
      <c r="E15" s="9">
        <v>2073.0365000000002</v>
      </c>
      <c r="F15" s="9">
        <v>741.90530000000001</v>
      </c>
      <c r="G15" s="9">
        <v>1711.91535</v>
      </c>
      <c r="H15" s="9">
        <v>702.71870999999999</v>
      </c>
      <c r="I15" s="9">
        <v>1432.4076200000002</v>
      </c>
      <c r="J15" s="9">
        <v>2460.1738100000002</v>
      </c>
      <c r="K15" s="9">
        <v>467.76461999999998</v>
      </c>
      <c r="L15" s="9">
        <v>1222.94883</v>
      </c>
      <c r="M15" s="9">
        <v>1064.48251</v>
      </c>
      <c r="N15" s="9">
        <v>1220.55996</v>
      </c>
      <c r="O15" s="9">
        <v>116.09389</v>
      </c>
      <c r="P15" s="9">
        <v>841.02175999999997</v>
      </c>
      <c r="Q15" s="9">
        <v>556.16985</v>
      </c>
      <c r="R15" s="9">
        <v>674.27811999999994</v>
      </c>
      <c r="S15" s="9">
        <v>729.56191000000001</v>
      </c>
      <c r="T15" s="9">
        <v>241.77415999999999</v>
      </c>
      <c r="U15" s="9">
        <v>386.35476</v>
      </c>
      <c r="V15" s="9">
        <v>201.42589999999998</v>
      </c>
      <c r="W15" s="9">
        <v>258.77533999999997</v>
      </c>
      <c r="X15" s="9">
        <v>260.89152999999999</v>
      </c>
      <c r="Y15" s="9">
        <v>42.622260000000004</v>
      </c>
      <c r="Z15" s="9">
        <v>426.63382000000001</v>
      </c>
      <c r="AA15" s="9">
        <v>155.27488</v>
      </c>
      <c r="AB15" s="9">
        <v>377.13211000000001</v>
      </c>
      <c r="AC15" s="9">
        <v>399.15206999999998</v>
      </c>
      <c r="AD15" s="9">
        <v>418.11619999999999</v>
      </c>
    </row>
    <row r="16" spans="1:30" ht="14.4" x14ac:dyDescent="0.3">
      <c r="A16" s="8" t="s">
        <v>45</v>
      </c>
      <c r="B16" s="9">
        <v>3094.4641099999999</v>
      </c>
      <c r="C16" s="9">
        <v>4989.8310300000003</v>
      </c>
      <c r="D16" s="9">
        <v>3397.0992099999999</v>
      </c>
      <c r="E16" s="9">
        <v>2110.3078100000002</v>
      </c>
      <c r="F16" s="9">
        <v>1216.99361</v>
      </c>
      <c r="G16" s="9">
        <v>1719.9741999999999</v>
      </c>
      <c r="H16" s="9">
        <v>746.18944999999997</v>
      </c>
      <c r="I16" s="9">
        <v>1616.4167500000001</v>
      </c>
      <c r="J16" s="9">
        <v>3058.5241700000001</v>
      </c>
      <c r="K16" s="9">
        <v>458.18009999999998</v>
      </c>
      <c r="L16" s="9">
        <v>1272.6200900000001</v>
      </c>
      <c r="M16" s="9">
        <v>2215.7232999999997</v>
      </c>
      <c r="N16" s="9">
        <v>1160.49647</v>
      </c>
      <c r="O16" s="9">
        <v>26.834720000000001</v>
      </c>
      <c r="P16" s="9">
        <v>1005.0634200000001</v>
      </c>
      <c r="Q16" s="9">
        <v>489.41363000000001</v>
      </c>
      <c r="R16" s="9">
        <v>804.41466000000003</v>
      </c>
      <c r="S16" s="9">
        <v>728.58395999999993</v>
      </c>
      <c r="T16" s="9">
        <v>173.00764000000001</v>
      </c>
      <c r="U16" s="9">
        <v>414.23315000000002</v>
      </c>
      <c r="V16" s="9">
        <v>368.90872999999999</v>
      </c>
      <c r="W16" s="9">
        <v>255.49343999999999</v>
      </c>
      <c r="X16" s="9">
        <v>190.94516000000002</v>
      </c>
      <c r="Y16" s="9">
        <v>35.354599999999998</v>
      </c>
      <c r="Z16" s="9">
        <v>373.72803999999996</v>
      </c>
      <c r="AA16" s="9">
        <v>58.769669999999998</v>
      </c>
      <c r="AB16" s="9">
        <v>383.78131000000002</v>
      </c>
      <c r="AC16" s="9">
        <v>243.96189000000001</v>
      </c>
      <c r="AD16" s="9">
        <v>249.04760000000002</v>
      </c>
    </row>
    <row r="17" spans="1:30" ht="14.4" x14ac:dyDescent="0.3">
      <c r="A17" s="8" t="s">
        <v>46</v>
      </c>
      <c r="B17" s="9">
        <v>2615.4322900000002</v>
      </c>
      <c r="C17" s="9">
        <v>4424.5471600000001</v>
      </c>
      <c r="D17" s="9">
        <v>3121.7444</v>
      </c>
      <c r="E17" s="9">
        <v>2005.21162</v>
      </c>
      <c r="F17" s="9">
        <v>794.41408999999999</v>
      </c>
      <c r="G17" s="9">
        <v>1598.9324099999999</v>
      </c>
      <c r="H17" s="9">
        <v>460.71947999999998</v>
      </c>
      <c r="I17" s="9">
        <v>1900.25369</v>
      </c>
      <c r="J17" s="9">
        <v>2404.0892999999996</v>
      </c>
      <c r="K17" s="9">
        <v>673.80699000000004</v>
      </c>
      <c r="L17" s="9">
        <v>1087.8270500000001</v>
      </c>
      <c r="M17" s="9">
        <v>1564.6818700000001</v>
      </c>
      <c r="N17" s="9">
        <v>947.33948999999996</v>
      </c>
      <c r="O17" s="9">
        <v>382.18316999999996</v>
      </c>
      <c r="P17" s="9">
        <v>552.44530000000009</v>
      </c>
      <c r="Q17" s="9">
        <v>517.45545000000004</v>
      </c>
      <c r="R17" s="9">
        <v>639.24860999999999</v>
      </c>
      <c r="S17" s="9">
        <v>592.2493199999999</v>
      </c>
      <c r="T17" s="9">
        <v>268.12419</v>
      </c>
      <c r="U17" s="9">
        <v>329.52199000000002</v>
      </c>
      <c r="V17" s="9">
        <v>271.24840999999998</v>
      </c>
      <c r="W17" s="9">
        <v>233.36742999999998</v>
      </c>
      <c r="X17" s="9">
        <v>195.33026999999998</v>
      </c>
      <c r="Y17" s="9">
        <v>63.205460000000002</v>
      </c>
      <c r="Z17" s="9">
        <v>332.40823999999998</v>
      </c>
      <c r="AA17" s="9">
        <v>106.62607000000001</v>
      </c>
      <c r="AB17" s="9">
        <v>376.65739000000002</v>
      </c>
      <c r="AC17" s="9">
        <v>269.80898999999999</v>
      </c>
      <c r="AD17" s="9">
        <v>360.82665999999995</v>
      </c>
    </row>
    <row r="18" spans="1:30" ht="14.4" x14ac:dyDescent="0.3">
      <c r="A18" s="8" t="s">
        <v>47</v>
      </c>
      <c r="B18" s="9">
        <v>3090.9615099999996</v>
      </c>
      <c r="C18" s="9">
        <v>4971.4686300000003</v>
      </c>
      <c r="D18" s="9">
        <v>3126.3329100000001</v>
      </c>
      <c r="E18" s="9">
        <v>2145.63582</v>
      </c>
      <c r="F18" s="9">
        <v>693.33495999999991</v>
      </c>
      <c r="G18" s="9">
        <v>1325.05306</v>
      </c>
      <c r="H18" s="9">
        <v>504.18682000000001</v>
      </c>
      <c r="I18" s="9">
        <v>1329.1224399999999</v>
      </c>
      <c r="J18" s="9">
        <v>2268.4325800000001</v>
      </c>
      <c r="K18" s="9">
        <v>379.63965999999999</v>
      </c>
      <c r="L18" s="9">
        <v>1141.1342400000001</v>
      </c>
      <c r="M18" s="9">
        <v>1729.3524399999999</v>
      </c>
      <c r="N18" s="9">
        <v>878.33794999999998</v>
      </c>
      <c r="O18" s="9">
        <v>243.51876999999999</v>
      </c>
      <c r="P18" s="9">
        <v>872.65933999999993</v>
      </c>
      <c r="Q18" s="9">
        <v>1189.2866299999998</v>
      </c>
      <c r="R18" s="9">
        <v>662.66324999999995</v>
      </c>
      <c r="S18" s="9">
        <v>1050.7217499999999</v>
      </c>
      <c r="T18" s="9">
        <v>234.17307</v>
      </c>
      <c r="U18" s="9">
        <v>294.95265000000001</v>
      </c>
      <c r="V18" s="9">
        <v>308.26933000000002</v>
      </c>
      <c r="W18" s="9">
        <v>308.50819999999999</v>
      </c>
      <c r="X18" s="9">
        <v>221.84539999999998</v>
      </c>
      <c r="Y18" s="9">
        <v>33.072749999999999</v>
      </c>
      <c r="Z18" s="9">
        <v>339.32590999999996</v>
      </c>
      <c r="AA18" s="9">
        <v>14.949059999999999</v>
      </c>
      <c r="AB18" s="9">
        <v>254.69710999999998</v>
      </c>
      <c r="AC18" s="9">
        <v>226.75176000000002</v>
      </c>
      <c r="AD18" s="9">
        <v>246.19166000000001</v>
      </c>
    </row>
    <row r="19" spans="1:30" ht="14.4" x14ac:dyDescent="0.3">
      <c r="A19" s="11">
        <v>2015</v>
      </c>
      <c r="B19" s="12">
        <f t="shared" ref="B19:AD19" si="1">SUM(B20:B31)</f>
        <v>28600.930909999999</v>
      </c>
      <c r="C19" s="12">
        <f t="shared" si="1"/>
        <v>40848.479300000006</v>
      </c>
      <c r="D19" s="12">
        <f t="shared" si="1"/>
        <v>25351.485540000001</v>
      </c>
      <c r="E19" s="12">
        <f t="shared" si="1"/>
        <v>19286.934589999997</v>
      </c>
      <c r="F19" s="12">
        <f t="shared" si="1"/>
        <v>9431.7251699999997</v>
      </c>
      <c r="G19" s="12">
        <f t="shared" si="1"/>
        <v>15603.673060000003</v>
      </c>
      <c r="H19" s="12">
        <f t="shared" si="1"/>
        <v>7475.3776899999984</v>
      </c>
      <c r="I19" s="12">
        <f t="shared" si="1"/>
        <v>13481.70311</v>
      </c>
      <c r="J19" s="12">
        <f t="shared" si="1"/>
        <v>22293.58193</v>
      </c>
      <c r="K19" s="12">
        <f t="shared" si="1"/>
        <v>5712.33133</v>
      </c>
      <c r="L19" s="12">
        <f t="shared" si="1"/>
        <v>10866.14423</v>
      </c>
      <c r="M19" s="12">
        <f t="shared" si="1"/>
        <v>14482.87182</v>
      </c>
      <c r="N19" s="12">
        <f t="shared" si="1"/>
        <v>9667.7121800000004</v>
      </c>
      <c r="O19" s="12">
        <f t="shared" si="1"/>
        <v>1842.19803</v>
      </c>
      <c r="P19" s="12">
        <f t="shared" si="1"/>
        <v>7092.2345400000004</v>
      </c>
      <c r="Q19" s="12">
        <f t="shared" si="1"/>
        <v>5575.2013900000002</v>
      </c>
      <c r="R19" s="12">
        <f t="shared" si="1"/>
        <v>6366.1114699999989</v>
      </c>
      <c r="S19" s="12">
        <f t="shared" si="1"/>
        <v>9294.8513700000003</v>
      </c>
      <c r="T19" s="12">
        <f t="shared" si="1"/>
        <v>1923.6939499999999</v>
      </c>
      <c r="U19" s="12">
        <f t="shared" si="1"/>
        <v>3259.7196800000002</v>
      </c>
      <c r="V19" s="12">
        <f t="shared" si="1"/>
        <v>2683.0793899999994</v>
      </c>
      <c r="W19" s="12">
        <f t="shared" si="1"/>
        <v>2233.0778</v>
      </c>
      <c r="X19" s="12">
        <f t="shared" si="1"/>
        <v>2611.1975000000002</v>
      </c>
      <c r="Y19" s="12">
        <f t="shared" si="1"/>
        <v>1162.55438</v>
      </c>
      <c r="Z19" s="12">
        <f t="shared" si="1"/>
        <v>3577.1492800000005</v>
      </c>
      <c r="AA19" s="12">
        <f t="shared" si="1"/>
        <v>442.81751999999994</v>
      </c>
      <c r="AB19" s="12">
        <f t="shared" si="1"/>
        <v>2438.1687100000004</v>
      </c>
      <c r="AC19" s="12">
        <f t="shared" si="1"/>
        <v>2621.6722600000003</v>
      </c>
      <c r="AD19" s="12">
        <f t="shared" si="1"/>
        <v>2287.2758899999999</v>
      </c>
    </row>
    <row r="20" spans="1:30" ht="14.4" x14ac:dyDescent="0.3">
      <c r="A20" s="8" t="s">
        <v>36</v>
      </c>
      <c r="B20" s="9">
        <v>2178.1095299999997</v>
      </c>
      <c r="C20" s="9">
        <v>3132.7927400000003</v>
      </c>
      <c r="D20" s="9">
        <v>1746.6160199999999</v>
      </c>
      <c r="E20" s="9">
        <v>1876.2566299999999</v>
      </c>
      <c r="F20" s="9">
        <v>625.53066000000001</v>
      </c>
      <c r="G20" s="9">
        <v>959.78072999999995</v>
      </c>
      <c r="H20" s="9">
        <v>512.35239999999999</v>
      </c>
      <c r="I20" s="9">
        <v>981.28462000000002</v>
      </c>
      <c r="J20" s="9">
        <v>2560.1365299999998</v>
      </c>
      <c r="K20" s="9">
        <v>443.63342</v>
      </c>
      <c r="L20" s="9">
        <v>674.11983999999995</v>
      </c>
      <c r="M20" s="9">
        <v>1646.94814</v>
      </c>
      <c r="N20" s="9">
        <v>701.73437999999999</v>
      </c>
      <c r="O20" s="9">
        <v>30.154919999999997</v>
      </c>
      <c r="P20" s="9">
        <v>759.33944999999994</v>
      </c>
      <c r="Q20" s="9">
        <v>214.12591</v>
      </c>
      <c r="R20" s="9">
        <v>434.10928000000001</v>
      </c>
      <c r="S20" s="9">
        <v>827.98000999999999</v>
      </c>
      <c r="T20" s="9">
        <v>115.21409</v>
      </c>
      <c r="U20" s="9">
        <v>217.07292000000001</v>
      </c>
      <c r="V20" s="9">
        <v>353.24180000000001</v>
      </c>
      <c r="W20" s="9">
        <v>128.44457</v>
      </c>
      <c r="X20" s="9">
        <v>247.97145</v>
      </c>
      <c r="Y20" s="9">
        <v>63.745669999999997</v>
      </c>
      <c r="Z20" s="9">
        <v>294.37544000000003</v>
      </c>
      <c r="AA20" s="9">
        <v>84.309570000000008</v>
      </c>
      <c r="AB20" s="9">
        <v>288.79924</v>
      </c>
      <c r="AC20" s="9">
        <v>353.25921</v>
      </c>
      <c r="AD20" s="9">
        <v>166.18557000000001</v>
      </c>
    </row>
    <row r="21" spans="1:30" ht="14.4" x14ac:dyDescent="0.3">
      <c r="A21" s="8" t="s">
        <v>37</v>
      </c>
      <c r="B21" s="9">
        <v>2184.8526499999998</v>
      </c>
      <c r="C21" s="9">
        <v>3692.2536600000003</v>
      </c>
      <c r="D21" s="9">
        <v>2335.49883</v>
      </c>
      <c r="E21" s="9">
        <v>1932.2887599999999</v>
      </c>
      <c r="F21" s="9">
        <v>534.97092000000009</v>
      </c>
      <c r="G21" s="9">
        <v>1227.6070199999999</v>
      </c>
      <c r="H21" s="9">
        <v>621.34357</v>
      </c>
      <c r="I21" s="9">
        <v>1041.3165200000001</v>
      </c>
      <c r="J21" s="9">
        <v>2202.4598500000002</v>
      </c>
      <c r="K21" s="9">
        <v>359.17176000000001</v>
      </c>
      <c r="L21" s="9">
        <v>888.4318199999999</v>
      </c>
      <c r="M21" s="9">
        <v>1456.70856</v>
      </c>
      <c r="N21" s="9">
        <v>739.45312999999999</v>
      </c>
      <c r="O21" s="9">
        <v>105.36344</v>
      </c>
      <c r="P21" s="9">
        <v>682.44831999999997</v>
      </c>
      <c r="Q21" s="9">
        <v>459.09987000000001</v>
      </c>
      <c r="R21" s="9">
        <v>656.33616000000006</v>
      </c>
      <c r="S21" s="9">
        <v>877.72046999999998</v>
      </c>
      <c r="T21" s="9">
        <v>164.59728000000001</v>
      </c>
      <c r="U21" s="9">
        <v>247.29523999999998</v>
      </c>
      <c r="V21" s="9">
        <v>203.45214999999999</v>
      </c>
      <c r="W21" s="9">
        <v>173.94041000000001</v>
      </c>
      <c r="X21" s="9">
        <v>330.59166999999997</v>
      </c>
      <c r="Y21" s="9">
        <v>12.99761</v>
      </c>
      <c r="Z21" s="9">
        <v>309.98447999999996</v>
      </c>
      <c r="AA21" s="9">
        <v>28.092839999999999</v>
      </c>
      <c r="AB21" s="9">
        <v>393.22699</v>
      </c>
      <c r="AC21" s="9">
        <v>234.88460999999998</v>
      </c>
      <c r="AD21" s="9">
        <v>332.42318</v>
      </c>
    </row>
    <row r="22" spans="1:30" ht="14.4" x14ac:dyDescent="0.3">
      <c r="A22" s="8" t="s">
        <v>38</v>
      </c>
      <c r="B22" s="9">
        <v>2409.4014099999999</v>
      </c>
      <c r="C22" s="9">
        <v>3970.4472299999998</v>
      </c>
      <c r="D22" s="9">
        <v>2736.8900299999996</v>
      </c>
      <c r="E22" s="9">
        <v>2058.4223299999999</v>
      </c>
      <c r="F22" s="9">
        <v>858.69628</v>
      </c>
      <c r="G22" s="9">
        <v>1372.9277</v>
      </c>
      <c r="H22" s="9">
        <v>672.53381999999999</v>
      </c>
      <c r="I22" s="9">
        <v>1465.5062399999999</v>
      </c>
      <c r="J22" s="9">
        <v>1990.2403400000001</v>
      </c>
      <c r="K22" s="9">
        <v>481.44248999999996</v>
      </c>
      <c r="L22" s="9">
        <v>959.38840000000005</v>
      </c>
      <c r="M22" s="9">
        <v>1244.38321</v>
      </c>
      <c r="N22" s="9">
        <v>835.69240000000002</v>
      </c>
      <c r="O22" s="9">
        <v>61.848610000000001</v>
      </c>
      <c r="P22" s="9">
        <v>730.54992000000004</v>
      </c>
      <c r="Q22" s="9">
        <v>659.67628000000002</v>
      </c>
      <c r="R22" s="9">
        <v>624.64830000000006</v>
      </c>
      <c r="S22" s="9">
        <v>776.51083999999992</v>
      </c>
      <c r="T22" s="9">
        <v>254.64659</v>
      </c>
      <c r="U22" s="9">
        <v>356.11245000000002</v>
      </c>
      <c r="V22" s="9">
        <v>276.56721000000005</v>
      </c>
      <c r="W22" s="9">
        <v>230.16257999999999</v>
      </c>
      <c r="X22" s="9">
        <v>234.61592999999999</v>
      </c>
      <c r="Y22" s="9">
        <v>107.7312</v>
      </c>
      <c r="Z22" s="9">
        <v>382.71202</v>
      </c>
      <c r="AA22" s="9">
        <v>71.715530000000001</v>
      </c>
      <c r="AB22" s="9">
        <v>186.67416</v>
      </c>
      <c r="AC22" s="9">
        <v>200.54073</v>
      </c>
      <c r="AD22" s="9">
        <v>135.29426999999998</v>
      </c>
    </row>
    <row r="23" spans="1:30" ht="14.4" x14ac:dyDescent="0.3">
      <c r="A23" s="8" t="s">
        <v>39</v>
      </c>
      <c r="B23" s="9">
        <v>2740.8100199999999</v>
      </c>
      <c r="C23" s="9">
        <v>3516.0702299999998</v>
      </c>
      <c r="D23" s="9">
        <v>2462.7792899999999</v>
      </c>
      <c r="E23" s="9">
        <v>1563.8315299999999</v>
      </c>
      <c r="F23" s="9">
        <v>717.73946000000001</v>
      </c>
      <c r="G23" s="9">
        <v>1490.65995</v>
      </c>
      <c r="H23" s="9">
        <v>638.30730000000005</v>
      </c>
      <c r="I23" s="9">
        <v>1059.6608200000001</v>
      </c>
      <c r="J23" s="9">
        <v>2506.4253399999998</v>
      </c>
      <c r="K23" s="9">
        <v>626.83894999999995</v>
      </c>
      <c r="L23" s="9">
        <v>1119.1383700000001</v>
      </c>
      <c r="M23" s="9">
        <v>1380.8519199999998</v>
      </c>
      <c r="N23" s="9">
        <v>907.74414999999999</v>
      </c>
      <c r="O23" s="9">
        <v>31.070979999999999</v>
      </c>
      <c r="P23" s="9">
        <v>653.39562999999998</v>
      </c>
      <c r="Q23" s="9">
        <v>395.34426999999999</v>
      </c>
      <c r="R23" s="9">
        <v>619.06647999999996</v>
      </c>
      <c r="S23" s="9">
        <v>671.83544999999992</v>
      </c>
      <c r="T23" s="9">
        <v>113.8776</v>
      </c>
      <c r="U23" s="9">
        <v>252.60407000000001</v>
      </c>
      <c r="V23" s="9">
        <v>87.105159999999998</v>
      </c>
      <c r="W23" s="9">
        <v>263.58423999999997</v>
      </c>
      <c r="X23" s="9">
        <v>117.20010000000001</v>
      </c>
      <c r="Y23" s="9">
        <v>90.946939999999998</v>
      </c>
      <c r="Z23" s="9">
        <v>325.18331000000001</v>
      </c>
      <c r="AA23" s="9">
        <v>19.674919999999997</v>
      </c>
      <c r="AB23" s="9">
        <v>228.74646999999999</v>
      </c>
      <c r="AC23" s="9">
        <v>286.41070999999999</v>
      </c>
      <c r="AD23" s="9">
        <v>254.89577</v>
      </c>
    </row>
    <row r="24" spans="1:30" ht="14.4" x14ac:dyDescent="0.3">
      <c r="A24" s="8" t="s">
        <v>40</v>
      </c>
      <c r="B24" s="9">
        <v>2289.3498300000001</v>
      </c>
      <c r="C24" s="9">
        <v>4205.6237799999999</v>
      </c>
      <c r="D24" s="9">
        <v>2421.13582</v>
      </c>
      <c r="E24" s="9">
        <v>1588.0820200000001</v>
      </c>
      <c r="F24" s="9">
        <v>786.50116000000003</v>
      </c>
      <c r="G24" s="9">
        <v>1378.8843899999999</v>
      </c>
      <c r="H24" s="9">
        <v>834.35221000000001</v>
      </c>
      <c r="I24" s="9">
        <v>1300.24558</v>
      </c>
      <c r="J24" s="9">
        <v>2186.1186899999998</v>
      </c>
      <c r="K24" s="9">
        <v>455.18652000000003</v>
      </c>
      <c r="L24" s="9">
        <v>926.88212999999996</v>
      </c>
      <c r="M24" s="9">
        <v>1337.45955</v>
      </c>
      <c r="N24" s="9">
        <v>991.59407999999996</v>
      </c>
      <c r="O24" s="9">
        <v>364.36140999999998</v>
      </c>
      <c r="P24" s="9">
        <v>505.32562000000001</v>
      </c>
      <c r="Q24" s="9">
        <v>478.52242999999999</v>
      </c>
      <c r="R24" s="9">
        <v>683.59758999999997</v>
      </c>
      <c r="S24" s="9">
        <v>682.21786999999995</v>
      </c>
      <c r="T24" s="9">
        <v>188.41601</v>
      </c>
      <c r="U24" s="9">
        <v>313.34742999999997</v>
      </c>
      <c r="V24" s="9">
        <v>260.57128</v>
      </c>
      <c r="W24" s="9">
        <v>178.87821</v>
      </c>
      <c r="X24" s="9">
        <v>192.34017</v>
      </c>
      <c r="Y24" s="9">
        <v>88.257469999999998</v>
      </c>
      <c r="Z24" s="9">
        <v>341.89954</v>
      </c>
      <c r="AA24" s="9">
        <v>45.128509999999999</v>
      </c>
      <c r="AB24" s="9">
        <v>148.44463000000002</v>
      </c>
      <c r="AC24" s="9">
        <v>229.93995999999999</v>
      </c>
      <c r="AD24" s="9">
        <v>158.94589999999999</v>
      </c>
    </row>
    <row r="25" spans="1:30" ht="14.4" x14ac:dyDescent="0.3">
      <c r="A25" s="8" t="s">
        <v>41</v>
      </c>
      <c r="B25" s="9">
        <v>2786.9960499999997</v>
      </c>
      <c r="C25" s="9">
        <v>3987.9590400000002</v>
      </c>
      <c r="D25" s="9">
        <v>2102.9963299999999</v>
      </c>
      <c r="E25" s="9">
        <v>1414.1934699999999</v>
      </c>
      <c r="F25" s="9">
        <v>1066.9163600000002</v>
      </c>
      <c r="G25" s="9">
        <v>1330.7576200000001</v>
      </c>
      <c r="H25" s="9">
        <v>945.4841899999999</v>
      </c>
      <c r="I25" s="9">
        <v>968.23506999999995</v>
      </c>
      <c r="J25" s="9">
        <v>1827.20589</v>
      </c>
      <c r="K25" s="9">
        <v>450.41912000000002</v>
      </c>
      <c r="L25" s="9">
        <v>964.46950000000004</v>
      </c>
      <c r="M25" s="9">
        <v>860.47407999999996</v>
      </c>
      <c r="N25" s="9">
        <v>1015.54467</v>
      </c>
      <c r="O25" s="9">
        <v>133.23026999999999</v>
      </c>
      <c r="P25" s="9">
        <v>423.1891</v>
      </c>
      <c r="Q25" s="9">
        <v>553.32743999999991</v>
      </c>
      <c r="R25" s="9">
        <v>593.46643999999992</v>
      </c>
      <c r="S25" s="9">
        <v>918.08612000000005</v>
      </c>
      <c r="T25" s="9">
        <v>331.39877000000001</v>
      </c>
      <c r="U25" s="9">
        <v>299.92653999999999</v>
      </c>
      <c r="V25" s="9">
        <v>92.276229999999998</v>
      </c>
      <c r="W25" s="9">
        <v>163.63460999999998</v>
      </c>
      <c r="X25" s="9">
        <v>236.06907000000001</v>
      </c>
      <c r="Y25" s="9">
        <v>102.64981</v>
      </c>
      <c r="Z25" s="9">
        <v>333.87534999999997</v>
      </c>
      <c r="AA25" s="9">
        <v>11.85543</v>
      </c>
      <c r="AB25" s="9">
        <v>209.76185000000001</v>
      </c>
      <c r="AC25" s="9">
        <v>154.06824</v>
      </c>
      <c r="AD25" s="9">
        <v>121.47691</v>
      </c>
    </row>
    <row r="26" spans="1:30" ht="14.4" x14ac:dyDescent="0.3">
      <c r="A26" s="8" t="s">
        <v>42</v>
      </c>
      <c r="B26" s="9">
        <v>2502.1564900000003</v>
      </c>
      <c r="C26" s="9">
        <v>3236.7728900000002</v>
      </c>
      <c r="D26" s="9">
        <v>2149.5384100000001</v>
      </c>
      <c r="E26" s="9">
        <v>1559.4311699999998</v>
      </c>
      <c r="F26" s="9">
        <v>924.89793999999995</v>
      </c>
      <c r="G26" s="9">
        <v>1335.86979</v>
      </c>
      <c r="H26" s="9">
        <v>569.13940000000002</v>
      </c>
      <c r="I26" s="9">
        <v>1136.8837900000001</v>
      </c>
      <c r="J26" s="9">
        <v>1876.35375</v>
      </c>
      <c r="K26" s="9">
        <v>526.18322000000001</v>
      </c>
      <c r="L26" s="9">
        <v>956.03375000000005</v>
      </c>
      <c r="M26" s="9">
        <v>936.12878000000001</v>
      </c>
      <c r="N26" s="9">
        <v>846.64543999999989</v>
      </c>
      <c r="O26" s="9">
        <v>79.239850000000004</v>
      </c>
      <c r="P26" s="9">
        <v>551.00103000000001</v>
      </c>
      <c r="Q26" s="9">
        <v>447.98359000000005</v>
      </c>
      <c r="R26" s="9">
        <v>453.57062000000002</v>
      </c>
      <c r="S26" s="9">
        <v>542.47732999999994</v>
      </c>
      <c r="T26" s="9">
        <v>121.34053</v>
      </c>
      <c r="U26" s="9">
        <v>298.03378000000004</v>
      </c>
      <c r="V26" s="9">
        <v>205.65433999999999</v>
      </c>
      <c r="W26" s="9">
        <v>179.34820000000002</v>
      </c>
      <c r="X26" s="9">
        <v>88.187350000000009</v>
      </c>
      <c r="Y26" s="9">
        <v>118.79794</v>
      </c>
      <c r="Z26" s="9">
        <v>284.23402000000004</v>
      </c>
      <c r="AA26" s="9">
        <v>13.391219999999999</v>
      </c>
      <c r="AB26" s="9">
        <v>141.81435000000002</v>
      </c>
      <c r="AC26" s="9">
        <v>217.25617000000003</v>
      </c>
      <c r="AD26" s="9">
        <v>236.10043999999999</v>
      </c>
    </row>
    <row r="27" spans="1:30" ht="14.4" x14ac:dyDescent="0.3">
      <c r="A27" s="8" t="s">
        <v>43</v>
      </c>
      <c r="B27" s="9">
        <v>1989.2443400000002</v>
      </c>
      <c r="C27" s="9">
        <v>3169.6285899999998</v>
      </c>
      <c r="D27" s="9">
        <v>1597.6168700000001</v>
      </c>
      <c r="E27" s="9">
        <v>1670.3918799999999</v>
      </c>
      <c r="F27" s="9">
        <v>944.13023999999996</v>
      </c>
      <c r="G27" s="9">
        <v>1306.2131499999998</v>
      </c>
      <c r="H27" s="9">
        <v>582.25169999999991</v>
      </c>
      <c r="I27" s="9">
        <v>990.81938000000002</v>
      </c>
      <c r="J27" s="9">
        <v>1652.15678</v>
      </c>
      <c r="K27" s="9">
        <v>479.92003999999997</v>
      </c>
      <c r="L27" s="9">
        <v>913.69956999999999</v>
      </c>
      <c r="M27" s="9">
        <v>943.24973</v>
      </c>
      <c r="N27" s="9">
        <v>680.25863000000004</v>
      </c>
      <c r="O27" s="9">
        <v>131.02151000000001</v>
      </c>
      <c r="P27" s="9">
        <v>450.51600999999999</v>
      </c>
      <c r="Q27" s="9">
        <v>429.41715000000005</v>
      </c>
      <c r="R27" s="9">
        <v>307.27940999999998</v>
      </c>
      <c r="S27" s="9">
        <v>676.65152</v>
      </c>
      <c r="T27" s="9">
        <v>87.295960000000008</v>
      </c>
      <c r="U27" s="9">
        <v>278.57747999999998</v>
      </c>
      <c r="V27" s="9">
        <v>236.82055</v>
      </c>
      <c r="W27" s="9">
        <v>182.52603999999999</v>
      </c>
      <c r="X27" s="9">
        <v>123.82627000000001</v>
      </c>
      <c r="Y27" s="9">
        <v>134.82167999999999</v>
      </c>
      <c r="Z27" s="9">
        <v>293.91144000000003</v>
      </c>
      <c r="AA27" s="9">
        <v>13.265559999999999</v>
      </c>
      <c r="AB27" s="9">
        <v>140.17101</v>
      </c>
      <c r="AC27" s="9">
        <v>143.53407999999999</v>
      </c>
      <c r="AD27" s="9">
        <v>161.63900000000001</v>
      </c>
    </row>
    <row r="28" spans="1:30" ht="14.4" x14ac:dyDescent="0.3">
      <c r="A28" s="8" t="s">
        <v>44</v>
      </c>
      <c r="B28" s="9">
        <v>2272.1451899999997</v>
      </c>
      <c r="C28" s="9">
        <v>3044.9131499999999</v>
      </c>
      <c r="D28" s="9">
        <v>1765.1117099999999</v>
      </c>
      <c r="E28" s="9">
        <v>1309.7988899999998</v>
      </c>
      <c r="F28" s="9">
        <v>626.65235999999993</v>
      </c>
      <c r="G28" s="9">
        <v>1260.72614</v>
      </c>
      <c r="H28" s="9">
        <v>627.71645999999998</v>
      </c>
      <c r="I28" s="9">
        <v>945.91281000000004</v>
      </c>
      <c r="J28" s="9">
        <v>1516.63671</v>
      </c>
      <c r="K28" s="9">
        <v>416.83231999999998</v>
      </c>
      <c r="L28" s="9">
        <v>849.82825000000003</v>
      </c>
      <c r="M28" s="9">
        <v>1268.1818000000001</v>
      </c>
      <c r="N28" s="9">
        <v>786.45531000000005</v>
      </c>
      <c r="O28" s="9">
        <v>56.374379999999995</v>
      </c>
      <c r="P28" s="9">
        <v>647.27831000000003</v>
      </c>
      <c r="Q28" s="9">
        <v>397.92347999999998</v>
      </c>
      <c r="R28" s="9">
        <v>549.47533999999996</v>
      </c>
      <c r="S28" s="9">
        <v>654.31682999999998</v>
      </c>
      <c r="T28" s="9">
        <v>203.56541000000001</v>
      </c>
      <c r="U28" s="9">
        <v>212.25532999999999</v>
      </c>
      <c r="V28" s="9">
        <v>255.40151999999998</v>
      </c>
      <c r="W28" s="9">
        <v>194.34445000000002</v>
      </c>
      <c r="X28" s="9">
        <v>248.73417999999998</v>
      </c>
      <c r="Y28" s="9">
        <v>131.85595000000001</v>
      </c>
      <c r="Z28" s="9">
        <v>267.06659999999999</v>
      </c>
      <c r="AA28" s="9">
        <v>44.230449999999998</v>
      </c>
      <c r="AB28" s="9">
        <v>290.31675999999999</v>
      </c>
      <c r="AC28" s="9">
        <v>238.71914999999998</v>
      </c>
      <c r="AD28" s="9">
        <v>145.68367000000001</v>
      </c>
    </row>
    <row r="29" spans="1:30" ht="14.4" x14ac:dyDescent="0.3">
      <c r="A29" s="8" t="s">
        <v>45</v>
      </c>
      <c r="B29" s="9">
        <v>2425.38618</v>
      </c>
      <c r="C29" s="9">
        <v>2823.2755099999999</v>
      </c>
      <c r="D29" s="9">
        <v>2127.8448900000003</v>
      </c>
      <c r="E29" s="9">
        <v>1335.2234699999999</v>
      </c>
      <c r="F29" s="9">
        <v>760.17067000000009</v>
      </c>
      <c r="G29" s="9">
        <v>1367.66976</v>
      </c>
      <c r="H29" s="9">
        <v>458.95926000000003</v>
      </c>
      <c r="I29" s="9">
        <v>1452.8923600000001</v>
      </c>
      <c r="J29" s="9">
        <v>1353.8168700000001</v>
      </c>
      <c r="K29" s="9">
        <v>515.49082999999996</v>
      </c>
      <c r="L29" s="9">
        <v>845.83443999999997</v>
      </c>
      <c r="M29" s="9">
        <v>1155.2243500000002</v>
      </c>
      <c r="N29" s="9">
        <v>807.14307999999994</v>
      </c>
      <c r="O29" s="9">
        <v>91.471240000000009</v>
      </c>
      <c r="P29" s="9">
        <v>581.76240000000007</v>
      </c>
      <c r="Q29" s="9">
        <v>281.95587</v>
      </c>
      <c r="R29" s="9">
        <v>469.45006000000001</v>
      </c>
      <c r="S29" s="9">
        <v>1135.4438500000001</v>
      </c>
      <c r="T29" s="9">
        <v>135.43427</v>
      </c>
      <c r="U29" s="9">
        <v>240.37904999999998</v>
      </c>
      <c r="V29" s="9">
        <v>203.30915999999999</v>
      </c>
      <c r="W29" s="9">
        <v>173.63295000000002</v>
      </c>
      <c r="X29" s="9">
        <v>264.24428999999998</v>
      </c>
      <c r="Y29" s="9">
        <v>130.99339000000001</v>
      </c>
      <c r="Z29" s="9">
        <v>271.48050000000001</v>
      </c>
      <c r="AA29" s="9">
        <v>47.709949999999999</v>
      </c>
      <c r="AB29" s="9">
        <v>192.40451999999999</v>
      </c>
      <c r="AC29" s="9">
        <v>166.0745</v>
      </c>
      <c r="AD29" s="9">
        <v>169.03249</v>
      </c>
    </row>
    <row r="30" spans="1:30" ht="14.4" x14ac:dyDescent="0.3">
      <c r="A30" s="8" t="s">
        <v>46</v>
      </c>
      <c r="B30" s="9">
        <v>2126.3682100000001</v>
      </c>
      <c r="C30" s="9">
        <v>2941.6572200000001</v>
      </c>
      <c r="D30" s="9">
        <v>2074.63013</v>
      </c>
      <c r="E30" s="9">
        <v>1463.01964</v>
      </c>
      <c r="F30" s="9">
        <v>790.06231000000002</v>
      </c>
      <c r="G30" s="9">
        <v>1300.3726899999999</v>
      </c>
      <c r="H30" s="9">
        <v>523.14031999999997</v>
      </c>
      <c r="I30" s="9">
        <v>1021.0065</v>
      </c>
      <c r="J30" s="9">
        <v>1164.6739299999999</v>
      </c>
      <c r="K30" s="9">
        <v>375.88373999999999</v>
      </c>
      <c r="L30" s="9">
        <v>844.09955000000002</v>
      </c>
      <c r="M30" s="9">
        <v>992.39969999999994</v>
      </c>
      <c r="N30" s="9">
        <v>703.55733999999995</v>
      </c>
      <c r="O30" s="9">
        <v>47.587420000000002</v>
      </c>
      <c r="P30" s="9">
        <v>603.72131999999999</v>
      </c>
      <c r="Q30" s="9">
        <v>484.42187000000001</v>
      </c>
      <c r="R30" s="9">
        <v>457.34383000000003</v>
      </c>
      <c r="S30" s="9">
        <v>785.57233999999994</v>
      </c>
      <c r="T30" s="9">
        <v>79.327559999999991</v>
      </c>
      <c r="U30" s="9">
        <v>330.42505999999997</v>
      </c>
      <c r="V30" s="9">
        <v>250.20891</v>
      </c>
      <c r="W30" s="9">
        <v>160.76976000000002</v>
      </c>
      <c r="X30" s="9">
        <v>204.04129</v>
      </c>
      <c r="Y30" s="9">
        <v>89.476399999999998</v>
      </c>
      <c r="Z30" s="9">
        <v>233.91636</v>
      </c>
      <c r="AA30" s="9">
        <v>43.845239999999997</v>
      </c>
      <c r="AB30" s="9">
        <v>86.105100000000007</v>
      </c>
      <c r="AC30" s="9">
        <v>209.96706</v>
      </c>
      <c r="AD30" s="9">
        <v>179.58410000000001</v>
      </c>
    </row>
    <row r="31" spans="1:30" ht="14.4" x14ac:dyDescent="0.3">
      <c r="A31" s="8" t="s">
        <v>47</v>
      </c>
      <c r="B31" s="9">
        <v>2696.1110099999996</v>
      </c>
      <c r="C31" s="9">
        <v>3127.0852599999998</v>
      </c>
      <c r="D31" s="9">
        <v>1830.8272099999999</v>
      </c>
      <c r="E31" s="9">
        <v>1515.9947999999999</v>
      </c>
      <c r="F31" s="9">
        <v>795.45681000000002</v>
      </c>
      <c r="G31" s="9">
        <v>1272.2041200000001</v>
      </c>
      <c r="H31" s="9">
        <v>489.79705999999999</v>
      </c>
      <c r="I31" s="9">
        <v>1117.9394199999999</v>
      </c>
      <c r="J31" s="9">
        <v>1457.35725</v>
      </c>
      <c r="K31" s="9">
        <v>581.32892000000004</v>
      </c>
      <c r="L31" s="9">
        <v>924.21861000000001</v>
      </c>
      <c r="M31" s="9">
        <v>1260.8620000000001</v>
      </c>
      <c r="N31" s="9">
        <v>651.88956999999994</v>
      </c>
      <c r="O31" s="9">
        <v>710.47400000000005</v>
      </c>
      <c r="P31" s="9">
        <v>503.70742999999999</v>
      </c>
      <c r="Q31" s="9">
        <v>773.40323000000001</v>
      </c>
      <c r="R31" s="9">
        <v>517.76796000000002</v>
      </c>
      <c r="S31" s="9">
        <v>746.03873999999996</v>
      </c>
      <c r="T31" s="9">
        <v>128.57988</v>
      </c>
      <c r="U31" s="9">
        <v>213.69032999999999</v>
      </c>
      <c r="V31" s="9">
        <v>258.47107999999997</v>
      </c>
      <c r="W31" s="9">
        <v>203.81178</v>
      </c>
      <c r="X31" s="9">
        <v>323.37572999999998</v>
      </c>
      <c r="Y31" s="9">
        <v>90.280320000000003</v>
      </c>
      <c r="Z31" s="9">
        <v>238.51022</v>
      </c>
      <c r="AA31" s="9">
        <v>19.598299999999998</v>
      </c>
      <c r="AB31" s="9">
        <v>131.70363</v>
      </c>
      <c r="AC31" s="9">
        <v>187.01784000000001</v>
      </c>
      <c r="AD31" s="9">
        <v>226.01459</v>
      </c>
    </row>
    <row r="32" spans="1:30" ht="14.4" x14ac:dyDescent="0.3">
      <c r="A32" s="11">
        <v>2016</v>
      </c>
      <c r="B32" s="12">
        <f>SUM(B33:B44)</f>
        <v>28011.867519999996</v>
      </c>
      <c r="C32" s="12">
        <f t="shared" ref="C32:AD32" si="2">SUM(C33:C44)</f>
        <v>29214.710980000003</v>
      </c>
      <c r="D32" s="12">
        <f t="shared" si="2"/>
        <v>21256.128800000002</v>
      </c>
      <c r="E32" s="12">
        <f t="shared" si="2"/>
        <v>13536.14343</v>
      </c>
      <c r="F32" s="12">
        <f t="shared" si="2"/>
        <v>9222.5676700000004</v>
      </c>
      <c r="G32" s="12">
        <f t="shared" si="2"/>
        <v>15248.776980000001</v>
      </c>
      <c r="H32" s="12">
        <f t="shared" si="2"/>
        <v>6943.4885700000004</v>
      </c>
      <c r="I32" s="12">
        <f t="shared" si="2"/>
        <v>9998.4036000000015</v>
      </c>
      <c r="J32" s="12">
        <f t="shared" si="2"/>
        <v>11959.771169999998</v>
      </c>
      <c r="K32" s="12">
        <f t="shared" si="2"/>
        <v>4780.6031300000004</v>
      </c>
      <c r="L32" s="12">
        <f t="shared" si="2"/>
        <v>9560.3989099999999</v>
      </c>
      <c r="M32" s="12">
        <f t="shared" si="2"/>
        <v>9345.887679999998</v>
      </c>
      <c r="N32" s="12">
        <f t="shared" si="2"/>
        <v>9148.2748200000005</v>
      </c>
      <c r="O32" s="12">
        <f t="shared" si="2"/>
        <v>1371.7586499999998</v>
      </c>
      <c r="P32" s="12">
        <f t="shared" si="2"/>
        <v>6540.26296</v>
      </c>
      <c r="Q32" s="12">
        <f t="shared" si="2"/>
        <v>5311.6796299999987</v>
      </c>
      <c r="R32" s="12">
        <f t="shared" si="2"/>
        <v>5743.748279999998</v>
      </c>
      <c r="S32" s="12">
        <f t="shared" si="2"/>
        <v>6431.8783199999998</v>
      </c>
      <c r="T32" s="12">
        <f t="shared" si="2"/>
        <v>1786.0486699999997</v>
      </c>
      <c r="U32" s="12">
        <f t="shared" si="2"/>
        <v>2692.11114</v>
      </c>
      <c r="V32" s="12">
        <f t="shared" si="2"/>
        <v>1950.7541600000004</v>
      </c>
      <c r="W32" s="12">
        <f t="shared" si="2"/>
        <v>1965.2457700000002</v>
      </c>
      <c r="X32" s="12">
        <f t="shared" si="2"/>
        <v>2931.4197700000004</v>
      </c>
      <c r="Y32" s="12">
        <f t="shared" si="2"/>
        <v>1051.9422300000001</v>
      </c>
      <c r="Z32" s="12">
        <f t="shared" si="2"/>
        <v>2497.01694</v>
      </c>
      <c r="AA32" s="12">
        <f t="shared" si="2"/>
        <v>402.75713000000002</v>
      </c>
      <c r="AB32" s="12">
        <f t="shared" si="2"/>
        <v>2221.1383600000004</v>
      </c>
      <c r="AC32" s="12">
        <f t="shared" si="2"/>
        <v>2690.0500500000003</v>
      </c>
      <c r="AD32" s="12">
        <f t="shared" si="2"/>
        <v>1506.4242399999998</v>
      </c>
    </row>
    <row r="33" spans="1:30" ht="14.4" x14ac:dyDescent="0.3">
      <c r="A33" s="8" t="s">
        <v>36</v>
      </c>
      <c r="B33" s="9">
        <v>1721.33997</v>
      </c>
      <c r="C33" s="9">
        <v>1882.9865300000001</v>
      </c>
      <c r="D33" s="9">
        <v>1431.6676</v>
      </c>
      <c r="E33" s="9">
        <v>1134.1855600000001</v>
      </c>
      <c r="F33" s="9">
        <v>563.28475000000003</v>
      </c>
      <c r="G33" s="9">
        <v>1037.82743</v>
      </c>
      <c r="H33" s="9">
        <v>462.26834000000002</v>
      </c>
      <c r="I33" s="9">
        <v>972.69912999999997</v>
      </c>
      <c r="J33" s="9">
        <v>677.08914000000004</v>
      </c>
      <c r="K33" s="9">
        <v>289.66171999999995</v>
      </c>
      <c r="L33" s="9">
        <v>489.22212000000002</v>
      </c>
      <c r="M33" s="9">
        <v>831.93525999999997</v>
      </c>
      <c r="N33" s="9">
        <v>445.37588</v>
      </c>
      <c r="O33" s="9">
        <v>33.99765</v>
      </c>
      <c r="P33" s="9">
        <v>416.29761999999999</v>
      </c>
      <c r="Q33" s="9">
        <v>206.55382</v>
      </c>
      <c r="R33" s="9">
        <v>358.65952000000004</v>
      </c>
      <c r="S33" s="9">
        <v>291.11671999999999</v>
      </c>
      <c r="T33" s="9">
        <v>45.02449</v>
      </c>
      <c r="U33" s="9">
        <v>168.89731</v>
      </c>
      <c r="V33" s="9">
        <v>142.26973999999998</v>
      </c>
      <c r="W33" s="9">
        <v>92.390450000000001</v>
      </c>
      <c r="X33" s="9">
        <v>103.34509</v>
      </c>
      <c r="Y33" s="9">
        <v>72.357089999999999</v>
      </c>
      <c r="Z33" s="9">
        <v>193.18938</v>
      </c>
      <c r="AA33" s="9">
        <v>35.718599999999995</v>
      </c>
      <c r="AB33" s="9">
        <v>98.940509999999989</v>
      </c>
      <c r="AC33" s="9">
        <v>171.57293999999999</v>
      </c>
      <c r="AD33" s="9">
        <v>43.085610000000003</v>
      </c>
    </row>
    <row r="34" spans="1:30" ht="14.4" x14ac:dyDescent="0.3">
      <c r="A34" s="8" t="s">
        <v>37</v>
      </c>
      <c r="B34" s="9">
        <v>1732.3776799999998</v>
      </c>
      <c r="C34" s="9">
        <v>2339.7530400000001</v>
      </c>
      <c r="D34" s="9">
        <v>1547.85538</v>
      </c>
      <c r="E34" s="9">
        <v>1051.88597</v>
      </c>
      <c r="F34" s="9">
        <v>633.88360999999998</v>
      </c>
      <c r="G34" s="9">
        <v>1119.56176</v>
      </c>
      <c r="H34" s="9">
        <v>498.90467000000001</v>
      </c>
      <c r="I34" s="9">
        <v>712.58818000000008</v>
      </c>
      <c r="J34" s="9">
        <v>965.57220999999993</v>
      </c>
      <c r="K34" s="9">
        <v>407.63240000000002</v>
      </c>
      <c r="L34" s="9">
        <v>632.05289000000005</v>
      </c>
      <c r="M34" s="9">
        <v>616.57998999999995</v>
      </c>
      <c r="N34" s="9">
        <v>524.48361999999997</v>
      </c>
      <c r="O34" s="9">
        <v>125.03646999999999</v>
      </c>
      <c r="P34" s="9">
        <v>503.17581000000001</v>
      </c>
      <c r="Q34" s="9">
        <v>353.69959</v>
      </c>
      <c r="R34" s="9">
        <v>572.39000999999996</v>
      </c>
      <c r="S34" s="9">
        <v>385.11696000000001</v>
      </c>
      <c r="T34" s="9">
        <v>113.60486999999999</v>
      </c>
      <c r="U34" s="9">
        <v>171.10444000000001</v>
      </c>
      <c r="V34" s="9">
        <v>101.63844</v>
      </c>
      <c r="W34" s="9">
        <v>164.14707000000001</v>
      </c>
      <c r="X34" s="9">
        <v>173.88682999999997</v>
      </c>
      <c r="Y34" s="9">
        <v>67.081740000000011</v>
      </c>
      <c r="Z34" s="9">
        <v>200.59301000000002</v>
      </c>
      <c r="AA34" s="9">
        <v>35.040230000000001</v>
      </c>
      <c r="AB34" s="9">
        <v>158.30553</v>
      </c>
      <c r="AC34" s="9">
        <v>170.58459999999999</v>
      </c>
      <c r="AD34" s="9">
        <v>70.722179999999994</v>
      </c>
    </row>
    <row r="35" spans="1:30" ht="14.4" x14ac:dyDescent="0.3">
      <c r="A35" s="8" t="s">
        <v>38</v>
      </c>
      <c r="B35" s="9">
        <v>2512.3192200000003</v>
      </c>
      <c r="C35" s="9">
        <v>2335.33898</v>
      </c>
      <c r="D35" s="9">
        <v>1764.76052</v>
      </c>
      <c r="E35" s="9">
        <v>1009.8265699999999</v>
      </c>
      <c r="F35" s="9">
        <v>566.81088999999997</v>
      </c>
      <c r="G35" s="9">
        <v>1353.3021200000001</v>
      </c>
      <c r="H35" s="9">
        <v>724.40246999999999</v>
      </c>
      <c r="I35" s="9">
        <v>841.62259999999992</v>
      </c>
      <c r="J35" s="9">
        <v>901.47835999999995</v>
      </c>
      <c r="K35" s="9">
        <v>425.94637999999998</v>
      </c>
      <c r="L35" s="9">
        <v>711.31272000000001</v>
      </c>
      <c r="M35" s="9">
        <v>889.00405000000001</v>
      </c>
      <c r="N35" s="9">
        <v>633.84206999999992</v>
      </c>
      <c r="O35" s="9">
        <v>106.61167999999999</v>
      </c>
      <c r="P35" s="9">
        <v>423.09851000000003</v>
      </c>
      <c r="Q35" s="9">
        <v>387.75894</v>
      </c>
      <c r="R35" s="9">
        <v>565.87556999999993</v>
      </c>
      <c r="S35" s="9">
        <v>518.35361999999998</v>
      </c>
      <c r="T35" s="9">
        <v>124.65224000000001</v>
      </c>
      <c r="U35" s="9">
        <v>210.52485999999999</v>
      </c>
      <c r="V35" s="9">
        <v>112.73941000000001</v>
      </c>
      <c r="W35" s="9">
        <v>184.3031</v>
      </c>
      <c r="X35" s="9">
        <v>271.36696000000001</v>
      </c>
      <c r="Y35" s="9">
        <v>68.26185000000001</v>
      </c>
      <c r="Z35" s="9">
        <v>194.25171</v>
      </c>
      <c r="AA35" s="9">
        <v>35.125989999999994</v>
      </c>
      <c r="AB35" s="9">
        <v>164.24551</v>
      </c>
      <c r="AC35" s="9">
        <v>232.86156</v>
      </c>
      <c r="AD35" s="9">
        <v>85.667349999999999</v>
      </c>
    </row>
    <row r="36" spans="1:30" ht="14.4" x14ac:dyDescent="0.3">
      <c r="A36" s="8" t="s">
        <v>39</v>
      </c>
      <c r="B36" s="9">
        <v>2141.0940699999996</v>
      </c>
      <c r="C36" s="9">
        <v>2474.84105</v>
      </c>
      <c r="D36" s="9">
        <v>1645.65825</v>
      </c>
      <c r="E36" s="9">
        <v>1011.55741</v>
      </c>
      <c r="F36" s="9">
        <v>658.31551000000002</v>
      </c>
      <c r="G36" s="9">
        <v>1343.3403500000002</v>
      </c>
      <c r="H36" s="9">
        <v>532.24999000000003</v>
      </c>
      <c r="I36" s="9">
        <v>529.36577999999997</v>
      </c>
      <c r="J36" s="9">
        <v>906.71307999999999</v>
      </c>
      <c r="K36" s="9">
        <v>406.97946999999999</v>
      </c>
      <c r="L36" s="9">
        <v>751.80795000000001</v>
      </c>
      <c r="M36" s="9">
        <v>704.11012000000005</v>
      </c>
      <c r="N36" s="9">
        <v>767.90498000000002</v>
      </c>
      <c r="O36" s="9">
        <v>152.18482</v>
      </c>
      <c r="P36" s="9">
        <v>417.55815000000001</v>
      </c>
      <c r="Q36" s="9">
        <v>501.77404999999999</v>
      </c>
      <c r="R36" s="9">
        <v>550.07791000000009</v>
      </c>
      <c r="S36" s="9">
        <v>441.31340999999998</v>
      </c>
      <c r="T36" s="9">
        <v>116.77682</v>
      </c>
      <c r="U36" s="9">
        <v>137.28187</v>
      </c>
      <c r="V36" s="9">
        <v>176.00389000000001</v>
      </c>
      <c r="W36" s="9">
        <v>150.95752999999999</v>
      </c>
      <c r="X36" s="9">
        <v>166.19254000000001</v>
      </c>
      <c r="Y36" s="9">
        <v>63.737850000000002</v>
      </c>
      <c r="Z36" s="9">
        <v>169.87071</v>
      </c>
      <c r="AA36" s="9">
        <v>24.76313</v>
      </c>
      <c r="AB36" s="9">
        <v>106.29980999999999</v>
      </c>
      <c r="AC36" s="9">
        <v>162.51558</v>
      </c>
      <c r="AD36" s="9">
        <v>124.33712</v>
      </c>
    </row>
    <row r="37" spans="1:30" ht="14.4" x14ac:dyDescent="0.3">
      <c r="A37" s="8" t="s">
        <v>40</v>
      </c>
      <c r="B37" s="9">
        <v>2434.9238700000001</v>
      </c>
      <c r="C37" s="9">
        <v>2518.6620099999996</v>
      </c>
      <c r="D37" s="9">
        <v>1607.43317</v>
      </c>
      <c r="E37" s="9">
        <v>1118.73406</v>
      </c>
      <c r="F37" s="9">
        <v>755.16356999999994</v>
      </c>
      <c r="G37" s="9">
        <v>1317.8370400000001</v>
      </c>
      <c r="H37" s="9">
        <v>421.49225000000001</v>
      </c>
      <c r="I37" s="9">
        <v>700.99102000000005</v>
      </c>
      <c r="J37" s="9">
        <v>1141.5903400000002</v>
      </c>
      <c r="K37" s="9">
        <v>291.90957000000003</v>
      </c>
      <c r="L37" s="9">
        <v>747.67733999999996</v>
      </c>
      <c r="M37" s="9">
        <v>665.68037000000004</v>
      </c>
      <c r="N37" s="9">
        <v>749.89391000000001</v>
      </c>
      <c r="O37" s="9">
        <v>55.758660000000006</v>
      </c>
      <c r="P37" s="9">
        <v>581.05638999999996</v>
      </c>
      <c r="Q37" s="9">
        <v>392.95034999999996</v>
      </c>
      <c r="R37" s="9">
        <v>526.66264999999999</v>
      </c>
      <c r="S37" s="9">
        <v>461.79046</v>
      </c>
      <c r="T37" s="9">
        <v>134.45036999999999</v>
      </c>
      <c r="U37" s="9">
        <v>189.44927999999999</v>
      </c>
      <c r="V37" s="9">
        <v>103.47991</v>
      </c>
      <c r="W37" s="9">
        <v>156.23829000000001</v>
      </c>
      <c r="X37" s="9">
        <v>126.48116</v>
      </c>
      <c r="Y37" s="9">
        <v>70.716909999999999</v>
      </c>
      <c r="Z37" s="9">
        <v>227.03897000000001</v>
      </c>
      <c r="AA37" s="9">
        <v>11.82826</v>
      </c>
      <c r="AB37" s="9">
        <v>113.75331</v>
      </c>
      <c r="AC37" s="9">
        <v>171.00970999999998</v>
      </c>
      <c r="AD37" s="9">
        <v>99.965940000000003</v>
      </c>
    </row>
    <row r="38" spans="1:30" ht="14.4" x14ac:dyDescent="0.3">
      <c r="A38" s="8" t="s">
        <v>41</v>
      </c>
      <c r="B38" s="9">
        <v>2493.2653700000001</v>
      </c>
      <c r="C38" s="9">
        <v>2461.6990900000001</v>
      </c>
      <c r="D38" s="9">
        <v>1539.0514099999998</v>
      </c>
      <c r="E38" s="9">
        <v>1097.9678000000001</v>
      </c>
      <c r="F38" s="9">
        <v>835.16663000000005</v>
      </c>
      <c r="G38" s="9">
        <v>1394.9571000000001</v>
      </c>
      <c r="H38" s="9">
        <v>587.3254300000001</v>
      </c>
      <c r="I38" s="9">
        <v>762.88950999999997</v>
      </c>
      <c r="J38" s="9">
        <v>1147.7825700000001</v>
      </c>
      <c r="K38" s="9">
        <v>431.38718</v>
      </c>
      <c r="L38" s="9">
        <v>809.88774000000001</v>
      </c>
      <c r="M38" s="9">
        <v>751.83321999999998</v>
      </c>
      <c r="N38" s="9">
        <v>647.00781000000006</v>
      </c>
      <c r="O38" s="9">
        <v>125.38968</v>
      </c>
      <c r="P38" s="9">
        <v>591.14796000000001</v>
      </c>
      <c r="Q38" s="9">
        <v>421.75056000000001</v>
      </c>
      <c r="R38" s="9">
        <v>520.63324999999998</v>
      </c>
      <c r="S38" s="9">
        <v>557.10087999999996</v>
      </c>
      <c r="T38" s="9">
        <v>183.69747000000001</v>
      </c>
      <c r="U38" s="9">
        <v>244.49428</v>
      </c>
      <c r="V38" s="9">
        <v>205.12221</v>
      </c>
      <c r="W38" s="9">
        <v>180.82805999999999</v>
      </c>
      <c r="X38" s="9">
        <v>424.28334000000001</v>
      </c>
      <c r="Y38" s="9">
        <v>56.746180000000003</v>
      </c>
      <c r="Z38" s="9">
        <v>250.12815000000001</v>
      </c>
      <c r="AA38" s="9">
        <v>38.676459999999999</v>
      </c>
      <c r="AB38" s="9">
        <v>183.73785000000001</v>
      </c>
      <c r="AC38" s="9">
        <v>257.42514999999997</v>
      </c>
      <c r="AD38" s="9">
        <v>102.07875</v>
      </c>
    </row>
    <row r="39" spans="1:30" ht="14.4" x14ac:dyDescent="0.3">
      <c r="A39" s="8" t="s">
        <v>42</v>
      </c>
      <c r="B39" s="9">
        <v>2046.12383</v>
      </c>
      <c r="C39" s="9">
        <v>2569.02639</v>
      </c>
      <c r="D39" s="9">
        <v>1603.0115700000001</v>
      </c>
      <c r="E39" s="9">
        <v>1024.06511</v>
      </c>
      <c r="F39" s="9">
        <v>649.71493999999996</v>
      </c>
      <c r="G39" s="9">
        <v>1125.22027</v>
      </c>
      <c r="H39" s="9">
        <v>591.82753000000002</v>
      </c>
      <c r="I39" s="9">
        <v>918.32916</v>
      </c>
      <c r="J39" s="9">
        <v>917.96424000000002</v>
      </c>
      <c r="K39" s="9">
        <v>442.43878000000001</v>
      </c>
      <c r="L39" s="9">
        <v>751.10867000000007</v>
      </c>
      <c r="M39" s="9">
        <v>638.55236000000002</v>
      </c>
      <c r="N39" s="9">
        <v>782.09933999999998</v>
      </c>
      <c r="O39" s="9">
        <v>50.891539999999999</v>
      </c>
      <c r="P39" s="9">
        <v>431.49977000000001</v>
      </c>
      <c r="Q39" s="9">
        <v>254.50585999999998</v>
      </c>
      <c r="R39" s="9">
        <v>379.48966999999999</v>
      </c>
      <c r="S39" s="9">
        <v>542.66541000000007</v>
      </c>
      <c r="T39" s="9">
        <v>131.84419</v>
      </c>
      <c r="U39" s="9">
        <v>221.35101</v>
      </c>
      <c r="V39" s="9">
        <v>323.41459999999995</v>
      </c>
      <c r="W39" s="9">
        <v>145.50877</v>
      </c>
      <c r="X39" s="9">
        <v>193.35986</v>
      </c>
      <c r="Y39" s="9">
        <v>92.516190000000009</v>
      </c>
      <c r="Z39" s="9">
        <v>169.18662</v>
      </c>
      <c r="AA39" s="9">
        <v>11.655700000000001</v>
      </c>
      <c r="AB39" s="9">
        <v>295.70370000000003</v>
      </c>
      <c r="AC39" s="9">
        <v>190.29532</v>
      </c>
      <c r="AD39" s="9">
        <v>113.96545</v>
      </c>
    </row>
    <row r="40" spans="1:30" ht="14.4" x14ac:dyDescent="0.3">
      <c r="A40" s="8" t="s">
        <v>43</v>
      </c>
      <c r="B40" s="9">
        <v>2098.5479999999998</v>
      </c>
      <c r="C40" s="9">
        <v>1955.85744</v>
      </c>
      <c r="D40" s="9">
        <v>1756.7357099999999</v>
      </c>
      <c r="E40" s="9">
        <v>1223.7775100000001</v>
      </c>
      <c r="F40" s="9">
        <v>756.53071999999997</v>
      </c>
      <c r="G40" s="9">
        <v>1191.26379</v>
      </c>
      <c r="H40" s="9">
        <v>509.95871999999997</v>
      </c>
      <c r="I40" s="9">
        <v>1157.6601599999999</v>
      </c>
      <c r="J40" s="9">
        <v>1026.12547</v>
      </c>
      <c r="K40" s="9">
        <v>339.99293999999998</v>
      </c>
      <c r="L40" s="9">
        <v>840.24171000000001</v>
      </c>
      <c r="M40" s="9">
        <v>883.48086000000001</v>
      </c>
      <c r="N40" s="9">
        <v>883.05732</v>
      </c>
      <c r="O40" s="9">
        <v>54.607669999999999</v>
      </c>
      <c r="P40" s="9">
        <v>496.20006000000001</v>
      </c>
      <c r="Q40" s="9">
        <v>395.09419000000003</v>
      </c>
      <c r="R40" s="9">
        <v>326.87846000000002</v>
      </c>
      <c r="S40" s="9">
        <v>592.39649999999995</v>
      </c>
      <c r="T40" s="9">
        <v>137.20003</v>
      </c>
      <c r="U40" s="9">
        <v>205.67414000000002</v>
      </c>
      <c r="V40" s="9">
        <v>210.29933</v>
      </c>
      <c r="W40" s="9">
        <v>192.00298000000001</v>
      </c>
      <c r="X40" s="9">
        <v>215.64373999999998</v>
      </c>
      <c r="Y40" s="9">
        <v>128.25101000000001</v>
      </c>
      <c r="Z40" s="9">
        <v>222.04791</v>
      </c>
      <c r="AA40" s="9">
        <v>60.48001</v>
      </c>
      <c r="AB40" s="9">
        <v>272.03852000000001</v>
      </c>
      <c r="AC40" s="9">
        <v>222.05341000000001</v>
      </c>
      <c r="AD40" s="9">
        <v>159.73551</v>
      </c>
    </row>
    <row r="41" spans="1:30" ht="14.4" x14ac:dyDescent="0.3">
      <c r="A41" s="8" t="s">
        <v>44</v>
      </c>
      <c r="B41" s="9">
        <v>2227.5769300000002</v>
      </c>
      <c r="C41" s="9">
        <v>2550.54115</v>
      </c>
      <c r="D41" s="9">
        <v>2001.4935700000001</v>
      </c>
      <c r="E41" s="9">
        <v>1059.1083899999999</v>
      </c>
      <c r="F41" s="9">
        <v>976.43492000000003</v>
      </c>
      <c r="G41" s="9">
        <v>1277.22154</v>
      </c>
      <c r="H41" s="9">
        <v>657.21231</v>
      </c>
      <c r="I41" s="9">
        <v>839.82256999999993</v>
      </c>
      <c r="J41" s="9">
        <v>1057.8333700000001</v>
      </c>
      <c r="K41" s="9">
        <v>379.32734999999997</v>
      </c>
      <c r="L41" s="9">
        <v>840.60355000000004</v>
      </c>
      <c r="M41" s="9">
        <v>809.82429999999999</v>
      </c>
      <c r="N41" s="9">
        <v>863.78423999999995</v>
      </c>
      <c r="O41" s="9">
        <v>77.254249999999999</v>
      </c>
      <c r="P41" s="9">
        <v>628.64748999999995</v>
      </c>
      <c r="Q41" s="9">
        <v>782.14893999999993</v>
      </c>
      <c r="R41" s="9">
        <v>546.01718999999991</v>
      </c>
      <c r="S41" s="9">
        <v>668.15664000000004</v>
      </c>
      <c r="T41" s="9">
        <v>203.26057999999998</v>
      </c>
      <c r="U41" s="9">
        <v>235.79612</v>
      </c>
      <c r="V41" s="9">
        <v>141.65846999999999</v>
      </c>
      <c r="W41" s="9">
        <v>171.59392000000003</v>
      </c>
      <c r="X41" s="9">
        <v>391.65899000000002</v>
      </c>
      <c r="Y41" s="9">
        <v>14.268409999999999</v>
      </c>
      <c r="Z41" s="9">
        <v>194.29028</v>
      </c>
      <c r="AA41" s="9">
        <v>31.830119999999997</v>
      </c>
      <c r="AB41" s="9">
        <v>156.69297</v>
      </c>
      <c r="AC41" s="9">
        <v>288.13794999999999</v>
      </c>
      <c r="AD41" s="9">
        <v>120.59208</v>
      </c>
    </row>
    <row r="42" spans="1:30" ht="14.4" x14ac:dyDescent="0.3">
      <c r="A42" s="8" t="s">
        <v>45</v>
      </c>
      <c r="B42" s="9">
        <v>2353.7325000000001</v>
      </c>
      <c r="C42" s="9">
        <v>2507.09069</v>
      </c>
      <c r="D42" s="9">
        <v>1919.49028</v>
      </c>
      <c r="E42" s="9">
        <v>1108.9851000000001</v>
      </c>
      <c r="F42" s="9">
        <v>956.06209000000001</v>
      </c>
      <c r="G42" s="9">
        <v>1385.53703</v>
      </c>
      <c r="H42" s="9">
        <v>586.38211000000001</v>
      </c>
      <c r="I42" s="9">
        <v>966.15647000000001</v>
      </c>
      <c r="J42" s="9">
        <v>1255.10033</v>
      </c>
      <c r="K42" s="9">
        <v>441.93200000000002</v>
      </c>
      <c r="L42" s="9">
        <v>906.64906999999994</v>
      </c>
      <c r="M42" s="9">
        <v>824.69092000000001</v>
      </c>
      <c r="N42" s="9">
        <v>952.62157999999999</v>
      </c>
      <c r="O42" s="9">
        <v>52.34084</v>
      </c>
      <c r="P42" s="9">
        <v>752.44921999999997</v>
      </c>
      <c r="Q42" s="9">
        <v>474.97190000000001</v>
      </c>
      <c r="R42" s="9">
        <v>542.21746999999993</v>
      </c>
      <c r="S42" s="9">
        <v>649.01589999999999</v>
      </c>
      <c r="T42" s="9">
        <v>150.43192999999999</v>
      </c>
      <c r="U42" s="9">
        <v>254.80132</v>
      </c>
      <c r="V42" s="9">
        <v>195.46198999999999</v>
      </c>
      <c r="W42" s="9">
        <v>166.34173000000001</v>
      </c>
      <c r="X42" s="9">
        <v>145.37203</v>
      </c>
      <c r="Y42" s="9">
        <v>128.00999000000002</v>
      </c>
      <c r="Z42" s="9">
        <v>228.35593</v>
      </c>
      <c r="AA42" s="9">
        <v>24.934930000000001</v>
      </c>
      <c r="AB42" s="9">
        <v>166.24195</v>
      </c>
      <c r="AC42" s="9">
        <v>166.72267000000002</v>
      </c>
      <c r="AD42" s="9">
        <v>140.98872</v>
      </c>
    </row>
    <row r="43" spans="1:30" ht="14.4" x14ac:dyDescent="0.3">
      <c r="A43" s="8" t="s">
        <v>46</v>
      </c>
      <c r="B43" s="9">
        <v>2565.9001899999998</v>
      </c>
      <c r="C43" s="9">
        <v>2838.7818399999996</v>
      </c>
      <c r="D43" s="9">
        <v>2159.61798</v>
      </c>
      <c r="E43" s="9">
        <v>1386.9652800000001</v>
      </c>
      <c r="F43" s="9">
        <v>985.47842000000003</v>
      </c>
      <c r="G43" s="9">
        <v>1276.66707</v>
      </c>
      <c r="H43" s="9">
        <v>550.42719999999997</v>
      </c>
      <c r="I43" s="9">
        <v>702.96001999999999</v>
      </c>
      <c r="J43" s="9">
        <v>1124.16399</v>
      </c>
      <c r="K43" s="9">
        <v>444.35639000000003</v>
      </c>
      <c r="L43" s="9">
        <v>1002.5246800000001</v>
      </c>
      <c r="M43" s="9">
        <v>762.03578000000005</v>
      </c>
      <c r="N43" s="9">
        <v>855.23860999999999</v>
      </c>
      <c r="O43" s="9">
        <v>396.62527</v>
      </c>
      <c r="P43" s="9">
        <v>614.32555000000002</v>
      </c>
      <c r="Q43" s="9">
        <v>506.38921999999997</v>
      </c>
      <c r="R43" s="9">
        <v>455.04066</v>
      </c>
      <c r="S43" s="9">
        <v>645.71212000000003</v>
      </c>
      <c r="T43" s="9">
        <v>170.06903</v>
      </c>
      <c r="U43" s="9">
        <v>362.92298</v>
      </c>
      <c r="V43" s="9">
        <v>97.269970000000001</v>
      </c>
      <c r="W43" s="9">
        <v>160.05660999999998</v>
      </c>
      <c r="X43" s="9">
        <v>215.97229000000002</v>
      </c>
      <c r="Y43" s="9">
        <v>156.44415000000001</v>
      </c>
      <c r="Z43" s="9">
        <v>209.91781</v>
      </c>
      <c r="AA43" s="9">
        <v>32.44294</v>
      </c>
      <c r="AB43" s="9">
        <v>203.43044</v>
      </c>
      <c r="AC43" s="9">
        <v>282.28397999999999</v>
      </c>
      <c r="AD43" s="9">
        <v>219.77171999999999</v>
      </c>
    </row>
    <row r="44" spans="1:30" ht="14.4" x14ac:dyDescent="0.3">
      <c r="A44" s="8" t="s">
        <v>47</v>
      </c>
      <c r="B44" s="9">
        <v>3684.6658900000002</v>
      </c>
      <c r="C44" s="9">
        <v>2780.1327700000002</v>
      </c>
      <c r="D44" s="9">
        <v>2279.3533600000001</v>
      </c>
      <c r="E44" s="9">
        <v>1309.08467</v>
      </c>
      <c r="F44" s="9">
        <v>885.72162000000003</v>
      </c>
      <c r="G44" s="9">
        <v>1426.0414800000001</v>
      </c>
      <c r="H44" s="9">
        <v>821.03755000000001</v>
      </c>
      <c r="I44" s="9">
        <v>893.31899999999996</v>
      </c>
      <c r="J44" s="9">
        <v>838.35807</v>
      </c>
      <c r="K44" s="9">
        <v>479.03895</v>
      </c>
      <c r="L44" s="9">
        <v>1077.3104699999999</v>
      </c>
      <c r="M44" s="9">
        <v>968.16044999999997</v>
      </c>
      <c r="N44" s="9">
        <v>1042.9654599999999</v>
      </c>
      <c r="O44" s="9">
        <v>141.06011999999998</v>
      </c>
      <c r="P44" s="9">
        <v>684.80643000000009</v>
      </c>
      <c r="Q44" s="9">
        <v>634.08220999999992</v>
      </c>
      <c r="R44" s="9">
        <v>399.80591999999996</v>
      </c>
      <c r="S44" s="9">
        <v>679.13969999999995</v>
      </c>
      <c r="T44" s="9">
        <v>275.03665000000001</v>
      </c>
      <c r="U44" s="9">
        <v>289.81353000000001</v>
      </c>
      <c r="V44" s="9">
        <v>141.39620000000002</v>
      </c>
      <c r="W44" s="9">
        <v>200.87726000000001</v>
      </c>
      <c r="X44" s="9">
        <v>503.85694000000001</v>
      </c>
      <c r="Y44" s="9">
        <v>133.55086</v>
      </c>
      <c r="Z44" s="9">
        <v>238.14645999999999</v>
      </c>
      <c r="AA44" s="9">
        <v>60.260760000000005</v>
      </c>
      <c r="AB44" s="9">
        <v>301.74826000000002</v>
      </c>
      <c r="AC44" s="9">
        <v>374.58717999999999</v>
      </c>
      <c r="AD44" s="9">
        <v>225.51381000000001</v>
      </c>
    </row>
    <row r="45" spans="1:30" ht="14.4" x14ac:dyDescent="0.3">
      <c r="A45" s="11">
        <v>2017</v>
      </c>
      <c r="B45" s="12">
        <f>SUM(B46:B57)</f>
        <v>38917.147729999997</v>
      </c>
      <c r="C45" s="12">
        <f t="shared" ref="C45:AD45" si="3">SUM(C46:C57)</f>
        <v>35577.309410000002</v>
      </c>
      <c r="D45" s="12">
        <f t="shared" si="3"/>
        <v>25705.013749999998</v>
      </c>
      <c r="E45" s="12">
        <f t="shared" si="3"/>
        <v>18410.455689999999</v>
      </c>
      <c r="F45" s="12">
        <f t="shared" si="3"/>
        <v>10151.665930000001</v>
      </c>
      <c r="G45" s="12">
        <f t="shared" si="3"/>
        <v>19554.954689999999</v>
      </c>
      <c r="H45" s="12">
        <f t="shared" si="3"/>
        <v>8691.632169999999</v>
      </c>
      <c r="I45" s="12">
        <f t="shared" si="3"/>
        <v>12256.313170000001</v>
      </c>
      <c r="J45" s="12">
        <f t="shared" si="3"/>
        <v>13837.670470000001</v>
      </c>
      <c r="K45" s="12">
        <f t="shared" si="3"/>
        <v>5832.8172699999996</v>
      </c>
      <c r="L45" s="12">
        <f t="shared" si="3"/>
        <v>12439.613579999999</v>
      </c>
      <c r="M45" s="12">
        <f t="shared" si="3"/>
        <v>10398.864930000002</v>
      </c>
      <c r="N45" s="12">
        <f t="shared" si="3"/>
        <v>11612.391089999997</v>
      </c>
      <c r="O45" s="12">
        <f t="shared" si="3"/>
        <v>1902.4361999999999</v>
      </c>
      <c r="P45" s="12">
        <f t="shared" si="3"/>
        <v>8664.5892600000006</v>
      </c>
      <c r="Q45" s="12">
        <f t="shared" si="3"/>
        <v>6456.6107600000005</v>
      </c>
      <c r="R45" s="12">
        <f t="shared" si="3"/>
        <v>6801.5700299999999</v>
      </c>
      <c r="S45" s="12">
        <f t="shared" si="3"/>
        <v>7942.5154099999991</v>
      </c>
      <c r="T45" s="12">
        <f t="shared" si="3"/>
        <v>2032.31466</v>
      </c>
      <c r="U45" s="12">
        <f t="shared" si="3"/>
        <v>3963.7366399999996</v>
      </c>
      <c r="V45" s="12">
        <f t="shared" si="3"/>
        <v>2214.4986499999995</v>
      </c>
      <c r="W45" s="12">
        <f t="shared" si="3"/>
        <v>2624.9648000000002</v>
      </c>
      <c r="X45" s="12">
        <f t="shared" si="3"/>
        <v>4138.4928499999996</v>
      </c>
      <c r="Y45" s="12">
        <f t="shared" si="3"/>
        <v>1882.6958099999999</v>
      </c>
      <c r="Z45" s="12">
        <f t="shared" si="3"/>
        <v>3253.3616000000002</v>
      </c>
      <c r="AA45" s="12">
        <f t="shared" si="3"/>
        <v>787.77952000000005</v>
      </c>
      <c r="AB45" s="12">
        <f t="shared" si="3"/>
        <v>1933.7526899999998</v>
      </c>
      <c r="AC45" s="12">
        <f t="shared" si="3"/>
        <v>3359.6231599999996</v>
      </c>
      <c r="AD45" s="12">
        <f t="shared" si="3"/>
        <v>1933.3057199999998</v>
      </c>
    </row>
    <row r="46" spans="1:30" ht="14.4" x14ac:dyDescent="0.3">
      <c r="A46" s="8" t="s">
        <v>36</v>
      </c>
      <c r="B46" s="9">
        <v>2963.1068700000001</v>
      </c>
      <c r="C46" s="9">
        <v>2593.8594199999998</v>
      </c>
      <c r="D46" s="9">
        <v>2781.9593599999998</v>
      </c>
      <c r="E46" s="9">
        <v>1253.33844</v>
      </c>
      <c r="F46" s="9">
        <v>662.72226000000001</v>
      </c>
      <c r="G46" s="9">
        <v>1382.58547</v>
      </c>
      <c r="H46" s="9">
        <v>540.22547999999995</v>
      </c>
      <c r="I46" s="9">
        <v>791.57358999999997</v>
      </c>
      <c r="J46" s="9">
        <v>909.21445999999992</v>
      </c>
      <c r="K46" s="9">
        <v>486.48169999999999</v>
      </c>
      <c r="L46" s="9">
        <v>764.40235999999993</v>
      </c>
      <c r="M46" s="9">
        <v>680.29110000000003</v>
      </c>
      <c r="N46" s="9">
        <v>921.95434</v>
      </c>
      <c r="O46" s="9">
        <v>54.332080000000005</v>
      </c>
      <c r="P46" s="9">
        <v>760.77893999999992</v>
      </c>
      <c r="Q46" s="9">
        <v>218.57047</v>
      </c>
      <c r="R46" s="9">
        <v>561.31315000000006</v>
      </c>
      <c r="S46" s="9">
        <v>434.90628999999996</v>
      </c>
      <c r="T46" s="9">
        <v>85.903279999999995</v>
      </c>
      <c r="U46" s="9">
        <v>232.47879</v>
      </c>
      <c r="V46" s="9">
        <v>106.79456</v>
      </c>
      <c r="W46" s="9">
        <v>122.89771</v>
      </c>
      <c r="X46" s="9">
        <v>255.74051</v>
      </c>
      <c r="Y46" s="9">
        <v>153.57016000000002</v>
      </c>
      <c r="Z46" s="9">
        <v>276.44182000000001</v>
      </c>
      <c r="AA46" s="9">
        <v>49.840440000000001</v>
      </c>
      <c r="AB46" s="9">
        <v>162.15589000000003</v>
      </c>
      <c r="AC46" s="9">
        <v>271.70428000000004</v>
      </c>
      <c r="AD46" s="9">
        <v>68.921679999999995</v>
      </c>
    </row>
    <row r="47" spans="1:30" ht="14.4" x14ac:dyDescent="0.3">
      <c r="A47" s="8" t="s">
        <v>37</v>
      </c>
      <c r="B47" s="9">
        <v>2509.6028799999999</v>
      </c>
      <c r="C47" s="9">
        <v>3252.1752200000001</v>
      </c>
      <c r="D47" s="9">
        <v>1834.8879399999998</v>
      </c>
      <c r="E47" s="9">
        <v>1184.1108300000001</v>
      </c>
      <c r="F47" s="9">
        <v>832.76913000000002</v>
      </c>
      <c r="G47" s="9">
        <v>1376.81484</v>
      </c>
      <c r="H47" s="9">
        <v>619.75922000000003</v>
      </c>
      <c r="I47" s="9">
        <v>979.13694999999996</v>
      </c>
      <c r="J47" s="9">
        <v>1230.4566299999999</v>
      </c>
      <c r="K47" s="9">
        <v>494.34846000000005</v>
      </c>
      <c r="L47" s="9">
        <v>908.42518000000007</v>
      </c>
      <c r="M47" s="9">
        <v>630.20643000000007</v>
      </c>
      <c r="N47" s="9">
        <v>874.95927000000006</v>
      </c>
      <c r="O47" s="9">
        <v>100.91141999999999</v>
      </c>
      <c r="P47" s="9">
        <v>654.82470999999998</v>
      </c>
      <c r="Q47" s="9">
        <v>354.70632000000001</v>
      </c>
      <c r="R47" s="9">
        <v>576.98419999999999</v>
      </c>
      <c r="S47" s="9">
        <v>460.34004999999996</v>
      </c>
      <c r="T47" s="9">
        <v>115.45652</v>
      </c>
      <c r="U47" s="9">
        <v>303.72089</v>
      </c>
      <c r="V47" s="9">
        <v>347.33398</v>
      </c>
      <c r="W47" s="9">
        <v>155.76314000000002</v>
      </c>
      <c r="X47" s="9">
        <v>186.8545</v>
      </c>
      <c r="Y47" s="9">
        <v>116.90071</v>
      </c>
      <c r="Z47" s="9">
        <v>287.35093999999998</v>
      </c>
      <c r="AA47" s="9">
        <v>43.374610000000004</v>
      </c>
      <c r="AB47" s="9">
        <v>200.21185999999997</v>
      </c>
      <c r="AC47" s="9">
        <v>287.16520000000003</v>
      </c>
      <c r="AD47" s="9">
        <v>102.36652000000001</v>
      </c>
    </row>
    <row r="48" spans="1:30" ht="14.4" x14ac:dyDescent="0.3">
      <c r="A48" s="8" t="s">
        <v>38</v>
      </c>
      <c r="B48" s="9">
        <v>3477.5953</v>
      </c>
      <c r="C48" s="9">
        <v>3767.20489</v>
      </c>
      <c r="D48" s="9">
        <v>2337.8227499999998</v>
      </c>
      <c r="E48" s="9">
        <v>1529.6038100000001</v>
      </c>
      <c r="F48" s="9">
        <v>809.4789300000001</v>
      </c>
      <c r="G48" s="9">
        <v>1516.7937199999999</v>
      </c>
      <c r="H48" s="9">
        <v>736.08618000000001</v>
      </c>
      <c r="I48" s="9">
        <v>1278.8462500000001</v>
      </c>
      <c r="J48" s="9">
        <v>1076.2557899999999</v>
      </c>
      <c r="K48" s="9">
        <v>680.37106000000006</v>
      </c>
      <c r="L48" s="9">
        <v>1044.4386300000001</v>
      </c>
      <c r="M48" s="9">
        <v>932.32889999999998</v>
      </c>
      <c r="N48" s="9">
        <v>1003.11285</v>
      </c>
      <c r="O48" s="9">
        <v>156.90214</v>
      </c>
      <c r="P48" s="9">
        <v>768.04422999999997</v>
      </c>
      <c r="Q48" s="9">
        <v>711.42079000000001</v>
      </c>
      <c r="R48" s="9">
        <v>729.81141000000002</v>
      </c>
      <c r="S48" s="9">
        <v>707.05081000000007</v>
      </c>
      <c r="T48" s="9">
        <v>186.28917000000001</v>
      </c>
      <c r="U48" s="9">
        <v>367.03661999999997</v>
      </c>
      <c r="V48" s="9">
        <v>138.48357000000001</v>
      </c>
      <c r="W48" s="9">
        <v>181.99236999999999</v>
      </c>
      <c r="X48" s="9">
        <v>387.16467</v>
      </c>
      <c r="Y48" s="9">
        <v>75.829820000000012</v>
      </c>
      <c r="Z48" s="9">
        <v>274.43539000000004</v>
      </c>
      <c r="AA48" s="9">
        <v>67.072620000000001</v>
      </c>
      <c r="AB48" s="9">
        <v>250.7869</v>
      </c>
      <c r="AC48" s="9">
        <v>322.79343</v>
      </c>
      <c r="AD48" s="9">
        <v>148.20443</v>
      </c>
    </row>
    <row r="49" spans="1:30" ht="14.4" x14ac:dyDescent="0.3">
      <c r="A49" s="8" t="s">
        <v>39</v>
      </c>
      <c r="B49" s="9">
        <v>2898.4902200000001</v>
      </c>
      <c r="C49" s="9">
        <v>2738.2329500000001</v>
      </c>
      <c r="D49" s="9">
        <v>2058.9757199999999</v>
      </c>
      <c r="E49" s="9">
        <v>1364.64743</v>
      </c>
      <c r="F49" s="9">
        <v>699.93525999999997</v>
      </c>
      <c r="G49" s="9">
        <v>1545.43451</v>
      </c>
      <c r="H49" s="9">
        <v>505.98167999999998</v>
      </c>
      <c r="I49" s="9">
        <v>882.65304000000003</v>
      </c>
      <c r="J49" s="9">
        <v>1233.2117900000001</v>
      </c>
      <c r="K49" s="9">
        <v>481.94981000000001</v>
      </c>
      <c r="L49" s="9">
        <v>953.28132999999991</v>
      </c>
      <c r="M49" s="9">
        <v>705.79976999999997</v>
      </c>
      <c r="N49" s="9">
        <v>883.34745999999996</v>
      </c>
      <c r="O49" s="9">
        <v>89.575720000000004</v>
      </c>
      <c r="P49" s="9">
        <v>803.03850999999997</v>
      </c>
      <c r="Q49" s="9">
        <v>256.32529999999997</v>
      </c>
      <c r="R49" s="9">
        <v>627.13145999999995</v>
      </c>
      <c r="S49" s="9">
        <v>524.40896999999995</v>
      </c>
      <c r="T49" s="9">
        <v>138.97620000000001</v>
      </c>
      <c r="U49" s="9">
        <v>300.2919</v>
      </c>
      <c r="V49" s="9">
        <v>165.51104999999998</v>
      </c>
      <c r="W49" s="9">
        <v>185.48070000000001</v>
      </c>
      <c r="X49" s="9">
        <v>183.67497</v>
      </c>
      <c r="Y49" s="9">
        <v>125.91253</v>
      </c>
      <c r="Z49" s="9">
        <v>223.65307000000001</v>
      </c>
      <c r="AA49" s="9">
        <v>27.978210000000001</v>
      </c>
      <c r="AB49" s="9">
        <v>160.56773000000001</v>
      </c>
      <c r="AC49" s="9">
        <v>281.96553</v>
      </c>
      <c r="AD49" s="9">
        <v>186.67698000000001</v>
      </c>
    </row>
    <row r="50" spans="1:30" ht="14.4" x14ac:dyDescent="0.3">
      <c r="A50" s="8" t="s">
        <v>40</v>
      </c>
      <c r="B50" s="9">
        <v>2993.9220099999998</v>
      </c>
      <c r="C50" s="9">
        <v>3116.6247100000001</v>
      </c>
      <c r="D50" s="9">
        <v>1785.2789700000001</v>
      </c>
      <c r="E50" s="9">
        <v>1357.91237</v>
      </c>
      <c r="F50" s="9">
        <v>757.50744999999995</v>
      </c>
      <c r="G50" s="9">
        <v>1614.2497700000001</v>
      </c>
      <c r="H50" s="9">
        <v>733.17534999999998</v>
      </c>
      <c r="I50" s="9">
        <v>1314.81917</v>
      </c>
      <c r="J50" s="9">
        <v>1349.43849</v>
      </c>
      <c r="K50" s="9">
        <v>423.99844000000002</v>
      </c>
      <c r="L50" s="9">
        <v>1063.1685400000001</v>
      </c>
      <c r="M50" s="9">
        <v>789.58428000000004</v>
      </c>
      <c r="N50" s="9">
        <v>1010.91889</v>
      </c>
      <c r="O50" s="9">
        <v>61.785589999999999</v>
      </c>
      <c r="P50" s="9">
        <v>599.55971</v>
      </c>
      <c r="Q50" s="9">
        <v>644.95623999999998</v>
      </c>
      <c r="R50" s="9">
        <v>540.01168999999993</v>
      </c>
      <c r="S50" s="9">
        <v>659.01903000000004</v>
      </c>
      <c r="T50" s="9">
        <v>160.53320000000002</v>
      </c>
      <c r="U50" s="9">
        <v>384.65333000000004</v>
      </c>
      <c r="V50" s="9">
        <v>228.80803</v>
      </c>
      <c r="W50" s="9">
        <v>201.00807</v>
      </c>
      <c r="X50" s="9">
        <v>183.76972000000001</v>
      </c>
      <c r="Y50" s="9">
        <v>139.01364000000001</v>
      </c>
      <c r="Z50" s="9">
        <v>228.12417000000002</v>
      </c>
      <c r="AA50" s="9">
        <v>22.201060000000002</v>
      </c>
      <c r="AB50" s="9">
        <v>87.708449999999999</v>
      </c>
      <c r="AC50" s="9">
        <v>315.64895000000001</v>
      </c>
      <c r="AD50" s="9">
        <v>134.47835000000001</v>
      </c>
    </row>
    <row r="51" spans="1:30" ht="14.4" x14ac:dyDescent="0.3">
      <c r="A51" s="8" t="s">
        <v>41</v>
      </c>
      <c r="B51" s="9">
        <v>3331.4376499999998</v>
      </c>
      <c r="C51" s="9">
        <v>3315.7266199999999</v>
      </c>
      <c r="D51" s="9">
        <v>1749.75559</v>
      </c>
      <c r="E51" s="9">
        <v>1621.26838</v>
      </c>
      <c r="F51" s="9">
        <v>908.32812999999999</v>
      </c>
      <c r="G51" s="9">
        <v>1649.2043500000002</v>
      </c>
      <c r="H51" s="9">
        <v>776.59546999999998</v>
      </c>
      <c r="I51" s="9">
        <v>1011.93246</v>
      </c>
      <c r="J51" s="9">
        <v>1111.0706</v>
      </c>
      <c r="K51" s="9">
        <v>411.44180999999998</v>
      </c>
      <c r="L51" s="9">
        <v>1061.56303</v>
      </c>
      <c r="M51" s="9">
        <v>1095.7607700000001</v>
      </c>
      <c r="N51" s="9">
        <v>762.35311999999999</v>
      </c>
      <c r="O51" s="9">
        <v>111.07935999999999</v>
      </c>
      <c r="P51" s="9">
        <v>803.9148100000001</v>
      </c>
      <c r="Q51" s="9">
        <v>528.17597999999998</v>
      </c>
      <c r="R51" s="9">
        <v>552.30325000000005</v>
      </c>
      <c r="S51" s="9">
        <v>757.27028000000007</v>
      </c>
      <c r="T51" s="9">
        <v>261.37799000000001</v>
      </c>
      <c r="U51" s="9">
        <v>359.75534000000005</v>
      </c>
      <c r="V51" s="9">
        <v>142.57032999999998</v>
      </c>
      <c r="W51" s="9">
        <v>211.30674999999999</v>
      </c>
      <c r="X51" s="9">
        <v>291.27922999999998</v>
      </c>
      <c r="Y51" s="9">
        <v>111.33453999999999</v>
      </c>
      <c r="Z51" s="9">
        <v>276.98248999999998</v>
      </c>
      <c r="AA51" s="9">
        <v>109.97461</v>
      </c>
      <c r="AB51" s="9">
        <v>59.129629999999999</v>
      </c>
      <c r="AC51" s="9">
        <v>259.98332999999997</v>
      </c>
      <c r="AD51" s="9">
        <v>397.03040000000004</v>
      </c>
    </row>
    <row r="52" spans="1:30" ht="14.4" x14ac:dyDescent="0.3">
      <c r="A52" s="8" t="s">
        <v>42</v>
      </c>
      <c r="B52" s="9">
        <v>2698.0530099999996</v>
      </c>
      <c r="C52" s="9">
        <v>2142.8508199999997</v>
      </c>
      <c r="D52" s="9">
        <v>1806.3222800000001</v>
      </c>
      <c r="E52" s="9">
        <v>1470.0806100000002</v>
      </c>
      <c r="F52" s="9">
        <v>822.03141000000005</v>
      </c>
      <c r="G52" s="9">
        <v>1503.94605</v>
      </c>
      <c r="H52" s="9">
        <v>579.16998000000001</v>
      </c>
      <c r="I52" s="9">
        <v>916.65742</v>
      </c>
      <c r="J52" s="9">
        <v>987.75890000000004</v>
      </c>
      <c r="K52" s="9">
        <v>404.07254</v>
      </c>
      <c r="L52" s="9">
        <v>1008.1337</v>
      </c>
      <c r="M52" s="9">
        <v>1101.6475</v>
      </c>
      <c r="N52" s="9">
        <v>779.40287999999998</v>
      </c>
      <c r="O52" s="9">
        <v>52.204709999999999</v>
      </c>
      <c r="P52" s="9">
        <v>574.52608999999995</v>
      </c>
      <c r="Q52" s="9">
        <v>638.15012000000002</v>
      </c>
      <c r="R52" s="9">
        <v>436.38160999999997</v>
      </c>
      <c r="S52" s="9">
        <v>499.18090000000001</v>
      </c>
      <c r="T52" s="9">
        <v>133.43967000000001</v>
      </c>
      <c r="U52" s="9">
        <v>337.62428000000006</v>
      </c>
      <c r="V52" s="9">
        <v>231.65855999999999</v>
      </c>
      <c r="W52" s="9">
        <v>183.96218999999999</v>
      </c>
      <c r="X52" s="9">
        <v>370.88024999999999</v>
      </c>
      <c r="Y52" s="9">
        <v>121.0856</v>
      </c>
      <c r="Z52" s="9">
        <v>255.95231000000001</v>
      </c>
      <c r="AA52" s="9">
        <v>27.50421</v>
      </c>
      <c r="AB52" s="9">
        <v>170.46499</v>
      </c>
      <c r="AC52" s="9">
        <v>131.05083999999999</v>
      </c>
      <c r="AD52" s="9">
        <v>111.51977000000001</v>
      </c>
    </row>
    <row r="53" spans="1:30" ht="14.4" x14ac:dyDescent="0.3">
      <c r="A53" s="8" t="s">
        <v>43</v>
      </c>
      <c r="B53" s="9">
        <v>3073.0468599999999</v>
      </c>
      <c r="C53" s="9">
        <v>2924.7886800000001</v>
      </c>
      <c r="D53" s="9">
        <v>1984.2176899999999</v>
      </c>
      <c r="E53" s="9">
        <v>1454.60843</v>
      </c>
      <c r="F53" s="9">
        <v>813.68485999999996</v>
      </c>
      <c r="G53" s="9">
        <v>1655.4063100000001</v>
      </c>
      <c r="H53" s="9">
        <v>892.16372000000001</v>
      </c>
      <c r="I53" s="9">
        <v>1121.29404</v>
      </c>
      <c r="J53" s="9">
        <v>996.67593999999997</v>
      </c>
      <c r="K53" s="9">
        <v>374.49084999999997</v>
      </c>
      <c r="L53" s="9">
        <v>1066.0521799999999</v>
      </c>
      <c r="M53" s="9">
        <v>997.57441000000006</v>
      </c>
      <c r="N53" s="9">
        <v>854.37889000000007</v>
      </c>
      <c r="O53" s="9">
        <v>82.215029999999999</v>
      </c>
      <c r="P53" s="9">
        <v>718.0883</v>
      </c>
      <c r="Q53" s="9">
        <v>606.55422999999996</v>
      </c>
      <c r="R53" s="9">
        <v>451.95620000000002</v>
      </c>
      <c r="S53" s="9">
        <v>635.77058</v>
      </c>
      <c r="T53" s="9">
        <v>193.77572000000001</v>
      </c>
      <c r="U53" s="9">
        <v>350.00617999999997</v>
      </c>
      <c r="V53" s="9">
        <v>118.14026</v>
      </c>
      <c r="W53" s="9">
        <v>224.16920999999999</v>
      </c>
      <c r="X53" s="9">
        <v>562.54508999999996</v>
      </c>
      <c r="Y53" s="9">
        <v>147.17553000000001</v>
      </c>
      <c r="Z53" s="9">
        <v>302.11932000000002</v>
      </c>
      <c r="AA53" s="9">
        <v>59.35962</v>
      </c>
      <c r="AB53" s="9">
        <v>224.30839</v>
      </c>
      <c r="AC53" s="9">
        <v>230.80160000000001</v>
      </c>
      <c r="AD53" s="9">
        <v>122.54263</v>
      </c>
    </row>
    <row r="54" spans="1:30" ht="14.4" x14ac:dyDescent="0.3">
      <c r="A54" s="8" t="s">
        <v>44</v>
      </c>
      <c r="B54" s="9">
        <v>2919.3843999999999</v>
      </c>
      <c r="C54" s="9">
        <v>2503.8141600000004</v>
      </c>
      <c r="D54" s="9">
        <v>1751.5210900000002</v>
      </c>
      <c r="E54" s="9">
        <v>1769.2891999999999</v>
      </c>
      <c r="F54" s="9">
        <v>1023.6054300000001</v>
      </c>
      <c r="G54" s="9">
        <v>1655.3721799999998</v>
      </c>
      <c r="H54" s="9">
        <v>1070.46633</v>
      </c>
      <c r="I54" s="9">
        <v>1283.9780800000001</v>
      </c>
      <c r="J54" s="9">
        <v>1148.2949900000001</v>
      </c>
      <c r="K54" s="9">
        <v>432.01772999999997</v>
      </c>
      <c r="L54" s="9">
        <v>1088.4313999999999</v>
      </c>
      <c r="M54" s="9">
        <v>810.58372999999995</v>
      </c>
      <c r="N54" s="9">
        <v>991.21893999999998</v>
      </c>
      <c r="O54" s="9">
        <v>401.34728000000001</v>
      </c>
      <c r="P54" s="9">
        <v>762.0131899999999</v>
      </c>
      <c r="Q54" s="9">
        <v>477.77634</v>
      </c>
      <c r="R54" s="9">
        <v>643.16597000000002</v>
      </c>
      <c r="S54" s="9">
        <v>759.24616000000003</v>
      </c>
      <c r="T54" s="9">
        <v>138.27232999999998</v>
      </c>
      <c r="U54" s="9">
        <v>350.7704</v>
      </c>
      <c r="V54" s="9">
        <v>132.82756000000001</v>
      </c>
      <c r="W54" s="9">
        <v>228.39789000000002</v>
      </c>
      <c r="X54" s="9">
        <v>362.51790999999997</v>
      </c>
      <c r="Y54" s="9">
        <v>157.11799999999999</v>
      </c>
      <c r="Z54" s="9">
        <v>226.73436999999998</v>
      </c>
      <c r="AA54" s="9">
        <v>75.982330000000005</v>
      </c>
      <c r="AB54" s="9">
        <v>115.73468</v>
      </c>
      <c r="AC54" s="9">
        <v>338.11097999999998</v>
      </c>
      <c r="AD54" s="9">
        <v>145.99478999999999</v>
      </c>
    </row>
    <row r="55" spans="1:30" ht="14.4" x14ac:dyDescent="0.3">
      <c r="A55" s="8" t="s">
        <v>45</v>
      </c>
      <c r="B55" s="9">
        <v>3255.9709900000003</v>
      </c>
      <c r="C55" s="9">
        <v>3531.5595499999999</v>
      </c>
      <c r="D55" s="9">
        <v>2707.2838400000001</v>
      </c>
      <c r="E55" s="9">
        <v>1698.8385800000001</v>
      </c>
      <c r="F55" s="9">
        <v>934.52101000000005</v>
      </c>
      <c r="G55" s="9">
        <v>1801.30539</v>
      </c>
      <c r="H55" s="9">
        <v>876.44247999999993</v>
      </c>
      <c r="I55" s="9">
        <v>965.87437</v>
      </c>
      <c r="J55" s="9">
        <v>1180.2451000000001</v>
      </c>
      <c r="K55" s="9">
        <v>425.52762999999999</v>
      </c>
      <c r="L55" s="9">
        <v>1230.22945</v>
      </c>
      <c r="M55" s="9">
        <v>821.56020000000001</v>
      </c>
      <c r="N55" s="9">
        <v>829.69394</v>
      </c>
      <c r="O55" s="9">
        <v>85.736660000000001</v>
      </c>
      <c r="P55" s="9">
        <v>583.24829</v>
      </c>
      <c r="Q55" s="9">
        <v>459.04003999999998</v>
      </c>
      <c r="R55" s="9">
        <v>542.53687000000002</v>
      </c>
      <c r="S55" s="9">
        <v>777.32431000000008</v>
      </c>
      <c r="T55" s="9">
        <v>173.88204000000002</v>
      </c>
      <c r="U55" s="9">
        <v>372.08249000000001</v>
      </c>
      <c r="V55" s="9">
        <v>213.02012999999999</v>
      </c>
      <c r="W55" s="9">
        <v>237.35996</v>
      </c>
      <c r="X55" s="9">
        <v>330.53507000000002</v>
      </c>
      <c r="Y55" s="9">
        <v>166.59067000000002</v>
      </c>
      <c r="Z55" s="9">
        <v>253.58299</v>
      </c>
      <c r="AA55" s="9">
        <v>95.87024000000001</v>
      </c>
      <c r="AB55" s="9">
        <v>167.83685</v>
      </c>
      <c r="AC55" s="9">
        <v>273.25081</v>
      </c>
      <c r="AD55" s="9">
        <v>152.85826999999998</v>
      </c>
    </row>
    <row r="56" spans="1:30" ht="14.4" x14ac:dyDescent="0.3">
      <c r="A56" s="8" t="s">
        <v>46</v>
      </c>
      <c r="B56" s="9">
        <v>4267.0590099999999</v>
      </c>
      <c r="C56" s="9">
        <v>3045.9957200000003</v>
      </c>
      <c r="D56" s="9">
        <v>2417.1236699999999</v>
      </c>
      <c r="E56" s="9">
        <v>1832.78952</v>
      </c>
      <c r="F56" s="9">
        <v>903.92521999999997</v>
      </c>
      <c r="G56" s="9">
        <v>1822.08627</v>
      </c>
      <c r="H56" s="9">
        <v>655.91044999999997</v>
      </c>
      <c r="I56" s="9">
        <v>1026.7316499999999</v>
      </c>
      <c r="J56" s="9">
        <v>1140.90751</v>
      </c>
      <c r="K56" s="9">
        <v>605.17504000000008</v>
      </c>
      <c r="L56" s="9">
        <v>1102.0160900000001</v>
      </c>
      <c r="M56" s="9">
        <v>1099.4257399999999</v>
      </c>
      <c r="N56" s="9">
        <v>1223.06131</v>
      </c>
      <c r="O56" s="9">
        <v>506.11340000000001</v>
      </c>
      <c r="P56" s="9">
        <v>781.26692000000003</v>
      </c>
      <c r="Q56" s="9">
        <v>674.68561</v>
      </c>
      <c r="R56" s="9">
        <v>552.57203000000004</v>
      </c>
      <c r="S56" s="9">
        <v>831.06690000000003</v>
      </c>
      <c r="T56" s="9">
        <v>168.81620000000001</v>
      </c>
      <c r="U56" s="9">
        <v>289.21497999999997</v>
      </c>
      <c r="V56" s="9">
        <v>168.87062</v>
      </c>
      <c r="W56" s="9">
        <v>222.32628</v>
      </c>
      <c r="X56" s="9">
        <v>340.05884999999995</v>
      </c>
      <c r="Y56" s="9">
        <v>227.40345000000002</v>
      </c>
      <c r="Z56" s="9">
        <v>341.85149000000001</v>
      </c>
      <c r="AA56" s="9">
        <v>103.51524999999999</v>
      </c>
      <c r="AB56" s="9">
        <v>200.34760999999997</v>
      </c>
      <c r="AC56" s="9">
        <v>404.94499000000002</v>
      </c>
      <c r="AD56" s="9">
        <v>147.73103</v>
      </c>
    </row>
    <row r="57" spans="1:30" ht="14.4" x14ac:dyDescent="0.3">
      <c r="A57" s="8" t="s">
        <v>47</v>
      </c>
      <c r="B57" s="9">
        <v>4529.4785300000003</v>
      </c>
      <c r="C57" s="9">
        <v>2644.47667</v>
      </c>
      <c r="D57" s="9">
        <v>2489.8648499999999</v>
      </c>
      <c r="E57" s="9">
        <v>1873.9680900000001</v>
      </c>
      <c r="F57" s="9">
        <v>983.15683999999999</v>
      </c>
      <c r="G57" s="9">
        <v>2031.7558300000001</v>
      </c>
      <c r="H57" s="9">
        <v>705.65582999999992</v>
      </c>
      <c r="I57" s="9">
        <v>682.81614999999999</v>
      </c>
      <c r="J57" s="9">
        <v>1474.1402700000001</v>
      </c>
      <c r="K57" s="9">
        <v>612.94219999999996</v>
      </c>
      <c r="L57" s="9">
        <v>1149.4716899999999</v>
      </c>
      <c r="M57" s="9">
        <v>734.10209999999995</v>
      </c>
      <c r="N57" s="9">
        <v>1477.9892</v>
      </c>
      <c r="O57" s="9">
        <v>200.23281</v>
      </c>
      <c r="P57" s="9">
        <v>855.28556000000003</v>
      </c>
      <c r="Q57" s="9">
        <v>886.2493199999999</v>
      </c>
      <c r="R57" s="9">
        <v>587.40218999999991</v>
      </c>
      <c r="S57" s="9">
        <v>896.93113000000005</v>
      </c>
      <c r="T57" s="9">
        <v>275.59234000000004</v>
      </c>
      <c r="U57" s="9">
        <v>316.10144000000003</v>
      </c>
      <c r="V57" s="9">
        <v>220.48</v>
      </c>
      <c r="W57" s="9">
        <v>470.30053000000004</v>
      </c>
      <c r="X57" s="9">
        <v>683.47208000000001</v>
      </c>
      <c r="Y57" s="9">
        <v>340.76115999999996</v>
      </c>
      <c r="Z57" s="9">
        <v>306.13324</v>
      </c>
      <c r="AA57" s="9">
        <v>105.10632000000001</v>
      </c>
      <c r="AB57" s="9">
        <v>134.49970999999999</v>
      </c>
      <c r="AC57" s="9">
        <v>242.20321999999999</v>
      </c>
      <c r="AD57" s="9">
        <v>214.98086999999998</v>
      </c>
    </row>
    <row r="58" spans="1:30" ht="14.4" x14ac:dyDescent="0.3">
      <c r="A58" s="11">
        <v>2018</v>
      </c>
      <c r="B58" s="12">
        <f>SUM(B59:B70)</f>
        <v>56016.782209999998</v>
      </c>
      <c r="C58" s="12">
        <f t="shared" ref="C58:AD58" si="4">SUM(C59:C70)</f>
        <v>43407.954559999998</v>
      </c>
      <c r="D58" s="12">
        <f t="shared" si="4"/>
        <v>34765.642309999996</v>
      </c>
      <c r="E58" s="12">
        <f t="shared" si="4"/>
        <v>21293.725040000005</v>
      </c>
      <c r="F58" s="12">
        <f t="shared" si="4"/>
        <v>12484.247469999998</v>
      </c>
      <c r="G58" s="12">
        <f t="shared" si="4"/>
        <v>22922.996009999999</v>
      </c>
      <c r="H58" s="12">
        <f t="shared" si="4"/>
        <v>9726.4262099999996</v>
      </c>
      <c r="I58" s="12">
        <f t="shared" si="4"/>
        <v>17832.220219999999</v>
      </c>
      <c r="J58" s="12">
        <f t="shared" si="4"/>
        <v>16391.037110000001</v>
      </c>
      <c r="K58" s="12">
        <f t="shared" si="4"/>
        <v>7648.7915100000009</v>
      </c>
      <c r="L58" s="12">
        <f t="shared" si="4"/>
        <v>13041.17072</v>
      </c>
      <c r="M58" s="12">
        <f t="shared" si="4"/>
        <v>12421.052100000001</v>
      </c>
      <c r="N58" s="12">
        <f t="shared" si="4"/>
        <v>16597.568320000002</v>
      </c>
      <c r="O58" s="12">
        <f t="shared" si="4"/>
        <v>2457.2016900000003</v>
      </c>
      <c r="P58" s="12">
        <f t="shared" si="4"/>
        <v>11370.47712</v>
      </c>
      <c r="Q58" s="12">
        <f t="shared" si="4"/>
        <v>7749.9513399999996</v>
      </c>
      <c r="R58" s="12">
        <f t="shared" si="4"/>
        <v>9211.8561300000001</v>
      </c>
      <c r="S58" s="12">
        <f t="shared" si="4"/>
        <v>9519.5702499999989</v>
      </c>
      <c r="T58" s="12">
        <f t="shared" si="4"/>
        <v>2581.9750599999998</v>
      </c>
      <c r="U58" s="12">
        <f t="shared" si="4"/>
        <v>4896.6863300000005</v>
      </c>
      <c r="V58" s="12">
        <f t="shared" si="4"/>
        <v>2362.6317200000003</v>
      </c>
      <c r="W58" s="12">
        <f t="shared" si="4"/>
        <v>3334.4031</v>
      </c>
      <c r="X58" s="12">
        <f t="shared" si="4"/>
        <v>4515.4121899999991</v>
      </c>
      <c r="Y58" s="12">
        <f t="shared" si="4"/>
        <v>3375.5075599999996</v>
      </c>
      <c r="Z58" s="12">
        <f t="shared" si="4"/>
        <v>3800.7614800000006</v>
      </c>
      <c r="AA58" s="12">
        <f t="shared" si="4"/>
        <v>882.04612999999995</v>
      </c>
      <c r="AB58" s="12">
        <f t="shared" si="4"/>
        <v>3140.7930100000003</v>
      </c>
      <c r="AC58" s="12">
        <f t="shared" si="4"/>
        <v>4497.6933900000013</v>
      </c>
      <c r="AD58" s="12">
        <f t="shared" si="4"/>
        <v>1713.2206100000001</v>
      </c>
    </row>
    <row r="59" spans="1:30" ht="14.4" x14ac:dyDescent="0.3">
      <c r="A59" s="8" t="s">
        <v>36</v>
      </c>
      <c r="B59" s="9">
        <v>4679.08799</v>
      </c>
      <c r="C59" s="9">
        <v>3228.0342500000002</v>
      </c>
      <c r="D59" s="9">
        <v>2913.2435</v>
      </c>
      <c r="E59" s="9">
        <v>2011.8108500000001</v>
      </c>
      <c r="F59" s="9">
        <v>802.83947000000001</v>
      </c>
      <c r="G59" s="9">
        <v>1675.0643</v>
      </c>
      <c r="H59" s="9">
        <v>778.94232</v>
      </c>
      <c r="I59" s="9">
        <v>873.83543999999995</v>
      </c>
      <c r="J59" s="9">
        <v>990.09834999999998</v>
      </c>
      <c r="K59" s="9">
        <v>525.8818</v>
      </c>
      <c r="L59" s="9">
        <v>895.49831999999992</v>
      </c>
      <c r="M59" s="9">
        <v>773.84679000000006</v>
      </c>
      <c r="N59" s="9">
        <v>1351.1172099999999</v>
      </c>
      <c r="O59" s="9">
        <v>80.724710000000002</v>
      </c>
      <c r="P59" s="9">
        <v>966.73343</v>
      </c>
      <c r="Q59" s="9">
        <v>407.56834000000003</v>
      </c>
      <c r="R59" s="9">
        <v>827.81577000000004</v>
      </c>
      <c r="S59" s="9">
        <v>568.14536999999996</v>
      </c>
      <c r="T59" s="9">
        <v>140.83235999999999</v>
      </c>
      <c r="U59" s="9">
        <v>312.14461999999997</v>
      </c>
      <c r="V59" s="9">
        <v>262.26758000000001</v>
      </c>
      <c r="W59" s="9">
        <v>211.92598000000001</v>
      </c>
      <c r="X59" s="9">
        <v>144.19007999999999</v>
      </c>
      <c r="Y59" s="9">
        <v>213.40360000000001</v>
      </c>
      <c r="Z59" s="9">
        <v>357.89702</v>
      </c>
      <c r="AA59" s="9">
        <v>23.731830000000002</v>
      </c>
      <c r="AB59" s="9">
        <v>397.64112</v>
      </c>
      <c r="AC59" s="9">
        <v>335.54828000000003</v>
      </c>
      <c r="AD59" s="9">
        <v>98.586600000000004</v>
      </c>
    </row>
    <row r="60" spans="1:30" ht="14.4" x14ac:dyDescent="0.3">
      <c r="A60" s="8" t="s">
        <v>37</v>
      </c>
      <c r="B60" s="9">
        <v>3469.6536299999998</v>
      </c>
      <c r="C60" s="9">
        <v>3462.3048199999998</v>
      </c>
      <c r="D60" s="9">
        <v>2537.5101299999997</v>
      </c>
      <c r="E60" s="9">
        <v>1678.7984899999999</v>
      </c>
      <c r="F60" s="9">
        <v>641.42926</v>
      </c>
      <c r="G60" s="9">
        <v>1768.19605</v>
      </c>
      <c r="H60" s="9">
        <v>832.61232999999993</v>
      </c>
      <c r="I60" s="9">
        <v>846.54363999999998</v>
      </c>
      <c r="J60" s="9">
        <v>1103.42752</v>
      </c>
      <c r="K60" s="9">
        <v>415.08708000000001</v>
      </c>
      <c r="L60" s="9">
        <v>1084.83556</v>
      </c>
      <c r="M60" s="9">
        <v>861.5031899999999</v>
      </c>
      <c r="N60" s="9">
        <v>1094.5303899999999</v>
      </c>
      <c r="O60" s="9">
        <v>93.201390000000004</v>
      </c>
      <c r="P60" s="9">
        <v>1071.9209499999999</v>
      </c>
      <c r="Q60" s="9">
        <v>492.87862000000001</v>
      </c>
      <c r="R60" s="9">
        <v>909.27019999999993</v>
      </c>
      <c r="S60" s="9">
        <v>700.29534999999998</v>
      </c>
      <c r="T60" s="9">
        <v>159.41603000000001</v>
      </c>
      <c r="U60" s="9">
        <v>279.67263000000003</v>
      </c>
      <c r="V60" s="9">
        <v>205.30564000000001</v>
      </c>
      <c r="W60" s="9">
        <v>232.87657999999999</v>
      </c>
      <c r="X60" s="9">
        <v>206.13921999999999</v>
      </c>
      <c r="Y60" s="9">
        <v>305.61983000000004</v>
      </c>
      <c r="Z60" s="9">
        <v>348.48478</v>
      </c>
      <c r="AA60" s="9">
        <v>57.07694</v>
      </c>
      <c r="AB60" s="9">
        <v>338.60140000000001</v>
      </c>
      <c r="AC60" s="9">
        <v>299.54884999999996</v>
      </c>
      <c r="AD60" s="9">
        <v>134.41379000000001</v>
      </c>
    </row>
    <row r="61" spans="1:30" ht="14.4" x14ac:dyDescent="0.3">
      <c r="A61" s="8" t="s">
        <v>38</v>
      </c>
      <c r="B61" s="9">
        <v>4091.02369</v>
      </c>
      <c r="C61" s="9">
        <v>4029.3907200000003</v>
      </c>
      <c r="D61" s="9">
        <v>2999.6662299999998</v>
      </c>
      <c r="E61" s="9">
        <v>2366.23902</v>
      </c>
      <c r="F61" s="9">
        <v>832.13605000000007</v>
      </c>
      <c r="G61" s="9">
        <v>1968.5624299999999</v>
      </c>
      <c r="H61" s="9">
        <v>781.05381999999997</v>
      </c>
      <c r="I61" s="9">
        <v>953.23238000000003</v>
      </c>
      <c r="J61" s="9">
        <v>1404.3971399999998</v>
      </c>
      <c r="K61" s="9">
        <v>713.19805000000008</v>
      </c>
      <c r="L61" s="9">
        <v>1135.7866000000001</v>
      </c>
      <c r="M61" s="9">
        <v>896.47209999999995</v>
      </c>
      <c r="N61" s="9">
        <v>1558.11229</v>
      </c>
      <c r="O61" s="9">
        <v>140.98957000000001</v>
      </c>
      <c r="P61" s="9">
        <v>856.65329000000008</v>
      </c>
      <c r="Q61" s="9">
        <v>636.28012000000001</v>
      </c>
      <c r="R61" s="9">
        <v>854.00594999999998</v>
      </c>
      <c r="S61" s="9">
        <v>825.46114</v>
      </c>
      <c r="T61" s="9">
        <v>192.94456</v>
      </c>
      <c r="U61" s="9">
        <v>410.78730999999999</v>
      </c>
      <c r="V61" s="9">
        <v>171.51804000000001</v>
      </c>
      <c r="W61" s="9">
        <v>261.41924</v>
      </c>
      <c r="X61" s="9">
        <v>512.77458999999999</v>
      </c>
      <c r="Y61" s="9">
        <v>426.99773999999996</v>
      </c>
      <c r="Z61" s="9">
        <v>224.82803000000001</v>
      </c>
      <c r="AA61" s="9">
        <v>60.08531</v>
      </c>
      <c r="AB61" s="9">
        <v>149.30898999999999</v>
      </c>
      <c r="AC61" s="9">
        <v>499.80027000000001</v>
      </c>
      <c r="AD61" s="9">
        <v>150.43908999999999</v>
      </c>
    </row>
    <row r="62" spans="1:30" ht="14.4" x14ac:dyDescent="0.3">
      <c r="A62" s="8" t="s">
        <v>39</v>
      </c>
      <c r="B62" s="9">
        <v>4435.6827199999998</v>
      </c>
      <c r="C62" s="9">
        <v>4169.1003900000005</v>
      </c>
      <c r="D62" s="9">
        <v>2715.5007999999998</v>
      </c>
      <c r="E62" s="9">
        <v>1876.49605</v>
      </c>
      <c r="F62" s="9">
        <v>807.95157999999992</v>
      </c>
      <c r="G62" s="9">
        <v>1870.7995100000001</v>
      </c>
      <c r="H62" s="9">
        <v>941.63844999999992</v>
      </c>
      <c r="I62" s="9">
        <v>1372.14345</v>
      </c>
      <c r="J62" s="9">
        <v>1473.15318</v>
      </c>
      <c r="K62" s="9">
        <v>714.78118999999992</v>
      </c>
      <c r="L62" s="9">
        <v>1131.2041899999999</v>
      </c>
      <c r="M62" s="9">
        <v>990.41708999999992</v>
      </c>
      <c r="N62" s="9">
        <v>1145.6823700000002</v>
      </c>
      <c r="O62" s="9">
        <v>113.64943</v>
      </c>
      <c r="P62" s="9">
        <v>1034.6996300000001</v>
      </c>
      <c r="Q62" s="9">
        <v>621.19313999999997</v>
      </c>
      <c r="R62" s="9">
        <v>858.69718</v>
      </c>
      <c r="S62" s="9">
        <v>722.19448</v>
      </c>
      <c r="T62" s="9">
        <v>207.90010000000001</v>
      </c>
      <c r="U62" s="9">
        <v>371.00074999999998</v>
      </c>
      <c r="V62" s="9">
        <v>139.81214000000003</v>
      </c>
      <c r="W62" s="9">
        <v>257.59867000000003</v>
      </c>
      <c r="X62" s="9">
        <v>180.71620000000001</v>
      </c>
      <c r="Y62" s="9">
        <v>299.44914</v>
      </c>
      <c r="Z62" s="9">
        <v>245.90026</v>
      </c>
      <c r="AA62" s="9">
        <v>58.463660000000004</v>
      </c>
      <c r="AB62" s="9">
        <v>297.54450000000003</v>
      </c>
      <c r="AC62" s="9">
        <v>319.95153999999997</v>
      </c>
      <c r="AD62" s="9">
        <v>148.05231000000001</v>
      </c>
    </row>
    <row r="63" spans="1:30" ht="14.4" x14ac:dyDescent="0.3">
      <c r="A63" s="8" t="s">
        <v>40</v>
      </c>
      <c r="B63" s="9">
        <v>4504.3184099999999</v>
      </c>
      <c r="C63" s="9">
        <v>2959.0349999999999</v>
      </c>
      <c r="D63" s="9">
        <v>2910.30384</v>
      </c>
      <c r="E63" s="9">
        <v>1672.98343</v>
      </c>
      <c r="F63" s="9">
        <v>890.23136999999997</v>
      </c>
      <c r="G63" s="9">
        <v>1970.01658</v>
      </c>
      <c r="H63" s="9">
        <v>837.96166000000005</v>
      </c>
      <c r="I63" s="9">
        <v>1915.9373000000001</v>
      </c>
      <c r="J63" s="9">
        <v>1298.4743799999999</v>
      </c>
      <c r="K63" s="9">
        <v>461.52915999999999</v>
      </c>
      <c r="L63" s="9">
        <v>1064.2200500000001</v>
      </c>
      <c r="M63" s="9">
        <v>1342.0335299999999</v>
      </c>
      <c r="N63" s="9">
        <v>1266.74441</v>
      </c>
      <c r="O63" s="9">
        <v>134.35478000000001</v>
      </c>
      <c r="P63" s="9">
        <v>917.34325999999999</v>
      </c>
      <c r="Q63" s="9">
        <v>807.39195999999993</v>
      </c>
      <c r="R63" s="9">
        <v>748.42628000000002</v>
      </c>
      <c r="S63" s="9">
        <v>809.99406999999997</v>
      </c>
      <c r="T63" s="9">
        <v>182.66738000000001</v>
      </c>
      <c r="U63" s="9">
        <v>505.63983000000002</v>
      </c>
      <c r="V63" s="9">
        <v>253.31942000000001</v>
      </c>
      <c r="W63" s="9">
        <v>232.99423999999999</v>
      </c>
      <c r="X63" s="9">
        <v>394.27652</v>
      </c>
      <c r="Y63" s="9">
        <v>217.82306</v>
      </c>
      <c r="Z63" s="9">
        <v>285.26640000000003</v>
      </c>
      <c r="AA63" s="9">
        <v>69.050660000000008</v>
      </c>
      <c r="AB63" s="9">
        <v>305.75365000000005</v>
      </c>
      <c r="AC63" s="9">
        <v>411.08046999999999</v>
      </c>
      <c r="AD63" s="9">
        <v>141.35901999999999</v>
      </c>
    </row>
    <row r="64" spans="1:30" ht="14.4" x14ac:dyDescent="0.3">
      <c r="A64" s="8" t="s">
        <v>41</v>
      </c>
      <c r="B64" s="9">
        <v>4715.2780199999997</v>
      </c>
      <c r="C64" s="9">
        <v>3024.6110199999998</v>
      </c>
      <c r="D64" s="9">
        <v>2648.80609</v>
      </c>
      <c r="E64" s="9">
        <v>1617.9330199999999</v>
      </c>
      <c r="F64" s="9">
        <v>1179.6046200000001</v>
      </c>
      <c r="G64" s="9">
        <v>1980.6720500000001</v>
      </c>
      <c r="H64" s="9">
        <v>679.19448999999997</v>
      </c>
      <c r="I64" s="9">
        <v>1278.16995</v>
      </c>
      <c r="J64" s="9">
        <v>1321.9541299999999</v>
      </c>
      <c r="K64" s="9">
        <v>573.22537</v>
      </c>
      <c r="L64" s="9">
        <v>1094.7379599999999</v>
      </c>
      <c r="M64" s="9">
        <v>954.39770999999996</v>
      </c>
      <c r="N64" s="9">
        <v>1599.32188</v>
      </c>
      <c r="O64" s="9">
        <v>211.85706999999999</v>
      </c>
      <c r="P64" s="9">
        <v>967.11941000000002</v>
      </c>
      <c r="Q64" s="9">
        <v>935.38854000000003</v>
      </c>
      <c r="R64" s="9">
        <v>793.36854000000005</v>
      </c>
      <c r="S64" s="9">
        <v>780.47484999999995</v>
      </c>
      <c r="T64" s="9">
        <v>388.32041999999996</v>
      </c>
      <c r="U64" s="9">
        <v>392.79907000000003</v>
      </c>
      <c r="V64" s="9">
        <v>247.26395000000002</v>
      </c>
      <c r="W64" s="9">
        <v>294.29803000000004</v>
      </c>
      <c r="X64" s="9">
        <v>567.52837999999997</v>
      </c>
      <c r="Y64" s="9">
        <v>217.19892999999999</v>
      </c>
      <c r="Z64" s="9">
        <v>337.03454999999997</v>
      </c>
      <c r="AA64" s="9">
        <v>90.727539999999991</v>
      </c>
      <c r="AB64" s="9">
        <v>299.91715000000005</v>
      </c>
      <c r="AC64" s="9">
        <v>498.33181000000002</v>
      </c>
      <c r="AD64" s="9">
        <v>139.55284</v>
      </c>
    </row>
    <row r="65" spans="1:30" ht="14.4" x14ac:dyDescent="0.3">
      <c r="A65" s="8" t="s">
        <v>42</v>
      </c>
      <c r="B65" s="9">
        <v>4654.6111799999999</v>
      </c>
      <c r="C65" s="9">
        <v>3023.2310400000001</v>
      </c>
      <c r="D65" s="9">
        <v>2262.1999100000003</v>
      </c>
      <c r="E65" s="9">
        <v>1713.6603400000001</v>
      </c>
      <c r="F65" s="9">
        <v>846.68344999999999</v>
      </c>
      <c r="G65" s="9">
        <v>1854.2531799999999</v>
      </c>
      <c r="H65" s="9">
        <v>924.50630000000001</v>
      </c>
      <c r="I65" s="9">
        <v>1336.2433799999999</v>
      </c>
      <c r="J65" s="9">
        <v>1529.2348300000001</v>
      </c>
      <c r="K65" s="9">
        <v>727.73732999999993</v>
      </c>
      <c r="L65" s="9">
        <v>1128.4723100000001</v>
      </c>
      <c r="M65" s="9">
        <v>971.13247999999999</v>
      </c>
      <c r="N65" s="9">
        <v>1227.85617</v>
      </c>
      <c r="O65" s="9">
        <v>121.92772000000001</v>
      </c>
      <c r="P65" s="9">
        <v>922.68493999999998</v>
      </c>
      <c r="Q65" s="9">
        <v>315.02431000000001</v>
      </c>
      <c r="R65" s="9">
        <v>714.59906999999998</v>
      </c>
      <c r="S65" s="9">
        <v>679.23793999999998</v>
      </c>
      <c r="T65" s="9">
        <v>88.25021000000001</v>
      </c>
      <c r="U65" s="9">
        <v>408.45726000000002</v>
      </c>
      <c r="V65" s="9">
        <v>297.80758000000003</v>
      </c>
      <c r="W65" s="9">
        <v>273.99498999999997</v>
      </c>
      <c r="X65" s="9">
        <v>321.78194999999999</v>
      </c>
      <c r="Y65" s="9">
        <v>241.78556</v>
      </c>
      <c r="Z65" s="9">
        <v>306.16390999999999</v>
      </c>
      <c r="AA65" s="9">
        <v>38.666419999999995</v>
      </c>
      <c r="AB65" s="9">
        <v>253.69120000000001</v>
      </c>
      <c r="AC65" s="9">
        <v>331.07796000000002</v>
      </c>
      <c r="AD65" s="9">
        <v>124.09502999999999</v>
      </c>
    </row>
    <row r="66" spans="1:30" ht="14.4" x14ac:dyDescent="0.3">
      <c r="A66" s="8" t="s">
        <v>43</v>
      </c>
      <c r="B66" s="9">
        <v>4621.4973</v>
      </c>
      <c r="C66" s="9">
        <v>3832.80746</v>
      </c>
      <c r="D66" s="9">
        <v>3134.3717799999999</v>
      </c>
      <c r="E66" s="9">
        <v>1551.72615</v>
      </c>
      <c r="F66" s="9">
        <v>1249.43471</v>
      </c>
      <c r="G66" s="9">
        <v>2008.7632900000001</v>
      </c>
      <c r="H66" s="9">
        <v>1015.5156999999999</v>
      </c>
      <c r="I66" s="9">
        <v>1612.2809399999999</v>
      </c>
      <c r="J66" s="9">
        <v>1414.6394499999999</v>
      </c>
      <c r="K66" s="9">
        <v>627.93232</v>
      </c>
      <c r="L66" s="9">
        <v>1158.82053</v>
      </c>
      <c r="M66" s="9">
        <v>1389.1521699999998</v>
      </c>
      <c r="N66" s="9">
        <v>1399.4882399999999</v>
      </c>
      <c r="O66" s="9">
        <v>146.93160999999998</v>
      </c>
      <c r="P66" s="9">
        <v>1028.1371200000001</v>
      </c>
      <c r="Q66" s="9">
        <v>600.37887999999998</v>
      </c>
      <c r="R66" s="9">
        <v>650.07406000000003</v>
      </c>
      <c r="S66" s="9">
        <v>776.92375000000004</v>
      </c>
      <c r="T66" s="9">
        <v>178.14866000000001</v>
      </c>
      <c r="U66" s="9">
        <v>423.45736999999997</v>
      </c>
      <c r="V66" s="9">
        <v>226.30471</v>
      </c>
      <c r="W66" s="9">
        <v>287.79338000000001</v>
      </c>
      <c r="X66" s="9">
        <v>363.39019999999999</v>
      </c>
      <c r="Y66" s="9">
        <v>243.21115</v>
      </c>
      <c r="Z66" s="9">
        <v>266.68579</v>
      </c>
      <c r="AA66" s="9">
        <v>48.590510000000002</v>
      </c>
      <c r="AB66" s="9">
        <v>167.08419000000001</v>
      </c>
      <c r="AC66" s="9">
        <v>505.28773999999999</v>
      </c>
      <c r="AD66" s="9">
        <v>139.51276999999999</v>
      </c>
    </row>
    <row r="67" spans="1:30" ht="14.4" x14ac:dyDescent="0.3">
      <c r="A67" s="8" t="s">
        <v>44</v>
      </c>
      <c r="B67" s="9">
        <v>5256.5263199999999</v>
      </c>
      <c r="C67" s="9">
        <v>3191.4727400000002</v>
      </c>
      <c r="D67" s="9">
        <v>2975.5913999999998</v>
      </c>
      <c r="E67" s="9">
        <v>1782.6598200000001</v>
      </c>
      <c r="F67" s="9">
        <v>1342.0778600000001</v>
      </c>
      <c r="G67" s="9">
        <v>1972.9030600000001</v>
      </c>
      <c r="H67" s="9">
        <v>781.22447</v>
      </c>
      <c r="I67" s="9">
        <v>2228.0042100000001</v>
      </c>
      <c r="J67" s="9">
        <v>1464.35079</v>
      </c>
      <c r="K67" s="9">
        <v>547.20743999999991</v>
      </c>
      <c r="L67" s="9">
        <v>990.85433999999998</v>
      </c>
      <c r="M67" s="9">
        <v>1321.3793600000001</v>
      </c>
      <c r="N67" s="9">
        <v>1586.4117900000001</v>
      </c>
      <c r="O67" s="9">
        <v>281.14747999999997</v>
      </c>
      <c r="P67" s="9">
        <v>750.86288999999999</v>
      </c>
      <c r="Q67" s="9">
        <v>682.91115000000002</v>
      </c>
      <c r="R67" s="9">
        <v>658.59167000000002</v>
      </c>
      <c r="S67" s="9">
        <v>858.04268999999999</v>
      </c>
      <c r="T67" s="9">
        <v>222.52121</v>
      </c>
      <c r="U67" s="9">
        <v>441.38249000000002</v>
      </c>
      <c r="V67" s="9">
        <v>104.04433</v>
      </c>
      <c r="W67" s="9">
        <v>268.29917999999998</v>
      </c>
      <c r="X67" s="9">
        <v>690.16739000000007</v>
      </c>
      <c r="Y67" s="9">
        <v>210.15197000000001</v>
      </c>
      <c r="Z67" s="9">
        <v>351.09469999999999</v>
      </c>
      <c r="AA67" s="9">
        <v>75.371119999999991</v>
      </c>
      <c r="AB67" s="9">
        <v>144.85123000000002</v>
      </c>
      <c r="AC67" s="9">
        <v>356.10735999999997</v>
      </c>
      <c r="AD67" s="9">
        <v>142.10085000000001</v>
      </c>
    </row>
    <row r="68" spans="1:30" ht="14.4" x14ac:dyDescent="0.3">
      <c r="A68" s="8" t="s">
        <v>45</v>
      </c>
      <c r="B68" s="9">
        <v>5031.0064699999994</v>
      </c>
      <c r="C68" s="9">
        <v>4131.6438900000003</v>
      </c>
      <c r="D68" s="9">
        <v>3433.4467599999998</v>
      </c>
      <c r="E68" s="9">
        <v>1476.3924500000001</v>
      </c>
      <c r="F68" s="9">
        <v>1422.2957099999999</v>
      </c>
      <c r="G68" s="9">
        <v>2115.9579600000002</v>
      </c>
      <c r="H68" s="9">
        <v>730.15807999999993</v>
      </c>
      <c r="I68" s="9">
        <v>1985.14653</v>
      </c>
      <c r="J68" s="9">
        <v>1451.3119799999999</v>
      </c>
      <c r="K68" s="9">
        <v>869.20458999999994</v>
      </c>
      <c r="L68" s="9">
        <v>1160.7797499999999</v>
      </c>
      <c r="M68" s="9">
        <v>853.75321999999994</v>
      </c>
      <c r="N68" s="9">
        <v>1417.4865400000001</v>
      </c>
      <c r="O68" s="9">
        <v>416.38603000000001</v>
      </c>
      <c r="P68" s="9">
        <v>964.18987000000004</v>
      </c>
      <c r="Q68" s="9">
        <v>424.84057000000001</v>
      </c>
      <c r="R68" s="9">
        <v>709.44265000000007</v>
      </c>
      <c r="S68" s="9">
        <v>1083.5294199999998</v>
      </c>
      <c r="T68" s="9">
        <v>249.09719000000001</v>
      </c>
      <c r="U68" s="9">
        <v>524.79154000000005</v>
      </c>
      <c r="V68" s="9">
        <v>159.17755</v>
      </c>
      <c r="W68" s="9">
        <v>308.45080000000002</v>
      </c>
      <c r="X68" s="9">
        <v>315.68496999999996</v>
      </c>
      <c r="Y68" s="9">
        <v>322.75132000000002</v>
      </c>
      <c r="Z68" s="9">
        <v>388.42993000000001</v>
      </c>
      <c r="AA68" s="9">
        <v>90.644739999999999</v>
      </c>
      <c r="AB68" s="9">
        <v>342.89216999999996</v>
      </c>
      <c r="AC68" s="9">
        <v>294.58769000000001</v>
      </c>
      <c r="AD68" s="9">
        <v>187.52289000000002</v>
      </c>
    </row>
    <row r="69" spans="1:30" ht="14.4" x14ac:dyDescent="0.3">
      <c r="A69" s="8" t="s">
        <v>46</v>
      </c>
      <c r="B69" s="9">
        <v>5608.9287800000002</v>
      </c>
      <c r="C69" s="9">
        <v>4269.7734600000003</v>
      </c>
      <c r="D69" s="9">
        <v>3318.2199799999999</v>
      </c>
      <c r="E69" s="9">
        <v>1649.0207399999999</v>
      </c>
      <c r="F69" s="9">
        <v>1143.8328100000001</v>
      </c>
      <c r="G69" s="9">
        <v>1929.02079</v>
      </c>
      <c r="H69" s="9">
        <v>698.06862999999998</v>
      </c>
      <c r="I69" s="9">
        <v>1844.74352</v>
      </c>
      <c r="J69" s="9">
        <v>1370.53765</v>
      </c>
      <c r="K69" s="9">
        <v>736.98351000000002</v>
      </c>
      <c r="L69" s="9">
        <v>1051.6798700000002</v>
      </c>
      <c r="M69" s="9">
        <v>1181.4153200000001</v>
      </c>
      <c r="N69" s="9">
        <v>1487.8201899999999</v>
      </c>
      <c r="O69" s="9">
        <v>433.62635</v>
      </c>
      <c r="P69" s="9">
        <v>892.39202</v>
      </c>
      <c r="Q69" s="9">
        <v>732.21154000000001</v>
      </c>
      <c r="R69" s="9">
        <v>640.71031000000005</v>
      </c>
      <c r="S69" s="9">
        <v>837.87876000000006</v>
      </c>
      <c r="T69" s="9">
        <v>327.1343</v>
      </c>
      <c r="U69" s="9">
        <v>417.80018999999999</v>
      </c>
      <c r="V69" s="9">
        <v>121.78724000000001</v>
      </c>
      <c r="W69" s="9">
        <v>318.79055</v>
      </c>
      <c r="X69" s="9">
        <v>306.53224</v>
      </c>
      <c r="Y69" s="9">
        <v>339.52199000000002</v>
      </c>
      <c r="Z69" s="9">
        <v>310.83823999999998</v>
      </c>
      <c r="AA69" s="9">
        <v>111.55799</v>
      </c>
      <c r="AB69" s="9">
        <v>163.48008999999999</v>
      </c>
      <c r="AC69" s="9">
        <v>340.06646000000001</v>
      </c>
      <c r="AD69" s="9">
        <v>155.07770000000002</v>
      </c>
    </row>
    <row r="70" spans="1:30" ht="14.4" x14ac:dyDescent="0.3">
      <c r="A70" s="8" t="s">
        <v>47</v>
      </c>
      <c r="B70" s="9">
        <v>4949.1677</v>
      </c>
      <c r="C70" s="9">
        <v>4086.5497700000001</v>
      </c>
      <c r="D70" s="9">
        <v>2916.7818900000002</v>
      </c>
      <c r="E70" s="9">
        <v>1896.00468</v>
      </c>
      <c r="F70" s="9">
        <v>1325.7305800000001</v>
      </c>
      <c r="G70" s="9">
        <v>1808.7868100000001</v>
      </c>
      <c r="H70" s="9">
        <v>725.54995999999994</v>
      </c>
      <c r="I70" s="9">
        <v>1585.93948</v>
      </c>
      <c r="J70" s="9">
        <v>1569.4577099999999</v>
      </c>
      <c r="K70" s="9">
        <v>736.02367000000004</v>
      </c>
      <c r="L70" s="9">
        <v>1144.28124</v>
      </c>
      <c r="M70" s="9">
        <v>885.54913999999997</v>
      </c>
      <c r="N70" s="9">
        <v>1462.99684</v>
      </c>
      <c r="O70" s="9">
        <v>282.40555000000001</v>
      </c>
      <c r="P70" s="9">
        <v>997.74031000000002</v>
      </c>
      <c r="Q70" s="9">
        <v>1093.8841699999998</v>
      </c>
      <c r="R70" s="9">
        <v>846.85444999999993</v>
      </c>
      <c r="S70" s="9">
        <v>877.3924300000001</v>
      </c>
      <c r="T70" s="9">
        <v>244.74264000000002</v>
      </c>
      <c r="U70" s="9">
        <v>408.75327000000004</v>
      </c>
      <c r="V70" s="9">
        <v>174.02354</v>
      </c>
      <c r="W70" s="9">
        <v>385.96146000000005</v>
      </c>
      <c r="X70" s="9">
        <v>512.23045000000002</v>
      </c>
      <c r="Y70" s="9">
        <v>337.59327000000002</v>
      </c>
      <c r="Z70" s="9">
        <v>378.13787000000002</v>
      </c>
      <c r="AA70" s="9">
        <v>158.07941</v>
      </c>
      <c r="AB70" s="9">
        <v>280.02732000000003</v>
      </c>
      <c r="AC70" s="9">
        <v>306.30495999999999</v>
      </c>
      <c r="AD70" s="9">
        <v>152.50772000000001</v>
      </c>
    </row>
    <row r="71" spans="1:30" ht="14.4" x14ac:dyDescent="0.3">
      <c r="A71" s="11">
        <v>2019</v>
      </c>
      <c r="B71" s="12">
        <f>SUM(B72:B83)</f>
        <v>57315.15916000001</v>
      </c>
      <c r="C71" s="12">
        <f t="shared" ref="C71:AD71" si="5">SUM(C72:C83)</f>
        <v>44792.359629999999</v>
      </c>
      <c r="D71" s="12">
        <f t="shared" si="5"/>
        <v>28048.89819</v>
      </c>
      <c r="E71" s="12">
        <f t="shared" si="5"/>
        <v>21182.649600000001</v>
      </c>
      <c r="F71" s="12">
        <f t="shared" si="5"/>
        <v>13128.434569999998</v>
      </c>
      <c r="G71" s="12">
        <f t="shared" si="5"/>
        <v>21709.668599999997</v>
      </c>
      <c r="H71" s="12">
        <f t="shared" si="5"/>
        <v>13264.965560000001</v>
      </c>
      <c r="I71" s="12">
        <f t="shared" si="5"/>
        <v>16357.200119999998</v>
      </c>
      <c r="J71" s="12">
        <f t="shared" si="5"/>
        <v>14341.910139999998</v>
      </c>
      <c r="K71" s="12">
        <f t="shared" si="5"/>
        <v>6369.2588599999999</v>
      </c>
      <c r="L71" s="12">
        <f t="shared" si="5"/>
        <v>14286.94615</v>
      </c>
      <c r="M71" s="12">
        <f t="shared" si="5"/>
        <v>11354.241550000001</v>
      </c>
      <c r="N71" s="12">
        <f t="shared" si="5"/>
        <v>12394.808400000002</v>
      </c>
      <c r="O71" s="12">
        <f t="shared" si="5"/>
        <v>1134.4711100000002</v>
      </c>
      <c r="P71" s="12">
        <f t="shared" si="5"/>
        <v>10069.798950000002</v>
      </c>
      <c r="Q71" s="12">
        <f t="shared" si="5"/>
        <v>7307.7792200000004</v>
      </c>
      <c r="R71" s="12">
        <f t="shared" si="5"/>
        <v>6780.1237799999999</v>
      </c>
      <c r="S71" s="12">
        <f t="shared" si="5"/>
        <v>6634.4078899999995</v>
      </c>
      <c r="T71" s="12">
        <f t="shared" si="5"/>
        <v>2454.7198800000001</v>
      </c>
      <c r="U71" s="12">
        <f t="shared" si="5"/>
        <v>4861.0362000000005</v>
      </c>
      <c r="V71" s="12">
        <f t="shared" si="5"/>
        <v>2558.5153899999996</v>
      </c>
      <c r="W71" s="12">
        <f t="shared" si="5"/>
        <v>3907.5847500000004</v>
      </c>
      <c r="X71" s="12">
        <f t="shared" si="5"/>
        <v>3668.7325700000001</v>
      </c>
      <c r="Y71" s="12">
        <f t="shared" si="5"/>
        <v>3516.9912599999998</v>
      </c>
      <c r="Z71" s="12">
        <f t="shared" si="5"/>
        <v>4063.4332100000001</v>
      </c>
      <c r="AA71" s="12">
        <f t="shared" si="5"/>
        <v>769.79487999999992</v>
      </c>
      <c r="AB71" s="12">
        <f t="shared" si="5"/>
        <v>2297.0541399999997</v>
      </c>
      <c r="AC71" s="12">
        <f t="shared" si="5"/>
        <v>3223.16266</v>
      </c>
      <c r="AD71" s="12">
        <f t="shared" si="5"/>
        <v>2312.3268899999998</v>
      </c>
    </row>
    <row r="72" spans="1:30" ht="14.4" x14ac:dyDescent="0.3">
      <c r="A72" s="8" t="s">
        <v>36</v>
      </c>
      <c r="B72" s="9">
        <v>4237.9739500000005</v>
      </c>
      <c r="C72" s="9">
        <v>3409.2925699999996</v>
      </c>
      <c r="D72" s="9">
        <v>3138.1697799999997</v>
      </c>
      <c r="E72" s="9">
        <v>1646.6696399999998</v>
      </c>
      <c r="F72" s="9">
        <v>769.04856000000007</v>
      </c>
      <c r="G72" s="9">
        <v>1577.61355</v>
      </c>
      <c r="H72" s="9">
        <v>593.87860999999998</v>
      </c>
      <c r="I72" s="9">
        <v>1263.7011699999998</v>
      </c>
      <c r="J72" s="9">
        <v>1359.1101000000001</v>
      </c>
      <c r="K72" s="9">
        <v>719.15459999999996</v>
      </c>
      <c r="L72" s="9">
        <v>766.64193</v>
      </c>
      <c r="M72" s="9">
        <v>552.57425000000001</v>
      </c>
      <c r="N72" s="9">
        <v>882.89257999999995</v>
      </c>
      <c r="O72" s="9">
        <v>36.084669999999996</v>
      </c>
      <c r="P72" s="9">
        <v>768.41879000000006</v>
      </c>
      <c r="Q72" s="9">
        <v>490.87299000000002</v>
      </c>
      <c r="R72" s="9">
        <v>909.83902</v>
      </c>
      <c r="S72" s="9">
        <v>495.07926000000003</v>
      </c>
      <c r="T72" s="9">
        <v>90.021910000000005</v>
      </c>
      <c r="U72" s="9">
        <v>379.89990999999998</v>
      </c>
      <c r="V72" s="9">
        <v>144.44022000000001</v>
      </c>
      <c r="W72" s="9">
        <v>220.12173999999999</v>
      </c>
      <c r="X72" s="9">
        <v>268.86257000000001</v>
      </c>
      <c r="Y72" s="9">
        <v>395.46170000000001</v>
      </c>
      <c r="Z72" s="9">
        <v>348.03149999999999</v>
      </c>
      <c r="AA72" s="9">
        <v>37.948089999999993</v>
      </c>
      <c r="AB72" s="9">
        <v>122.87728</v>
      </c>
      <c r="AC72" s="9">
        <v>256.84567000000004</v>
      </c>
      <c r="AD72" s="9">
        <v>106.18197000000001</v>
      </c>
    </row>
    <row r="73" spans="1:30" ht="14.4" x14ac:dyDescent="0.3">
      <c r="A73" s="8" t="s">
        <v>37</v>
      </c>
      <c r="B73" s="9">
        <v>4190.9567200000001</v>
      </c>
      <c r="C73" s="9">
        <v>4288.8952300000001</v>
      </c>
      <c r="D73" s="9">
        <v>2905.3976600000001</v>
      </c>
      <c r="E73" s="9">
        <v>1536.2636399999999</v>
      </c>
      <c r="F73" s="9">
        <v>922.88940000000002</v>
      </c>
      <c r="G73" s="9">
        <v>1658.0292899999999</v>
      </c>
      <c r="H73" s="9">
        <v>609.4586700000001</v>
      </c>
      <c r="I73" s="9">
        <v>1451.7824800000001</v>
      </c>
      <c r="J73" s="9">
        <v>1027.2498900000001</v>
      </c>
      <c r="K73" s="9">
        <v>456.79379999999998</v>
      </c>
      <c r="L73" s="9">
        <v>983.84991000000002</v>
      </c>
      <c r="M73" s="9">
        <v>1082.893</v>
      </c>
      <c r="N73" s="9">
        <v>960.29135999999994</v>
      </c>
      <c r="O73" s="9">
        <v>58.360699999999994</v>
      </c>
      <c r="P73" s="9">
        <v>715.00283999999999</v>
      </c>
      <c r="Q73" s="9">
        <v>432.10007000000002</v>
      </c>
      <c r="R73" s="9">
        <v>655.24348999999995</v>
      </c>
      <c r="S73" s="9">
        <v>796.86341000000004</v>
      </c>
      <c r="T73" s="9">
        <v>183.30544</v>
      </c>
      <c r="U73" s="9">
        <v>427.16167999999999</v>
      </c>
      <c r="V73" s="9">
        <v>153.15890999999999</v>
      </c>
      <c r="W73" s="9">
        <v>266.57890999999995</v>
      </c>
      <c r="X73" s="9">
        <v>211.22839000000002</v>
      </c>
      <c r="Y73" s="9">
        <v>828.46019999999999</v>
      </c>
      <c r="Z73" s="9">
        <v>447.77777000000003</v>
      </c>
      <c r="AA73" s="9">
        <v>68.424580000000006</v>
      </c>
      <c r="AB73" s="9">
        <v>208.18010000000001</v>
      </c>
      <c r="AC73" s="9">
        <v>235.14292</v>
      </c>
      <c r="AD73" s="9">
        <v>146.16829000000001</v>
      </c>
    </row>
    <row r="74" spans="1:30" ht="14.4" x14ac:dyDescent="0.3">
      <c r="A74" s="8" t="s">
        <v>38</v>
      </c>
      <c r="B74" s="9">
        <v>4723.4511600000005</v>
      </c>
      <c r="C74" s="9">
        <v>4447.2219999999998</v>
      </c>
      <c r="D74" s="9">
        <v>2811.0168399999998</v>
      </c>
      <c r="E74" s="9">
        <v>1813.80879</v>
      </c>
      <c r="F74" s="9">
        <v>964.71929</v>
      </c>
      <c r="G74" s="9">
        <v>1890.5870600000001</v>
      </c>
      <c r="H74" s="9">
        <v>824.44689000000005</v>
      </c>
      <c r="I74" s="9">
        <v>1574.8226100000002</v>
      </c>
      <c r="J74" s="9">
        <v>1420.85562</v>
      </c>
      <c r="K74" s="9">
        <v>631.37850000000003</v>
      </c>
      <c r="L74" s="9">
        <v>1106.3658700000001</v>
      </c>
      <c r="M74" s="9">
        <v>983.39819</v>
      </c>
      <c r="N74" s="9">
        <v>1105.00972</v>
      </c>
      <c r="O74" s="9">
        <v>56.04766</v>
      </c>
      <c r="P74" s="9">
        <v>1023.6176800000001</v>
      </c>
      <c r="Q74" s="9">
        <v>454.80690999999996</v>
      </c>
      <c r="R74" s="9">
        <v>559.05259000000001</v>
      </c>
      <c r="S74" s="9">
        <v>808.50262999999995</v>
      </c>
      <c r="T74" s="9">
        <v>164.02482999999998</v>
      </c>
      <c r="U74" s="9">
        <v>383.96715999999998</v>
      </c>
      <c r="V74" s="9">
        <v>189.22979999999998</v>
      </c>
      <c r="W74" s="9">
        <v>297.34967999999998</v>
      </c>
      <c r="X74" s="9">
        <v>447.52603000000005</v>
      </c>
      <c r="Y74" s="9">
        <v>270.57528000000002</v>
      </c>
      <c r="Z74" s="9">
        <v>416.80626000000001</v>
      </c>
      <c r="AA74" s="9">
        <v>45.343170000000001</v>
      </c>
      <c r="AB74" s="9">
        <v>209.44851</v>
      </c>
      <c r="AC74" s="9">
        <v>301.40505999999999</v>
      </c>
      <c r="AD74" s="9">
        <v>159.04321999999999</v>
      </c>
    </row>
    <row r="75" spans="1:30" ht="14.4" x14ac:dyDescent="0.3">
      <c r="A75" s="8" t="s">
        <v>39</v>
      </c>
      <c r="B75" s="9">
        <v>4743.2171100000005</v>
      </c>
      <c r="C75" s="9">
        <v>4486.85196</v>
      </c>
      <c r="D75" s="9">
        <v>2087.69992</v>
      </c>
      <c r="E75" s="9">
        <v>1641.8297500000001</v>
      </c>
      <c r="F75" s="9">
        <v>1172.4211599999999</v>
      </c>
      <c r="G75" s="9">
        <v>1956.2229600000001</v>
      </c>
      <c r="H75" s="9">
        <v>905.34119999999996</v>
      </c>
      <c r="I75" s="9">
        <v>1536.4627600000001</v>
      </c>
      <c r="J75" s="9">
        <v>1189.50251</v>
      </c>
      <c r="K75" s="9">
        <v>588.25981000000002</v>
      </c>
      <c r="L75" s="9">
        <v>1258.9147399999999</v>
      </c>
      <c r="M75" s="9">
        <v>1162.5616699999998</v>
      </c>
      <c r="N75" s="9">
        <v>1067.47101</v>
      </c>
      <c r="O75" s="9">
        <v>98.71853999999999</v>
      </c>
      <c r="P75" s="9">
        <v>822.21842000000004</v>
      </c>
      <c r="Q75" s="9">
        <v>672.16412000000003</v>
      </c>
      <c r="R75" s="9">
        <v>715.30297999999993</v>
      </c>
      <c r="S75" s="9">
        <v>796.63863000000003</v>
      </c>
      <c r="T75" s="9">
        <v>158.12072000000001</v>
      </c>
      <c r="U75" s="9">
        <v>360.47616999999997</v>
      </c>
      <c r="V75" s="9">
        <v>237.43035999999998</v>
      </c>
      <c r="W75" s="9">
        <v>307.58974000000001</v>
      </c>
      <c r="X75" s="9">
        <v>242.37170999999998</v>
      </c>
      <c r="Y75" s="9">
        <v>240.78620000000001</v>
      </c>
      <c r="Z75" s="9">
        <v>348.41975000000002</v>
      </c>
      <c r="AA75" s="9">
        <v>77.688699999999997</v>
      </c>
      <c r="AB75" s="9">
        <v>309.50740000000002</v>
      </c>
      <c r="AC75" s="9">
        <v>301.76168000000001</v>
      </c>
      <c r="AD75" s="9">
        <v>204.23938000000001</v>
      </c>
    </row>
    <row r="76" spans="1:30" ht="14.4" x14ac:dyDescent="0.3">
      <c r="A76" s="8" t="s">
        <v>40</v>
      </c>
      <c r="B76" s="9">
        <v>4359.6327099999999</v>
      </c>
      <c r="C76" s="9">
        <v>4016.6091800000004</v>
      </c>
      <c r="D76" s="9">
        <v>1488.77198</v>
      </c>
      <c r="E76" s="9">
        <v>1394.7662700000001</v>
      </c>
      <c r="F76" s="9">
        <v>1459.87634</v>
      </c>
      <c r="G76" s="9">
        <v>1616.8424499999999</v>
      </c>
      <c r="H76" s="9">
        <v>756.20537999999999</v>
      </c>
      <c r="I76" s="9">
        <v>1501.7275400000001</v>
      </c>
      <c r="J76" s="9">
        <v>1229.8439499999999</v>
      </c>
      <c r="K76" s="9">
        <v>390.69229999999999</v>
      </c>
      <c r="L76" s="9">
        <v>1074.7927199999999</v>
      </c>
      <c r="M76" s="9">
        <v>1120.84546</v>
      </c>
      <c r="N76" s="9">
        <v>541.96643999999992</v>
      </c>
      <c r="O76" s="9">
        <v>116.9367</v>
      </c>
      <c r="P76" s="9">
        <v>1199.6419599999999</v>
      </c>
      <c r="Q76" s="9">
        <v>595.6511999999999</v>
      </c>
      <c r="R76" s="9">
        <v>543.76456000000007</v>
      </c>
      <c r="S76" s="9">
        <v>777.14436000000001</v>
      </c>
      <c r="T76" s="9">
        <v>187.86481000000001</v>
      </c>
      <c r="U76" s="9">
        <v>408.02359000000001</v>
      </c>
      <c r="V76" s="9">
        <v>182.93098000000001</v>
      </c>
      <c r="W76" s="9">
        <v>301.07976000000002</v>
      </c>
      <c r="X76" s="9">
        <v>334.72553000000005</v>
      </c>
      <c r="Y76" s="9">
        <v>228.97685999999999</v>
      </c>
      <c r="Z76" s="9">
        <v>240.95303000000001</v>
      </c>
      <c r="AA76" s="9">
        <v>23.661939999999998</v>
      </c>
      <c r="AB76" s="9">
        <v>145.01429000000002</v>
      </c>
      <c r="AC76" s="9">
        <v>230.81359</v>
      </c>
      <c r="AD76" s="9">
        <v>140.11227</v>
      </c>
    </row>
    <row r="77" spans="1:30" ht="14.4" x14ac:dyDescent="0.3">
      <c r="A77" s="8" t="s">
        <v>41</v>
      </c>
      <c r="B77" s="9">
        <v>4615.9602400000003</v>
      </c>
      <c r="C77" s="9">
        <v>3469.5544300000001</v>
      </c>
      <c r="D77" s="9">
        <v>1943.2528500000001</v>
      </c>
      <c r="E77" s="9">
        <v>1631.28133</v>
      </c>
      <c r="F77" s="9">
        <v>1050.2249299999999</v>
      </c>
      <c r="G77" s="9">
        <v>1712.3088700000001</v>
      </c>
      <c r="H77" s="9">
        <v>973.89983999999993</v>
      </c>
      <c r="I77" s="9">
        <v>1380.59979</v>
      </c>
      <c r="J77" s="9">
        <v>1017.53691</v>
      </c>
      <c r="K77" s="9">
        <v>329.99788000000001</v>
      </c>
      <c r="L77" s="9">
        <v>1154.72623</v>
      </c>
      <c r="M77" s="9">
        <v>644.66462000000001</v>
      </c>
      <c r="N77" s="9">
        <v>851.57141999999999</v>
      </c>
      <c r="O77" s="9">
        <v>111.21109</v>
      </c>
      <c r="P77" s="9">
        <v>758.96682999999996</v>
      </c>
      <c r="Q77" s="9">
        <v>664.84782999999993</v>
      </c>
      <c r="R77" s="9">
        <v>482.58013</v>
      </c>
      <c r="S77" s="9">
        <v>467.73781000000002</v>
      </c>
      <c r="T77" s="9">
        <v>230.82803000000001</v>
      </c>
      <c r="U77" s="9">
        <v>439.29460999999998</v>
      </c>
      <c r="V77" s="9">
        <v>358.22639000000004</v>
      </c>
      <c r="W77" s="9">
        <v>311.58409999999998</v>
      </c>
      <c r="X77" s="9">
        <v>452.89096999999998</v>
      </c>
      <c r="Y77" s="9">
        <v>175.43398999999999</v>
      </c>
      <c r="Z77" s="9">
        <v>198.58536999999998</v>
      </c>
      <c r="AA77" s="9">
        <v>53.230899999999998</v>
      </c>
      <c r="AB77" s="9">
        <v>144.95679000000001</v>
      </c>
      <c r="AC77" s="9">
        <v>284.27246000000002</v>
      </c>
      <c r="AD77" s="9">
        <v>210.8914</v>
      </c>
    </row>
    <row r="78" spans="1:30" ht="14.4" x14ac:dyDescent="0.3">
      <c r="A78" s="8" t="s">
        <v>42</v>
      </c>
      <c r="B78" s="9">
        <v>4894.4010699999999</v>
      </c>
      <c r="C78" s="9">
        <v>3687.1870600000002</v>
      </c>
      <c r="D78" s="9">
        <v>2298.0175800000002</v>
      </c>
      <c r="E78" s="9">
        <v>2045.1544899999999</v>
      </c>
      <c r="F78" s="9">
        <v>1059.6718000000001</v>
      </c>
      <c r="G78" s="9">
        <v>1785.3874699999999</v>
      </c>
      <c r="H78" s="9">
        <v>787.48833999999999</v>
      </c>
      <c r="I78" s="9">
        <v>1082.84997</v>
      </c>
      <c r="J78" s="9">
        <v>1294.66876</v>
      </c>
      <c r="K78" s="9">
        <v>452.11635999999999</v>
      </c>
      <c r="L78" s="9">
        <v>1289.64102</v>
      </c>
      <c r="M78" s="9">
        <v>688.23205000000007</v>
      </c>
      <c r="N78" s="9">
        <v>1176.8423400000001</v>
      </c>
      <c r="O78" s="9">
        <v>122.32063000000001</v>
      </c>
      <c r="P78" s="9">
        <v>813.24489000000005</v>
      </c>
      <c r="Q78" s="9">
        <v>441.32383000000004</v>
      </c>
      <c r="R78" s="9">
        <v>441.13994000000002</v>
      </c>
      <c r="S78" s="9">
        <v>458.59052000000003</v>
      </c>
      <c r="T78" s="9">
        <v>229.79948000000002</v>
      </c>
      <c r="U78" s="9">
        <v>412.90421000000003</v>
      </c>
      <c r="V78" s="9">
        <v>219.17150000000001</v>
      </c>
      <c r="W78" s="9">
        <v>289.92343</v>
      </c>
      <c r="X78" s="9">
        <v>202.36595</v>
      </c>
      <c r="Y78" s="9">
        <v>160.73364999999998</v>
      </c>
      <c r="Z78" s="9">
        <v>323.58262000000002</v>
      </c>
      <c r="AA78" s="9">
        <v>151.62505999999999</v>
      </c>
      <c r="AB78" s="9">
        <v>164.28227999999999</v>
      </c>
      <c r="AC78" s="9">
        <v>264.43218000000002</v>
      </c>
      <c r="AD78" s="9">
        <v>200.13186999999999</v>
      </c>
    </row>
    <row r="79" spans="1:30" ht="14.4" x14ac:dyDescent="0.3">
      <c r="A79" s="8" t="s">
        <v>43</v>
      </c>
      <c r="B79" s="9">
        <v>4652.9721100000006</v>
      </c>
      <c r="C79" s="9">
        <v>2817.0400199999999</v>
      </c>
      <c r="D79" s="9">
        <v>1836.6930500000001</v>
      </c>
      <c r="E79" s="9">
        <v>2850.04736</v>
      </c>
      <c r="F79" s="9">
        <v>998.14697999999999</v>
      </c>
      <c r="G79" s="9">
        <v>1859.6587199999999</v>
      </c>
      <c r="H79" s="9">
        <v>1264.89742</v>
      </c>
      <c r="I79" s="9">
        <v>1377.7916399999999</v>
      </c>
      <c r="J79" s="9">
        <v>1134.8971799999999</v>
      </c>
      <c r="K79" s="9">
        <v>435.09426000000002</v>
      </c>
      <c r="L79" s="9">
        <v>1273.96822</v>
      </c>
      <c r="M79" s="9">
        <v>917.68633999999997</v>
      </c>
      <c r="N79" s="9">
        <v>1046.22417</v>
      </c>
      <c r="O79" s="9">
        <v>82.148560000000003</v>
      </c>
      <c r="P79" s="9">
        <v>930.73653000000002</v>
      </c>
      <c r="Q79" s="9">
        <v>505.42975999999999</v>
      </c>
      <c r="R79" s="9">
        <v>388.47381000000001</v>
      </c>
      <c r="S79" s="9">
        <v>403.36132000000003</v>
      </c>
      <c r="T79" s="9">
        <v>225.89407999999997</v>
      </c>
      <c r="U79" s="9">
        <v>428.17453999999998</v>
      </c>
      <c r="V79" s="9">
        <v>192.12655999999998</v>
      </c>
      <c r="W79" s="9">
        <v>355.17034999999998</v>
      </c>
      <c r="X79" s="9">
        <v>194.17003</v>
      </c>
      <c r="Y79" s="9">
        <v>162.60112000000001</v>
      </c>
      <c r="Z79" s="9">
        <v>375.77368999999999</v>
      </c>
      <c r="AA79" s="9">
        <v>33.20111</v>
      </c>
      <c r="AB79" s="9">
        <v>167.31474</v>
      </c>
      <c r="AC79" s="9">
        <v>241.57003</v>
      </c>
      <c r="AD79" s="9">
        <v>238.92335</v>
      </c>
    </row>
    <row r="80" spans="1:30" ht="14.4" x14ac:dyDescent="0.3">
      <c r="A80" s="8" t="s">
        <v>44</v>
      </c>
      <c r="B80" s="9">
        <v>4773.9967000000006</v>
      </c>
      <c r="C80" s="9">
        <v>3855.7060000000001</v>
      </c>
      <c r="D80" s="9">
        <v>2053.9594400000001</v>
      </c>
      <c r="E80" s="9">
        <v>1552.29159</v>
      </c>
      <c r="F80" s="9">
        <v>1144.0712900000001</v>
      </c>
      <c r="G80" s="9">
        <v>1898.2455199999999</v>
      </c>
      <c r="H80" s="9">
        <v>1176.5281299999999</v>
      </c>
      <c r="I80" s="9">
        <v>1650.2574999999999</v>
      </c>
      <c r="J80" s="9">
        <v>1078.2151799999999</v>
      </c>
      <c r="K80" s="9">
        <v>531.53327999999999</v>
      </c>
      <c r="L80" s="9">
        <v>1255.5788</v>
      </c>
      <c r="M80" s="9">
        <v>1495.98099</v>
      </c>
      <c r="N80" s="9">
        <v>1124.0181200000002</v>
      </c>
      <c r="O80" s="9">
        <v>145.56441000000001</v>
      </c>
      <c r="P80" s="9">
        <v>746.03093000000001</v>
      </c>
      <c r="Q80" s="9">
        <v>585.90156999999999</v>
      </c>
      <c r="R80" s="9">
        <v>421.48172</v>
      </c>
      <c r="S80" s="9">
        <v>397.11940999999996</v>
      </c>
      <c r="T80" s="9">
        <v>353.52893</v>
      </c>
      <c r="U80" s="9">
        <v>394.19168999999999</v>
      </c>
      <c r="V80" s="9">
        <v>203.67909</v>
      </c>
      <c r="W80" s="9">
        <v>334.20592999999997</v>
      </c>
      <c r="X80" s="9">
        <v>569.25168000000008</v>
      </c>
      <c r="Y80" s="9">
        <v>144.75426999999999</v>
      </c>
      <c r="Z80" s="9">
        <v>342.6155</v>
      </c>
      <c r="AA80" s="9">
        <v>56.768449999999994</v>
      </c>
      <c r="AB80" s="9">
        <v>273.28535999999997</v>
      </c>
      <c r="AC80" s="9">
        <v>258.14704</v>
      </c>
      <c r="AD80" s="9">
        <v>196.58207000000002</v>
      </c>
    </row>
    <row r="81" spans="1:30" ht="14.4" x14ac:dyDescent="0.3">
      <c r="A81" s="8" t="s">
        <v>45</v>
      </c>
      <c r="B81" s="9">
        <v>4856.9615300000005</v>
      </c>
      <c r="C81" s="9">
        <v>3799.0826299999999</v>
      </c>
      <c r="D81" s="9">
        <v>2767.8445499999998</v>
      </c>
      <c r="E81" s="9">
        <v>1693.41607</v>
      </c>
      <c r="F81" s="9">
        <v>1167.22605</v>
      </c>
      <c r="G81" s="9">
        <v>1763.4111799999998</v>
      </c>
      <c r="H81" s="9">
        <v>1993.1330500000001</v>
      </c>
      <c r="I81" s="9">
        <v>1492.4331399999999</v>
      </c>
      <c r="J81" s="9">
        <v>1098.68543</v>
      </c>
      <c r="K81" s="9">
        <v>713.12698999999998</v>
      </c>
      <c r="L81" s="9">
        <v>1319.8406699999998</v>
      </c>
      <c r="M81" s="9">
        <v>1017.19361</v>
      </c>
      <c r="N81" s="9">
        <v>1114.14689</v>
      </c>
      <c r="O81" s="9">
        <v>137.53838000000002</v>
      </c>
      <c r="P81" s="9">
        <v>673.48631</v>
      </c>
      <c r="Q81" s="9">
        <v>477.34721000000002</v>
      </c>
      <c r="R81" s="9">
        <v>529.12196999999992</v>
      </c>
      <c r="S81" s="9">
        <v>421.54662000000002</v>
      </c>
      <c r="T81" s="9">
        <v>210.70328000000001</v>
      </c>
      <c r="U81" s="9">
        <v>417.02292</v>
      </c>
      <c r="V81" s="9">
        <v>107.38996</v>
      </c>
      <c r="W81" s="9">
        <v>381.04359999999997</v>
      </c>
      <c r="X81" s="9">
        <v>200.65826000000001</v>
      </c>
      <c r="Y81" s="9">
        <v>243.73907</v>
      </c>
      <c r="Z81" s="9">
        <v>356.73417999999998</v>
      </c>
      <c r="AA81" s="9">
        <v>56.026350000000001</v>
      </c>
      <c r="AB81" s="9">
        <v>239.50336999999999</v>
      </c>
      <c r="AC81" s="9">
        <v>343.01359000000002</v>
      </c>
      <c r="AD81" s="9">
        <v>229.78163000000001</v>
      </c>
    </row>
    <row r="82" spans="1:30" ht="14.4" x14ac:dyDescent="0.3">
      <c r="A82" s="8" t="s">
        <v>46</v>
      </c>
      <c r="B82" s="9">
        <v>5187.8799200000003</v>
      </c>
      <c r="C82" s="9">
        <v>3254.4097599999996</v>
      </c>
      <c r="D82" s="9">
        <v>2311.1881699999999</v>
      </c>
      <c r="E82" s="9">
        <v>1482.7208400000002</v>
      </c>
      <c r="F82" s="9">
        <v>1208.2174600000001</v>
      </c>
      <c r="G82" s="9">
        <v>1960.5772299999999</v>
      </c>
      <c r="H82" s="9">
        <v>1558.6205199999999</v>
      </c>
      <c r="I82" s="9">
        <v>1037.82303</v>
      </c>
      <c r="J82" s="9">
        <v>1377.59944</v>
      </c>
      <c r="K82" s="9">
        <v>574.78044999999997</v>
      </c>
      <c r="L82" s="9">
        <v>1402.9413100000002</v>
      </c>
      <c r="M82" s="9">
        <v>953.27698999999996</v>
      </c>
      <c r="N82" s="9">
        <v>1293.4226100000001</v>
      </c>
      <c r="O82" s="9">
        <v>77.558429999999987</v>
      </c>
      <c r="P82" s="9">
        <v>801.70770999999991</v>
      </c>
      <c r="Q82" s="9">
        <v>936.91175999999996</v>
      </c>
      <c r="R82" s="9">
        <v>489.00195000000002</v>
      </c>
      <c r="S82" s="9">
        <v>394.52596</v>
      </c>
      <c r="T82" s="9">
        <v>183.03045</v>
      </c>
      <c r="U82" s="9">
        <v>408.27424999999999</v>
      </c>
      <c r="V82" s="9">
        <v>192.43751</v>
      </c>
      <c r="W82" s="9">
        <v>410.31603999999999</v>
      </c>
      <c r="X82" s="9">
        <v>157.23660999999998</v>
      </c>
      <c r="Y82" s="9">
        <v>392.57560999999998</v>
      </c>
      <c r="Z82" s="9">
        <v>347.83585999999997</v>
      </c>
      <c r="AA82" s="9">
        <v>77.464929999999995</v>
      </c>
      <c r="AB82" s="9">
        <v>135.98685</v>
      </c>
      <c r="AC82" s="9">
        <v>275.89584000000002</v>
      </c>
      <c r="AD82" s="9">
        <v>266.57028000000003</v>
      </c>
    </row>
    <row r="83" spans="1:30" ht="14.4" x14ac:dyDescent="0.3">
      <c r="A83" s="8" t="s">
        <v>47</v>
      </c>
      <c r="B83" s="9">
        <v>6077.75594</v>
      </c>
      <c r="C83" s="9">
        <v>3260.5087899999999</v>
      </c>
      <c r="D83" s="9">
        <v>2406.8863700000002</v>
      </c>
      <c r="E83" s="9">
        <v>1894.3998300000001</v>
      </c>
      <c r="F83" s="9">
        <v>1211.9213099999999</v>
      </c>
      <c r="G83" s="9">
        <v>2030.7843</v>
      </c>
      <c r="H83" s="9">
        <v>1821.0675100000001</v>
      </c>
      <c r="I83" s="9">
        <v>1006.94849</v>
      </c>
      <c r="J83" s="9">
        <v>1113.7451699999999</v>
      </c>
      <c r="K83" s="9">
        <v>546.33063000000004</v>
      </c>
      <c r="L83" s="9">
        <v>1399.6847299999999</v>
      </c>
      <c r="M83" s="9">
        <v>734.93438000000003</v>
      </c>
      <c r="N83" s="9">
        <v>1230.95174</v>
      </c>
      <c r="O83" s="9">
        <v>91.981340000000003</v>
      </c>
      <c r="P83" s="9">
        <v>816.72606000000007</v>
      </c>
      <c r="Q83" s="9">
        <v>1050.4219699999999</v>
      </c>
      <c r="R83" s="9">
        <v>645.12162000000001</v>
      </c>
      <c r="S83" s="9">
        <v>417.29796000000005</v>
      </c>
      <c r="T83" s="9">
        <v>237.59792000000002</v>
      </c>
      <c r="U83" s="9">
        <v>401.64546999999999</v>
      </c>
      <c r="V83" s="9">
        <v>378.29410999999999</v>
      </c>
      <c r="W83" s="9">
        <v>432.62146999999999</v>
      </c>
      <c r="X83" s="9">
        <v>387.44484</v>
      </c>
      <c r="Y83" s="9">
        <v>272.89330999999999</v>
      </c>
      <c r="Z83" s="9">
        <v>316.31768</v>
      </c>
      <c r="AA83" s="9">
        <v>88.411600000000007</v>
      </c>
      <c r="AB83" s="9">
        <v>176.69717</v>
      </c>
      <c r="AC83" s="9">
        <v>229.86260000000001</v>
      </c>
      <c r="AD83" s="9">
        <v>213.70116000000002</v>
      </c>
    </row>
    <row r="84" spans="1:30" ht="14.4" x14ac:dyDescent="0.3">
      <c r="A84" s="11">
        <v>2020</v>
      </c>
      <c r="B84" s="12">
        <f>SUM(B85:B96)</f>
        <v>49249.303849999989</v>
      </c>
      <c r="C84" s="12">
        <f t="shared" ref="C84:AD84" si="6">SUM(C85:C96)</f>
        <v>24817.620210000001</v>
      </c>
      <c r="D84" s="12">
        <f t="shared" si="6"/>
        <v>18620.275880000001</v>
      </c>
      <c r="E84" s="12">
        <f t="shared" si="6"/>
        <v>16101.15093</v>
      </c>
      <c r="F84" s="12">
        <f t="shared" si="6"/>
        <v>10838.73674</v>
      </c>
      <c r="G84" s="12">
        <f t="shared" si="6"/>
        <v>16009.364100000001</v>
      </c>
      <c r="H84" s="12">
        <f t="shared" si="6"/>
        <v>23155.549249999996</v>
      </c>
      <c r="I84" s="12">
        <f t="shared" si="6"/>
        <v>12469.833919999999</v>
      </c>
      <c r="J84" s="12">
        <f t="shared" si="6"/>
        <v>10037.76453</v>
      </c>
      <c r="K84" s="12">
        <f t="shared" si="6"/>
        <v>4674.8986100000002</v>
      </c>
      <c r="L84" s="12">
        <f t="shared" si="6"/>
        <v>14106.638640000001</v>
      </c>
      <c r="M84" s="12">
        <f t="shared" si="6"/>
        <v>9054.4536200000002</v>
      </c>
      <c r="N84" s="12">
        <f t="shared" si="6"/>
        <v>9567.2659299999978</v>
      </c>
      <c r="O84" s="12">
        <f t="shared" si="6"/>
        <v>1621.0488999999998</v>
      </c>
      <c r="P84" s="12">
        <f t="shared" si="6"/>
        <v>7100.773549999999</v>
      </c>
      <c r="Q84" s="12">
        <f t="shared" si="6"/>
        <v>5795.9474700000001</v>
      </c>
      <c r="R84" s="12">
        <f t="shared" si="6"/>
        <v>5708.33007</v>
      </c>
      <c r="S84" s="12">
        <f t="shared" si="6"/>
        <v>6307.6053399999992</v>
      </c>
      <c r="T84" s="12">
        <f t="shared" si="6"/>
        <v>1994.03089</v>
      </c>
      <c r="U84" s="12">
        <f t="shared" si="6"/>
        <v>2431.3653100000001</v>
      </c>
      <c r="V84" s="12">
        <f t="shared" si="6"/>
        <v>1674.3555999999999</v>
      </c>
      <c r="W84" s="12">
        <f t="shared" si="6"/>
        <v>4659.39012</v>
      </c>
      <c r="X84" s="12">
        <f t="shared" si="6"/>
        <v>2880.6717900000003</v>
      </c>
      <c r="Y84" s="12">
        <f t="shared" si="6"/>
        <v>1653.6887999999997</v>
      </c>
      <c r="Z84" s="12">
        <f t="shared" si="6"/>
        <v>3032.0537200000003</v>
      </c>
      <c r="AA84" s="12">
        <f t="shared" si="6"/>
        <v>565.47161999999992</v>
      </c>
      <c r="AB84" s="12">
        <f t="shared" si="6"/>
        <v>1042.88742</v>
      </c>
      <c r="AC84" s="12">
        <f t="shared" si="6"/>
        <v>3090.9732299999996</v>
      </c>
      <c r="AD84" s="12">
        <f t="shared" si="6"/>
        <v>2075.4541899999999</v>
      </c>
    </row>
    <row r="85" spans="1:30" ht="14.4" x14ac:dyDescent="0.3">
      <c r="A85" s="8" t="s">
        <v>36</v>
      </c>
      <c r="B85" s="9">
        <v>4950.06538</v>
      </c>
      <c r="C85" s="9">
        <v>2816.1307599999996</v>
      </c>
      <c r="D85" s="9">
        <v>2265.2754199999999</v>
      </c>
      <c r="E85" s="9">
        <v>1789.5162</v>
      </c>
      <c r="F85" s="9">
        <v>888.25518999999997</v>
      </c>
      <c r="G85" s="9">
        <v>1086.65869</v>
      </c>
      <c r="H85" s="9">
        <v>1209.2753600000001</v>
      </c>
      <c r="I85" s="9">
        <v>944.48519999999996</v>
      </c>
      <c r="J85" s="9">
        <v>1040.6747499999999</v>
      </c>
      <c r="K85" s="9">
        <v>488.17508000000004</v>
      </c>
      <c r="L85" s="9">
        <v>1064.5521200000001</v>
      </c>
      <c r="M85" s="9">
        <v>789.03555000000006</v>
      </c>
      <c r="N85" s="9">
        <v>940.97285999999997</v>
      </c>
      <c r="O85" s="9">
        <v>56.18571</v>
      </c>
      <c r="P85" s="9">
        <v>860.20808</v>
      </c>
      <c r="Q85" s="9">
        <v>499.72288000000003</v>
      </c>
      <c r="R85" s="9">
        <v>765.55704000000003</v>
      </c>
      <c r="S85" s="9">
        <v>444.66653000000002</v>
      </c>
      <c r="T85" s="9">
        <v>75.073460000000011</v>
      </c>
      <c r="U85" s="9">
        <v>251.17164000000002</v>
      </c>
      <c r="V85" s="9">
        <v>209.78476999999998</v>
      </c>
      <c r="W85" s="9">
        <v>269.55296999999996</v>
      </c>
      <c r="X85" s="9">
        <v>214.12870000000001</v>
      </c>
      <c r="Y85" s="9">
        <v>229.96725000000001</v>
      </c>
      <c r="Z85" s="9">
        <v>460.27151000000003</v>
      </c>
      <c r="AA85" s="9">
        <v>77.037480000000002</v>
      </c>
      <c r="AB85" s="9">
        <v>67.793210000000002</v>
      </c>
      <c r="AC85" s="9">
        <v>215.64150000000001</v>
      </c>
      <c r="AD85" s="9">
        <v>155.75567000000001</v>
      </c>
    </row>
    <row r="86" spans="1:30" ht="14.4" x14ac:dyDescent="0.3">
      <c r="A86" s="8" t="s">
        <v>37</v>
      </c>
      <c r="B86" s="9">
        <v>4473.7510499999999</v>
      </c>
      <c r="C86" s="9">
        <v>2432.2576400000003</v>
      </c>
      <c r="D86" s="9">
        <v>1795.02646</v>
      </c>
      <c r="E86" s="9">
        <v>1335.1013799999998</v>
      </c>
      <c r="F86" s="9">
        <v>1199.9367199999999</v>
      </c>
      <c r="G86" s="9">
        <v>1184.65022</v>
      </c>
      <c r="H86" s="9">
        <v>1116.72327</v>
      </c>
      <c r="I86" s="9">
        <v>917.35052000000007</v>
      </c>
      <c r="J86" s="9">
        <v>943.94127000000003</v>
      </c>
      <c r="K86" s="9">
        <v>626.91491000000008</v>
      </c>
      <c r="L86" s="9">
        <v>1167.67255</v>
      </c>
      <c r="M86" s="9">
        <v>718.27553</v>
      </c>
      <c r="N86" s="9">
        <v>932.49059</v>
      </c>
      <c r="O86" s="9">
        <v>63.995809999999999</v>
      </c>
      <c r="P86" s="9">
        <v>716.64766000000009</v>
      </c>
      <c r="Q86" s="9">
        <v>336.38625000000002</v>
      </c>
      <c r="R86" s="9">
        <v>644.44762000000003</v>
      </c>
      <c r="S86" s="9">
        <v>568.7328</v>
      </c>
      <c r="T86" s="9">
        <v>85.043030000000002</v>
      </c>
      <c r="U86" s="9">
        <v>237.95389</v>
      </c>
      <c r="V86" s="9">
        <v>287.14100999999999</v>
      </c>
      <c r="W86" s="9">
        <v>320.63184999999999</v>
      </c>
      <c r="X86" s="9">
        <v>173.05366000000001</v>
      </c>
      <c r="Y86" s="9">
        <v>148.33545999999998</v>
      </c>
      <c r="Z86" s="9">
        <v>323.91057000000001</v>
      </c>
      <c r="AA86" s="9">
        <v>35.543030000000002</v>
      </c>
      <c r="AB86" s="9">
        <v>81.322369999999992</v>
      </c>
      <c r="AC86" s="9">
        <v>206.86872</v>
      </c>
      <c r="AD86" s="9">
        <v>146.72734</v>
      </c>
    </row>
    <row r="87" spans="1:30" ht="14.4" x14ac:dyDescent="0.3">
      <c r="A87" s="8" t="s">
        <v>38</v>
      </c>
      <c r="B87" s="9">
        <v>3750.2610299999997</v>
      </c>
      <c r="C87" s="9">
        <v>2888.0174400000001</v>
      </c>
      <c r="D87" s="9">
        <v>1538.80207</v>
      </c>
      <c r="E87" s="9">
        <v>1451.2924599999999</v>
      </c>
      <c r="F87" s="9">
        <v>1339.54276</v>
      </c>
      <c r="G87" s="9">
        <v>1197.2538100000002</v>
      </c>
      <c r="H87" s="9">
        <v>1012.55312</v>
      </c>
      <c r="I87" s="9">
        <v>1538.38248</v>
      </c>
      <c r="J87" s="9">
        <v>1113.4111699999999</v>
      </c>
      <c r="K87" s="9">
        <v>391.09298999999999</v>
      </c>
      <c r="L87" s="9">
        <v>1073.3064899999999</v>
      </c>
      <c r="M87" s="9">
        <v>945.18037000000004</v>
      </c>
      <c r="N87" s="9">
        <v>833.31640000000004</v>
      </c>
      <c r="O87" s="9">
        <v>144.66007999999999</v>
      </c>
      <c r="P87" s="9">
        <v>896.88864999999998</v>
      </c>
      <c r="Q87" s="9">
        <v>451.50109000000003</v>
      </c>
      <c r="R87" s="9">
        <v>615.41483999999991</v>
      </c>
      <c r="S87" s="9">
        <v>559.15006999999991</v>
      </c>
      <c r="T87" s="9">
        <v>132.40337</v>
      </c>
      <c r="U87" s="9">
        <v>170.33968999999999</v>
      </c>
      <c r="V87" s="9">
        <v>162.78545000000003</v>
      </c>
      <c r="W87" s="9">
        <v>375.1311</v>
      </c>
      <c r="X87" s="9">
        <v>440.26103999999998</v>
      </c>
      <c r="Y87" s="9">
        <v>118.89792</v>
      </c>
      <c r="Z87" s="9">
        <v>233.27782000000002</v>
      </c>
      <c r="AA87" s="9">
        <v>60.987099999999998</v>
      </c>
      <c r="AB87" s="9">
        <v>145.62916000000001</v>
      </c>
      <c r="AC87" s="9">
        <v>253.06801000000002</v>
      </c>
      <c r="AD87" s="9">
        <v>195.60088000000002</v>
      </c>
    </row>
    <row r="88" spans="1:30" ht="14.4" x14ac:dyDescent="0.3">
      <c r="A88" s="8" t="s">
        <v>39</v>
      </c>
      <c r="B88" s="9">
        <v>3467.1223199999999</v>
      </c>
      <c r="C88" s="9">
        <v>1894.9489699999999</v>
      </c>
      <c r="D88" s="9">
        <v>937.92204000000004</v>
      </c>
      <c r="E88" s="9">
        <v>1357.7550800000001</v>
      </c>
      <c r="F88" s="9">
        <v>725.20146</v>
      </c>
      <c r="G88" s="9">
        <v>995.76188999999999</v>
      </c>
      <c r="H88" s="9">
        <v>1970.70181</v>
      </c>
      <c r="I88" s="9">
        <v>1266.5268999999998</v>
      </c>
      <c r="J88" s="9">
        <v>681.90368999999998</v>
      </c>
      <c r="K88" s="9">
        <v>407.85971999999998</v>
      </c>
      <c r="L88" s="9">
        <v>882.24012000000005</v>
      </c>
      <c r="M88" s="9">
        <v>748.83720999999991</v>
      </c>
      <c r="N88" s="9">
        <v>591.42568999999992</v>
      </c>
      <c r="O88" s="9">
        <v>175.28659999999999</v>
      </c>
      <c r="P88" s="9">
        <v>433.27134000000001</v>
      </c>
      <c r="Q88" s="9">
        <v>357.73788000000002</v>
      </c>
      <c r="R88" s="9">
        <v>390.13643999999999</v>
      </c>
      <c r="S88" s="9">
        <v>480.59591999999998</v>
      </c>
      <c r="T88" s="9">
        <v>114.47158999999999</v>
      </c>
      <c r="U88" s="9">
        <v>106.06034</v>
      </c>
      <c r="V88" s="9">
        <v>115.89513000000001</v>
      </c>
      <c r="W88" s="9">
        <v>443.95882</v>
      </c>
      <c r="X88" s="9">
        <v>461.92103000000003</v>
      </c>
      <c r="Y88" s="9">
        <v>131.01417000000001</v>
      </c>
      <c r="Z88" s="9">
        <v>114.35464</v>
      </c>
      <c r="AA88" s="9">
        <v>52.863939999999999</v>
      </c>
      <c r="AB88" s="9">
        <v>94.285889999999995</v>
      </c>
      <c r="AC88" s="9">
        <v>241.7756</v>
      </c>
      <c r="AD88" s="9">
        <v>166.67910000000001</v>
      </c>
    </row>
    <row r="89" spans="1:30" ht="14.4" x14ac:dyDescent="0.3">
      <c r="A89" s="8" t="s">
        <v>40</v>
      </c>
      <c r="B89" s="9">
        <v>3267.6611499999999</v>
      </c>
      <c r="C89" s="9">
        <v>1577.2428500000001</v>
      </c>
      <c r="D89" s="9">
        <v>1089.2208000000001</v>
      </c>
      <c r="E89" s="9">
        <v>863.07668000000001</v>
      </c>
      <c r="F89" s="9">
        <v>681.69570999999996</v>
      </c>
      <c r="G89" s="9">
        <v>1212.5173</v>
      </c>
      <c r="H89" s="9">
        <v>1473.54573</v>
      </c>
      <c r="I89" s="9">
        <v>686.53102999999999</v>
      </c>
      <c r="J89" s="9">
        <v>539.3329</v>
      </c>
      <c r="K89" s="9">
        <v>308.89071000000001</v>
      </c>
      <c r="L89" s="9">
        <v>984.08875999999998</v>
      </c>
      <c r="M89" s="9">
        <v>793.14536999999996</v>
      </c>
      <c r="N89" s="9">
        <v>516.99497999999994</v>
      </c>
      <c r="O89" s="9">
        <v>121.86830999999999</v>
      </c>
      <c r="P89" s="9">
        <v>376.25885999999997</v>
      </c>
      <c r="Q89" s="9">
        <v>280.57726000000002</v>
      </c>
      <c r="R89" s="9">
        <v>401.03300000000002</v>
      </c>
      <c r="S89" s="9">
        <v>470.05488000000003</v>
      </c>
      <c r="T89" s="9">
        <v>161.5771</v>
      </c>
      <c r="U89" s="9">
        <v>115.90571000000001</v>
      </c>
      <c r="V89" s="9">
        <v>169.88199</v>
      </c>
      <c r="W89" s="9">
        <v>374.44992999999999</v>
      </c>
      <c r="X89" s="9">
        <v>102.14774</v>
      </c>
      <c r="Y89" s="9">
        <v>134.69289999999998</v>
      </c>
      <c r="Z89" s="9">
        <v>187.83199999999999</v>
      </c>
      <c r="AA89" s="9">
        <v>19.867330000000003</v>
      </c>
      <c r="AB89" s="9">
        <v>89.109059999999999</v>
      </c>
      <c r="AC89" s="9">
        <v>264.74243000000001</v>
      </c>
      <c r="AD89" s="9">
        <v>150.52591000000001</v>
      </c>
    </row>
    <row r="90" spans="1:30" ht="14.4" x14ac:dyDescent="0.3">
      <c r="A90" s="8" t="s">
        <v>41</v>
      </c>
      <c r="B90" s="9">
        <v>4142.4803599999996</v>
      </c>
      <c r="C90" s="9">
        <v>1720.9239399999999</v>
      </c>
      <c r="D90" s="9">
        <v>1256.6992499999999</v>
      </c>
      <c r="E90" s="9">
        <v>899.47756000000004</v>
      </c>
      <c r="F90" s="9">
        <v>722.69227999999998</v>
      </c>
      <c r="G90" s="9">
        <v>1277.72325</v>
      </c>
      <c r="H90" s="9">
        <v>1864.3925300000001</v>
      </c>
      <c r="I90" s="9">
        <v>951.99234000000001</v>
      </c>
      <c r="J90" s="9">
        <v>652.91154000000006</v>
      </c>
      <c r="K90" s="9">
        <v>260.50009</v>
      </c>
      <c r="L90" s="9">
        <v>1375.6737499999999</v>
      </c>
      <c r="M90" s="9">
        <v>684.72881999999993</v>
      </c>
      <c r="N90" s="9">
        <v>859.24518999999998</v>
      </c>
      <c r="O90" s="9">
        <v>120.63924</v>
      </c>
      <c r="P90" s="9">
        <v>437.36606</v>
      </c>
      <c r="Q90" s="9">
        <v>412.24984000000001</v>
      </c>
      <c r="R90" s="9">
        <v>457.40603999999996</v>
      </c>
      <c r="S90" s="9">
        <v>508.11102</v>
      </c>
      <c r="T90" s="9">
        <v>168.1908</v>
      </c>
      <c r="U90" s="9">
        <v>195.82230999999999</v>
      </c>
      <c r="V90" s="9">
        <v>100.54621</v>
      </c>
      <c r="W90" s="9">
        <v>354.28411</v>
      </c>
      <c r="X90" s="9">
        <v>138.31446</v>
      </c>
      <c r="Y90" s="9">
        <v>106.37259</v>
      </c>
      <c r="Z90" s="9">
        <v>202.85019</v>
      </c>
      <c r="AA90" s="9">
        <v>42.831830000000004</v>
      </c>
      <c r="AB90" s="9">
        <v>113.66750999999999</v>
      </c>
      <c r="AC90" s="9">
        <v>252.37120999999999</v>
      </c>
      <c r="AD90" s="9">
        <v>136.04507999999998</v>
      </c>
    </row>
    <row r="91" spans="1:30" ht="14.4" x14ac:dyDescent="0.3">
      <c r="A91" s="8" t="s">
        <v>42</v>
      </c>
      <c r="B91" s="9">
        <v>4025.2239799999998</v>
      </c>
      <c r="C91" s="9">
        <v>1543.2768100000001</v>
      </c>
      <c r="D91" s="9">
        <v>1130.9437499999999</v>
      </c>
      <c r="E91" s="9">
        <v>1140.14213</v>
      </c>
      <c r="F91" s="9">
        <v>606.38510999999994</v>
      </c>
      <c r="G91" s="9">
        <v>1443.98018</v>
      </c>
      <c r="H91" s="9">
        <v>1645.09638</v>
      </c>
      <c r="I91" s="9">
        <v>931.93678</v>
      </c>
      <c r="J91" s="9">
        <v>640.05246999999997</v>
      </c>
      <c r="K91" s="9">
        <v>318.37396999999999</v>
      </c>
      <c r="L91" s="9">
        <v>1199.8725200000001</v>
      </c>
      <c r="M91" s="9">
        <v>899.00274999999999</v>
      </c>
      <c r="N91" s="9">
        <v>744.65568999999994</v>
      </c>
      <c r="O91" s="9">
        <v>132.22635</v>
      </c>
      <c r="P91" s="9">
        <v>436.99278999999996</v>
      </c>
      <c r="Q91" s="9">
        <v>615.34710999999993</v>
      </c>
      <c r="R91" s="9">
        <v>336.97396999999995</v>
      </c>
      <c r="S91" s="9">
        <v>513.81548999999995</v>
      </c>
      <c r="T91" s="9">
        <v>155.84836999999999</v>
      </c>
      <c r="U91" s="9">
        <v>201.68742</v>
      </c>
      <c r="V91" s="9">
        <v>112.81596</v>
      </c>
      <c r="W91" s="9">
        <v>387.25327000000004</v>
      </c>
      <c r="X91" s="9">
        <v>209.01489999999998</v>
      </c>
      <c r="Y91" s="9">
        <v>71.609449999999995</v>
      </c>
      <c r="Z91" s="9">
        <v>246.42137</v>
      </c>
      <c r="AA91" s="9">
        <v>35.210160000000002</v>
      </c>
      <c r="AB91" s="9">
        <v>118.08309</v>
      </c>
      <c r="AC91" s="9">
        <v>345.50299999999999</v>
      </c>
      <c r="AD91" s="9">
        <v>159.02585999999999</v>
      </c>
    </row>
    <row r="92" spans="1:30" ht="14.4" x14ac:dyDescent="0.3">
      <c r="A92" s="8" t="s">
        <v>43</v>
      </c>
      <c r="B92" s="9">
        <v>3599.1183599999999</v>
      </c>
      <c r="C92" s="9">
        <v>1449.0731499999999</v>
      </c>
      <c r="D92" s="9">
        <v>1337.1576599999999</v>
      </c>
      <c r="E92" s="9">
        <v>1250.8282899999999</v>
      </c>
      <c r="F92" s="9">
        <v>734.38065000000006</v>
      </c>
      <c r="G92" s="9">
        <v>1272.6577400000001</v>
      </c>
      <c r="H92" s="9">
        <v>1748.6351299999999</v>
      </c>
      <c r="I92" s="9">
        <v>1009.1167800000001</v>
      </c>
      <c r="J92" s="9">
        <v>661.7004300000001</v>
      </c>
      <c r="K92" s="9">
        <v>317.65688</v>
      </c>
      <c r="L92" s="9">
        <v>1120.0545900000002</v>
      </c>
      <c r="M92" s="9">
        <v>720.82554000000005</v>
      </c>
      <c r="N92" s="9">
        <v>735.35276999999996</v>
      </c>
      <c r="O92" s="9">
        <v>121.4736</v>
      </c>
      <c r="P92" s="9">
        <v>448.75637999999998</v>
      </c>
      <c r="Q92" s="9">
        <v>366.34383000000003</v>
      </c>
      <c r="R92" s="9">
        <v>249.12781000000001</v>
      </c>
      <c r="S92" s="9">
        <v>513.63324</v>
      </c>
      <c r="T92" s="9">
        <v>221.21369000000001</v>
      </c>
      <c r="U92" s="9">
        <v>232.60674</v>
      </c>
      <c r="V92" s="9">
        <v>62.782980000000002</v>
      </c>
      <c r="W92" s="9">
        <v>347.96843999999999</v>
      </c>
      <c r="X92" s="9">
        <v>206.23989</v>
      </c>
      <c r="Y92" s="9">
        <v>86.468800000000002</v>
      </c>
      <c r="Z92" s="9">
        <v>263.94369</v>
      </c>
      <c r="AA92" s="9">
        <v>21.986180000000001</v>
      </c>
      <c r="AB92" s="9">
        <v>41.580599999999997</v>
      </c>
      <c r="AC92" s="9">
        <v>221.75810999999999</v>
      </c>
      <c r="AD92" s="9">
        <v>180.09619000000001</v>
      </c>
    </row>
    <row r="93" spans="1:30" ht="14.4" x14ac:dyDescent="0.3">
      <c r="A93" s="8" t="s">
        <v>44</v>
      </c>
      <c r="B93" s="9">
        <v>4212.5800199999994</v>
      </c>
      <c r="C93" s="9">
        <v>2033.3198</v>
      </c>
      <c r="D93" s="9">
        <v>1634.89077</v>
      </c>
      <c r="E93" s="9">
        <v>1536.1421200000002</v>
      </c>
      <c r="F93" s="9">
        <v>1173.8699299999998</v>
      </c>
      <c r="G93" s="9">
        <v>1412.9190800000001</v>
      </c>
      <c r="H93" s="9">
        <v>3860.0564100000001</v>
      </c>
      <c r="I93" s="9">
        <v>956.30147999999997</v>
      </c>
      <c r="J93" s="9">
        <v>905.07997</v>
      </c>
      <c r="K93" s="9">
        <v>397.71242999999998</v>
      </c>
      <c r="L93" s="9">
        <v>1283.9631100000001</v>
      </c>
      <c r="M93" s="9">
        <v>733.33003000000008</v>
      </c>
      <c r="N93" s="9">
        <v>750.17938000000004</v>
      </c>
      <c r="O93" s="9">
        <v>167.35839000000001</v>
      </c>
      <c r="P93" s="9">
        <v>574.49373000000003</v>
      </c>
      <c r="Q93" s="9">
        <v>604.59907999999996</v>
      </c>
      <c r="R93" s="9">
        <v>503.76534000000004</v>
      </c>
      <c r="S93" s="9">
        <v>515.50484000000006</v>
      </c>
      <c r="T93" s="9">
        <v>200.21433999999999</v>
      </c>
      <c r="U93" s="9">
        <v>263.68561999999997</v>
      </c>
      <c r="V93" s="9">
        <v>128.38138000000001</v>
      </c>
      <c r="W93" s="9">
        <v>492.38704999999999</v>
      </c>
      <c r="X93" s="9">
        <v>156.60272000000001</v>
      </c>
      <c r="Y93" s="9">
        <v>109.01983</v>
      </c>
      <c r="Z93" s="9">
        <v>243.51441</v>
      </c>
      <c r="AA93" s="9">
        <v>48.520940000000003</v>
      </c>
      <c r="AB93" s="9">
        <v>71.869759999999999</v>
      </c>
      <c r="AC93" s="9">
        <v>314.64125999999999</v>
      </c>
      <c r="AD93" s="9">
        <v>193.96737999999999</v>
      </c>
    </row>
    <row r="94" spans="1:30" ht="14.4" x14ac:dyDescent="0.3">
      <c r="A94" s="8" t="s">
        <v>45</v>
      </c>
      <c r="B94" s="9">
        <v>3773.1559500000003</v>
      </c>
      <c r="C94" s="9">
        <v>1705.85556</v>
      </c>
      <c r="D94" s="9">
        <v>1702.7398999999998</v>
      </c>
      <c r="E94" s="9">
        <v>1314.5134599999999</v>
      </c>
      <c r="F94" s="9">
        <v>898.52377999999999</v>
      </c>
      <c r="G94" s="9">
        <v>1533.8530700000001</v>
      </c>
      <c r="H94" s="9">
        <v>2786.9485099999997</v>
      </c>
      <c r="I94" s="9">
        <v>963.13580000000002</v>
      </c>
      <c r="J94" s="9">
        <v>916.43782999999996</v>
      </c>
      <c r="K94" s="9">
        <v>424.29165999999998</v>
      </c>
      <c r="L94" s="9">
        <v>1266.0131699999999</v>
      </c>
      <c r="M94" s="9">
        <v>556.36529000000007</v>
      </c>
      <c r="N94" s="9">
        <v>877.71431999999993</v>
      </c>
      <c r="O94" s="9">
        <v>154.34504999999999</v>
      </c>
      <c r="P94" s="9">
        <v>669.40155000000004</v>
      </c>
      <c r="Q94" s="9">
        <v>387.19736</v>
      </c>
      <c r="R94" s="9">
        <v>341.27530000000002</v>
      </c>
      <c r="S94" s="9">
        <v>543.8465799999999</v>
      </c>
      <c r="T94" s="9">
        <v>162.08164000000002</v>
      </c>
      <c r="U94" s="9">
        <v>210.89765</v>
      </c>
      <c r="V94" s="9">
        <v>100.06863</v>
      </c>
      <c r="W94" s="9">
        <v>493.29174999999998</v>
      </c>
      <c r="X94" s="9">
        <v>154.08309</v>
      </c>
      <c r="Y94" s="9">
        <v>160.97654999999997</v>
      </c>
      <c r="Z94" s="9">
        <v>241.89354999999998</v>
      </c>
      <c r="AA94" s="9">
        <v>44.753070000000001</v>
      </c>
      <c r="AB94" s="9">
        <v>100.26627000000001</v>
      </c>
      <c r="AC94" s="9">
        <v>261.01900000000001</v>
      </c>
      <c r="AD94" s="9">
        <v>186.94051999999999</v>
      </c>
    </row>
    <row r="95" spans="1:30" ht="14.4" x14ac:dyDescent="0.3">
      <c r="A95" s="8" t="s">
        <v>46</v>
      </c>
      <c r="B95" s="9">
        <v>4285.4429099999998</v>
      </c>
      <c r="C95" s="9">
        <v>2233.7187100000001</v>
      </c>
      <c r="D95" s="9">
        <v>1809.3926200000001</v>
      </c>
      <c r="E95" s="9">
        <v>1389.31609</v>
      </c>
      <c r="F95" s="9">
        <v>794.79206000000011</v>
      </c>
      <c r="G95" s="9">
        <v>1604.85625</v>
      </c>
      <c r="H95" s="9">
        <v>2643.7602900000002</v>
      </c>
      <c r="I95" s="9">
        <v>1057.04683</v>
      </c>
      <c r="J95" s="9">
        <v>722.68403999999998</v>
      </c>
      <c r="K95" s="9">
        <v>391.71348</v>
      </c>
      <c r="L95" s="9">
        <v>1302.3391100000001</v>
      </c>
      <c r="M95" s="9">
        <v>794.47752000000003</v>
      </c>
      <c r="N95" s="9">
        <v>820.62347999999997</v>
      </c>
      <c r="O95" s="9">
        <v>147.26442</v>
      </c>
      <c r="P95" s="9">
        <v>447.68939</v>
      </c>
      <c r="Q95" s="9">
        <v>546.4599300000001</v>
      </c>
      <c r="R95" s="9">
        <v>397.39509000000004</v>
      </c>
      <c r="S95" s="9">
        <v>566.38420999999994</v>
      </c>
      <c r="T95" s="9">
        <v>215.95757</v>
      </c>
      <c r="U95" s="9">
        <v>223.97092999999998</v>
      </c>
      <c r="V95" s="9">
        <v>121.34764999999999</v>
      </c>
      <c r="W95" s="9">
        <v>400.90219000000002</v>
      </c>
      <c r="X95" s="9">
        <v>152.55530999999999</v>
      </c>
      <c r="Y95" s="9">
        <v>187.08505</v>
      </c>
      <c r="Z95" s="9">
        <v>269.55468999999999</v>
      </c>
      <c r="AA95" s="9">
        <v>69.425730000000001</v>
      </c>
      <c r="AB95" s="9">
        <v>72.233149999999995</v>
      </c>
      <c r="AC95" s="9">
        <v>251.34413000000001</v>
      </c>
      <c r="AD95" s="9">
        <v>159.13681</v>
      </c>
    </row>
    <row r="96" spans="1:30" ht="14.4" x14ac:dyDescent="0.3">
      <c r="A96" s="8" t="s">
        <v>47</v>
      </c>
      <c r="B96" s="9">
        <v>5302.4413399999994</v>
      </c>
      <c r="C96" s="9">
        <v>2522.8545800000002</v>
      </c>
      <c r="D96" s="9">
        <v>2122.20514</v>
      </c>
      <c r="E96" s="9">
        <v>1773.98948</v>
      </c>
      <c r="F96" s="9">
        <v>1073.46109</v>
      </c>
      <c r="G96" s="9">
        <v>1786.5326200000002</v>
      </c>
      <c r="H96" s="9">
        <v>1823.8607099999999</v>
      </c>
      <c r="I96" s="9">
        <v>1247.0277800000001</v>
      </c>
      <c r="J96" s="9">
        <v>1219.63447</v>
      </c>
      <c r="K96" s="9">
        <v>341.71669000000003</v>
      </c>
      <c r="L96" s="9">
        <v>1386.8623500000001</v>
      </c>
      <c r="M96" s="9">
        <v>671.24964</v>
      </c>
      <c r="N96" s="9">
        <v>964.29458</v>
      </c>
      <c r="O96" s="9">
        <v>215.74534</v>
      </c>
      <c r="P96" s="9">
        <v>802.79906000000005</v>
      </c>
      <c r="Q96" s="9">
        <v>937.82495999999992</v>
      </c>
      <c r="R96" s="9">
        <v>605.79757999999993</v>
      </c>
      <c r="S96" s="9">
        <v>623.10976000000005</v>
      </c>
      <c r="T96" s="9">
        <v>301.95592999999997</v>
      </c>
      <c r="U96" s="9">
        <v>221.26337000000001</v>
      </c>
      <c r="V96" s="9">
        <v>102.92444</v>
      </c>
      <c r="W96" s="9">
        <v>399.57864000000001</v>
      </c>
      <c r="X96" s="9">
        <v>472.34924999999998</v>
      </c>
      <c r="Y96" s="9">
        <v>169.24883</v>
      </c>
      <c r="Z96" s="9">
        <v>244.22927999999999</v>
      </c>
      <c r="AA96" s="9">
        <v>56.444830000000003</v>
      </c>
      <c r="AB96" s="9">
        <v>47.047350000000002</v>
      </c>
      <c r="AC96" s="9">
        <v>262.24026000000003</v>
      </c>
      <c r="AD96" s="9">
        <v>244.95345</v>
      </c>
    </row>
    <row r="97" spans="1:30" ht="14.4" x14ac:dyDescent="0.3">
      <c r="A97" s="11">
        <v>2021</v>
      </c>
      <c r="B97" s="12">
        <f>SUM(B98:B109)</f>
        <v>68901.532380000004</v>
      </c>
      <c r="C97" s="12">
        <f t="shared" ref="C97:AD97" si="7">SUM(C98:C109)</f>
        <v>42135.561019999994</v>
      </c>
      <c r="D97" s="12">
        <f t="shared" si="7"/>
        <v>29726.549490000001</v>
      </c>
      <c r="E97" s="12">
        <f t="shared" si="7"/>
        <v>27066.41677</v>
      </c>
      <c r="F97" s="12">
        <f t="shared" si="7"/>
        <v>17522.765489999998</v>
      </c>
      <c r="G97" s="12">
        <f t="shared" si="7"/>
        <v>23137.18391</v>
      </c>
      <c r="H97" s="12">
        <f t="shared" si="7"/>
        <v>22257.649089999999</v>
      </c>
      <c r="I97" s="12">
        <f t="shared" si="7"/>
        <v>16892.98</v>
      </c>
      <c r="J97" s="12">
        <f t="shared" si="7"/>
        <v>19189.252540000001</v>
      </c>
      <c r="K97" s="12">
        <f t="shared" si="7"/>
        <v>9831.0506100000002</v>
      </c>
      <c r="L97" s="12">
        <f t="shared" si="7"/>
        <v>18495.461080000005</v>
      </c>
      <c r="M97" s="12">
        <f t="shared" si="7"/>
        <v>10725.11781</v>
      </c>
      <c r="N97" s="12">
        <f t="shared" si="7"/>
        <v>16691.413960000002</v>
      </c>
      <c r="O97" s="12">
        <f t="shared" si="7"/>
        <v>2233.5953800000002</v>
      </c>
      <c r="P97" s="12">
        <f t="shared" si="7"/>
        <v>9654.5064500000008</v>
      </c>
      <c r="Q97" s="12">
        <f t="shared" si="7"/>
        <v>9127.0113299999994</v>
      </c>
      <c r="R97" s="12">
        <f t="shared" si="7"/>
        <v>8671.1892699999989</v>
      </c>
      <c r="S97" s="12">
        <f t="shared" si="7"/>
        <v>8129.5790900000002</v>
      </c>
      <c r="T97" s="12">
        <f t="shared" si="7"/>
        <v>5261.1149599999999</v>
      </c>
      <c r="U97" s="12">
        <f t="shared" si="7"/>
        <v>4016.4886599999991</v>
      </c>
      <c r="V97" s="12">
        <f t="shared" si="7"/>
        <v>3844.0853099999999</v>
      </c>
      <c r="W97" s="12">
        <f t="shared" si="7"/>
        <v>5205.1292800000001</v>
      </c>
      <c r="X97" s="12">
        <f t="shared" si="7"/>
        <v>2788.87473</v>
      </c>
      <c r="Y97" s="12">
        <f t="shared" si="7"/>
        <v>3228.9124499999998</v>
      </c>
      <c r="Z97" s="12">
        <f t="shared" si="7"/>
        <v>5101.1384699999999</v>
      </c>
      <c r="AA97" s="12">
        <f t="shared" si="7"/>
        <v>680.97606000000007</v>
      </c>
      <c r="AB97" s="12">
        <f t="shared" si="7"/>
        <v>1071.5992799999999</v>
      </c>
      <c r="AC97" s="12">
        <f t="shared" si="7"/>
        <v>3515.6341199999997</v>
      </c>
      <c r="AD97" s="12">
        <f t="shared" si="7"/>
        <v>2324.6839300000006</v>
      </c>
    </row>
    <row r="98" spans="1:30" ht="14.4" x14ac:dyDescent="0.3">
      <c r="A98" s="8" t="s">
        <v>36</v>
      </c>
      <c r="B98" s="9">
        <v>4315.8257100000001</v>
      </c>
      <c r="C98" s="9">
        <v>1974.3593000000001</v>
      </c>
      <c r="D98" s="9">
        <v>1837.99001</v>
      </c>
      <c r="E98" s="9">
        <v>1700.25082</v>
      </c>
      <c r="F98" s="9">
        <v>687.58864000000005</v>
      </c>
      <c r="G98" s="9">
        <v>1407.0622599999999</v>
      </c>
      <c r="H98" s="9">
        <v>1141.6785199999999</v>
      </c>
      <c r="I98" s="9">
        <v>833.32249000000002</v>
      </c>
      <c r="J98" s="9">
        <v>1099.22804</v>
      </c>
      <c r="K98" s="9">
        <v>638.67091000000005</v>
      </c>
      <c r="L98" s="9">
        <v>1007.30869</v>
      </c>
      <c r="M98" s="9">
        <v>415.33888000000002</v>
      </c>
      <c r="N98" s="9">
        <v>864.45555000000002</v>
      </c>
      <c r="O98" s="9">
        <v>89.009810000000002</v>
      </c>
      <c r="P98" s="9">
        <v>434.34118999999998</v>
      </c>
      <c r="Q98" s="9">
        <v>344.47242</v>
      </c>
      <c r="R98" s="9">
        <v>670.49921999999992</v>
      </c>
      <c r="S98" s="9">
        <v>370.13734999999997</v>
      </c>
      <c r="T98" s="9">
        <v>196.68135999999998</v>
      </c>
      <c r="U98" s="9">
        <v>280.00402000000003</v>
      </c>
      <c r="V98" s="9">
        <v>158.37890999999999</v>
      </c>
      <c r="W98" s="9">
        <v>253.32679000000002</v>
      </c>
      <c r="X98" s="9">
        <v>146.52928</v>
      </c>
      <c r="Y98" s="9">
        <v>146.74017999999998</v>
      </c>
      <c r="Z98" s="9">
        <v>280.24182000000002</v>
      </c>
      <c r="AA98" s="9">
        <v>71.231539999999995</v>
      </c>
      <c r="AB98" s="9">
        <v>32.089040000000004</v>
      </c>
      <c r="AC98" s="9">
        <v>220.131</v>
      </c>
      <c r="AD98" s="9">
        <v>149.42114000000001</v>
      </c>
    </row>
    <row r="99" spans="1:30" ht="14.4" x14ac:dyDescent="0.3">
      <c r="A99" s="8" t="s">
        <v>37</v>
      </c>
      <c r="B99" s="9">
        <v>4694.0223699999997</v>
      </c>
      <c r="C99" s="9">
        <v>2826.2682799999998</v>
      </c>
      <c r="D99" s="9">
        <v>2158.6326400000003</v>
      </c>
      <c r="E99" s="9">
        <v>1606.62211</v>
      </c>
      <c r="F99" s="9">
        <v>1120.8761499999998</v>
      </c>
      <c r="G99" s="9">
        <v>1557.93722</v>
      </c>
      <c r="H99" s="9">
        <v>1156.2533799999999</v>
      </c>
      <c r="I99" s="9">
        <v>1001.5432499999999</v>
      </c>
      <c r="J99" s="9">
        <v>706.48379</v>
      </c>
      <c r="K99" s="9">
        <v>474.38488000000001</v>
      </c>
      <c r="L99" s="9">
        <v>1222.85231</v>
      </c>
      <c r="M99" s="9">
        <v>525.21197999999993</v>
      </c>
      <c r="N99" s="9">
        <v>756.50687000000005</v>
      </c>
      <c r="O99" s="9">
        <v>87.788320000000013</v>
      </c>
      <c r="P99" s="9">
        <v>772.98383000000001</v>
      </c>
      <c r="Q99" s="9">
        <v>330.15179999999998</v>
      </c>
      <c r="R99" s="9">
        <v>451.27526</v>
      </c>
      <c r="S99" s="9">
        <v>575.03359</v>
      </c>
      <c r="T99" s="9">
        <v>238.62461999999999</v>
      </c>
      <c r="U99" s="9">
        <v>260.13459</v>
      </c>
      <c r="V99" s="9">
        <v>183.65357999999998</v>
      </c>
      <c r="W99" s="9">
        <v>287.58636000000001</v>
      </c>
      <c r="X99" s="9">
        <v>167.49903</v>
      </c>
      <c r="Y99" s="9">
        <v>172.42722000000001</v>
      </c>
      <c r="Z99" s="9">
        <v>289.86371000000003</v>
      </c>
      <c r="AA99" s="9">
        <v>23.76005</v>
      </c>
      <c r="AB99" s="9">
        <v>28.090349999999997</v>
      </c>
      <c r="AC99" s="9">
        <v>243.54482000000002</v>
      </c>
      <c r="AD99" s="9">
        <v>183.54629</v>
      </c>
    </row>
    <row r="100" spans="1:30" ht="14.4" x14ac:dyDescent="0.3">
      <c r="A100" s="8" t="s">
        <v>38</v>
      </c>
      <c r="B100" s="9">
        <v>5599.6155099999996</v>
      </c>
      <c r="C100" s="9">
        <v>3252.3070699999998</v>
      </c>
      <c r="D100" s="9">
        <v>2017.6731000000002</v>
      </c>
      <c r="E100" s="9">
        <v>1897.84745</v>
      </c>
      <c r="F100" s="9">
        <v>1542.38905</v>
      </c>
      <c r="G100" s="9">
        <v>1891.5436299999999</v>
      </c>
      <c r="H100" s="9">
        <v>1746.16803</v>
      </c>
      <c r="I100" s="9">
        <v>1010.57589</v>
      </c>
      <c r="J100" s="9">
        <v>1015.64244</v>
      </c>
      <c r="K100" s="9">
        <v>712.24459000000002</v>
      </c>
      <c r="L100" s="9">
        <v>1499.9656100000002</v>
      </c>
      <c r="M100" s="9">
        <v>984.03475000000003</v>
      </c>
      <c r="N100" s="9">
        <v>1039.7755099999999</v>
      </c>
      <c r="O100" s="9">
        <v>87.516539999999992</v>
      </c>
      <c r="P100" s="9">
        <v>909.30335000000002</v>
      </c>
      <c r="Q100" s="9">
        <v>641.50980000000004</v>
      </c>
      <c r="R100" s="9">
        <v>538.25252999999998</v>
      </c>
      <c r="S100" s="9">
        <v>650.81924000000004</v>
      </c>
      <c r="T100" s="9">
        <v>389.17811999999998</v>
      </c>
      <c r="U100" s="9">
        <v>301.42313000000001</v>
      </c>
      <c r="V100" s="9">
        <v>205.88206</v>
      </c>
      <c r="W100" s="9">
        <v>379.33883000000003</v>
      </c>
      <c r="X100" s="9">
        <v>206.07139999999998</v>
      </c>
      <c r="Y100" s="9">
        <v>191.49600000000001</v>
      </c>
      <c r="Z100" s="9">
        <v>355.34206</v>
      </c>
      <c r="AA100" s="9">
        <v>66.023579999999995</v>
      </c>
      <c r="AB100" s="9">
        <v>84.883740000000003</v>
      </c>
      <c r="AC100" s="9">
        <v>390.64985999999999</v>
      </c>
      <c r="AD100" s="9">
        <v>186.14492000000001</v>
      </c>
    </row>
    <row r="101" spans="1:30" ht="14.4" x14ac:dyDescent="0.3">
      <c r="A101" s="8" t="s">
        <v>39</v>
      </c>
      <c r="B101" s="9">
        <v>5245.6323700000003</v>
      </c>
      <c r="C101" s="9">
        <v>2972.7442999999998</v>
      </c>
      <c r="D101" s="9">
        <v>2252.32881</v>
      </c>
      <c r="E101" s="9">
        <v>1992.7085900000002</v>
      </c>
      <c r="F101" s="9">
        <v>1410.0416399999999</v>
      </c>
      <c r="G101" s="9">
        <v>2031.2133600000002</v>
      </c>
      <c r="H101" s="9">
        <v>1894.31729</v>
      </c>
      <c r="I101" s="9">
        <v>853.03435000000002</v>
      </c>
      <c r="J101" s="9">
        <v>1190.25595</v>
      </c>
      <c r="K101" s="9">
        <v>743.60388999999998</v>
      </c>
      <c r="L101" s="9">
        <v>1507.6816899999999</v>
      </c>
      <c r="M101" s="9">
        <v>619.85937999999999</v>
      </c>
      <c r="N101" s="9">
        <v>1071.25155</v>
      </c>
      <c r="O101" s="9">
        <v>119.13206</v>
      </c>
      <c r="P101" s="9">
        <v>887.5094499999999</v>
      </c>
      <c r="Q101" s="9">
        <v>615.93110999999999</v>
      </c>
      <c r="R101" s="9">
        <v>1095.9492499999999</v>
      </c>
      <c r="S101" s="9">
        <v>571.3213199999999</v>
      </c>
      <c r="T101" s="9">
        <v>286.59613999999999</v>
      </c>
      <c r="U101" s="9">
        <v>410.28185999999999</v>
      </c>
      <c r="V101" s="9">
        <v>409.27489000000003</v>
      </c>
      <c r="W101" s="9">
        <v>392.12115</v>
      </c>
      <c r="X101" s="9">
        <v>160.12606</v>
      </c>
      <c r="Y101" s="9">
        <v>214.95189000000002</v>
      </c>
      <c r="Z101" s="9">
        <v>315.66059000000001</v>
      </c>
      <c r="AA101" s="9">
        <v>34.425429999999999</v>
      </c>
      <c r="AB101" s="9">
        <v>92.979780000000005</v>
      </c>
      <c r="AC101" s="9">
        <v>256.46575999999999</v>
      </c>
      <c r="AD101" s="9">
        <v>184.96485999999999</v>
      </c>
    </row>
    <row r="102" spans="1:30" ht="14.4" x14ac:dyDescent="0.3">
      <c r="A102" s="8" t="s">
        <v>40</v>
      </c>
      <c r="B102" s="9">
        <v>4800.98297</v>
      </c>
      <c r="C102" s="9">
        <v>3331.8508299999999</v>
      </c>
      <c r="D102" s="9">
        <v>2313.1358700000001</v>
      </c>
      <c r="E102" s="9">
        <v>1615.95902</v>
      </c>
      <c r="F102" s="9">
        <v>1327.16426</v>
      </c>
      <c r="G102" s="9">
        <v>1859.3961999999999</v>
      </c>
      <c r="H102" s="9">
        <v>1159.7656399999998</v>
      </c>
      <c r="I102" s="9">
        <v>1719.28009</v>
      </c>
      <c r="J102" s="9">
        <v>1106.5597700000001</v>
      </c>
      <c r="K102" s="9">
        <v>727.27744999999993</v>
      </c>
      <c r="L102" s="9">
        <v>1472.70334</v>
      </c>
      <c r="M102" s="9">
        <v>619.01750000000004</v>
      </c>
      <c r="N102" s="9">
        <v>1150.64554</v>
      </c>
      <c r="O102" s="9">
        <v>82.680410000000009</v>
      </c>
      <c r="P102" s="9">
        <v>564.63972999999999</v>
      </c>
      <c r="Q102" s="9">
        <v>388.16219999999998</v>
      </c>
      <c r="R102" s="9">
        <v>495.87078000000002</v>
      </c>
      <c r="S102" s="9">
        <v>523.23926000000006</v>
      </c>
      <c r="T102" s="9">
        <v>416.90974999999997</v>
      </c>
      <c r="U102" s="9">
        <v>501.68011000000001</v>
      </c>
      <c r="V102" s="9">
        <v>273.62900000000002</v>
      </c>
      <c r="W102" s="9">
        <v>350.07909999999998</v>
      </c>
      <c r="X102" s="9">
        <v>173.48882999999998</v>
      </c>
      <c r="Y102" s="9">
        <v>227.75810999999999</v>
      </c>
      <c r="Z102" s="9">
        <v>409.23841999999996</v>
      </c>
      <c r="AA102" s="9">
        <v>23.429819999999999</v>
      </c>
      <c r="AB102" s="9">
        <v>99.50421</v>
      </c>
      <c r="AC102" s="9">
        <v>301.26696999999996</v>
      </c>
      <c r="AD102" s="9">
        <v>132.08776999999998</v>
      </c>
    </row>
    <row r="103" spans="1:30" ht="14.4" x14ac:dyDescent="0.3">
      <c r="A103" s="8" t="s">
        <v>41</v>
      </c>
      <c r="B103" s="9">
        <v>6036.5012000000006</v>
      </c>
      <c r="C103" s="9">
        <v>4041.4682299999999</v>
      </c>
      <c r="D103" s="9">
        <v>2342.70541</v>
      </c>
      <c r="E103" s="9">
        <v>2288.1129799999999</v>
      </c>
      <c r="F103" s="9">
        <v>1628.0384899999999</v>
      </c>
      <c r="G103" s="9">
        <v>1851.6679299999998</v>
      </c>
      <c r="H103" s="9">
        <v>2348.7727200000004</v>
      </c>
      <c r="I103" s="9">
        <v>2045.5298700000001</v>
      </c>
      <c r="J103" s="9">
        <v>1382.8804700000001</v>
      </c>
      <c r="K103" s="9">
        <v>601.12441999999999</v>
      </c>
      <c r="L103" s="9">
        <v>1589.5439899999999</v>
      </c>
      <c r="M103" s="9">
        <v>1563.81251</v>
      </c>
      <c r="N103" s="9">
        <v>1454.2120199999999</v>
      </c>
      <c r="O103" s="9">
        <v>103.93207000000001</v>
      </c>
      <c r="P103" s="9">
        <v>556.94085999999993</v>
      </c>
      <c r="Q103" s="9">
        <v>892.6126999999999</v>
      </c>
      <c r="R103" s="9">
        <v>710.97093999999993</v>
      </c>
      <c r="S103" s="9">
        <v>628.55090000000007</v>
      </c>
      <c r="T103" s="9">
        <v>375.55919</v>
      </c>
      <c r="U103" s="9">
        <v>428.75205999999997</v>
      </c>
      <c r="V103" s="9">
        <v>295.93979999999999</v>
      </c>
      <c r="W103" s="9">
        <v>369.42196000000001</v>
      </c>
      <c r="X103" s="9">
        <v>311.16030999999998</v>
      </c>
      <c r="Y103" s="9">
        <v>237.76320999999999</v>
      </c>
      <c r="Z103" s="9">
        <v>351.22980000000001</v>
      </c>
      <c r="AA103" s="9">
        <v>49.307499999999997</v>
      </c>
      <c r="AB103" s="9">
        <v>104.23048</v>
      </c>
      <c r="AC103" s="9">
        <v>447.11169000000001</v>
      </c>
      <c r="AD103" s="9">
        <v>191.94965999999999</v>
      </c>
    </row>
    <row r="104" spans="1:30" ht="14.4" x14ac:dyDescent="0.3">
      <c r="A104" s="8" t="s">
        <v>42</v>
      </c>
      <c r="B104" s="9">
        <v>6215.9789099999998</v>
      </c>
      <c r="C104" s="9">
        <v>3066.8075699999999</v>
      </c>
      <c r="D104" s="9">
        <v>2600.7937099999999</v>
      </c>
      <c r="E104" s="9">
        <v>2947.5834399999999</v>
      </c>
      <c r="F104" s="9">
        <v>1984.9493</v>
      </c>
      <c r="G104" s="9">
        <v>1993.43723</v>
      </c>
      <c r="H104" s="9">
        <v>2067.4377899999999</v>
      </c>
      <c r="I104" s="9">
        <v>1561.76478</v>
      </c>
      <c r="J104" s="9">
        <v>1381.0743200000002</v>
      </c>
      <c r="K104" s="9">
        <v>589.35347999999999</v>
      </c>
      <c r="L104" s="9">
        <v>1555.11916</v>
      </c>
      <c r="M104" s="9">
        <v>1068.0411299999998</v>
      </c>
      <c r="N104" s="9">
        <v>1608.1672800000001</v>
      </c>
      <c r="O104" s="9">
        <v>272.05955</v>
      </c>
      <c r="P104" s="9">
        <v>680.25366000000008</v>
      </c>
      <c r="Q104" s="9">
        <v>632.40102999999999</v>
      </c>
      <c r="R104" s="9">
        <v>1120.8864599999999</v>
      </c>
      <c r="S104" s="9">
        <v>554.37351999999998</v>
      </c>
      <c r="T104" s="9">
        <v>307.05786999999998</v>
      </c>
      <c r="U104" s="9">
        <v>286.73371999999995</v>
      </c>
      <c r="V104" s="9">
        <v>264.88335999999998</v>
      </c>
      <c r="W104" s="9">
        <v>394.26407</v>
      </c>
      <c r="X104" s="9">
        <v>296.81283000000002</v>
      </c>
      <c r="Y104" s="9">
        <v>217.30356</v>
      </c>
      <c r="Z104" s="9">
        <v>364.42579999999998</v>
      </c>
      <c r="AA104" s="9">
        <v>28.918689999999998</v>
      </c>
      <c r="AB104" s="9">
        <v>152.20669000000001</v>
      </c>
      <c r="AC104" s="9">
        <v>560.17578000000003</v>
      </c>
      <c r="AD104" s="9">
        <v>145.92325</v>
      </c>
    </row>
    <row r="105" spans="1:30" ht="14.4" x14ac:dyDescent="0.3">
      <c r="A105" s="8" t="s">
        <v>43</v>
      </c>
      <c r="B105" s="9">
        <v>5770.6212800000003</v>
      </c>
      <c r="C105" s="9">
        <v>3947.7501200000002</v>
      </c>
      <c r="D105" s="9">
        <v>2783.8090999999999</v>
      </c>
      <c r="E105" s="9">
        <v>2389.7721499999998</v>
      </c>
      <c r="F105" s="9">
        <v>1903.6601799999999</v>
      </c>
      <c r="G105" s="9">
        <v>2011.2338999999999</v>
      </c>
      <c r="H105" s="9">
        <v>2467.76458</v>
      </c>
      <c r="I105" s="9">
        <v>972.89708999999993</v>
      </c>
      <c r="J105" s="9">
        <v>1918.1128600000002</v>
      </c>
      <c r="K105" s="9">
        <v>827.22312999999997</v>
      </c>
      <c r="L105" s="9">
        <v>1583.8284099999998</v>
      </c>
      <c r="M105" s="9">
        <v>684.74526000000003</v>
      </c>
      <c r="N105" s="9">
        <v>1343.4683799999998</v>
      </c>
      <c r="O105" s="9">
        <v>145.08348999999998</v>
      </c>
      <c r="P105" s="9">
        <v>707.74891000000002</v>
      </c>
      <c r="Q105" s="9">
        <v>636.59686999999997</v>
      </c>
      <c r="R105" s="9">
        <v>656.21272999999997</v>
      </c>
      <c r="S105" s="9">
        <v>722.12482</v>
      </c>
      <c r="T105" s="9">
        <v>379.43763999999999</v>
      </c>
      <c r="U105" s="9">
        <v>240.37623000000002</v>
      </c>
      <c r="V105" s="9">
        <v>337.50365000000005</v>
      </c>
      <c r="W105" s="9">
        <v>427.87185999999997</v>
      </c>
      <c r="X105" s="9">
        <v>113.22077</v>
      </c>
      <c r="Y105" s="9">
        <v>263.50928000000005</v>
      </c>
      <c r="Z105" s="9">
        <v>456.92066</v>
      </c>
      <c r="AA105" s="9">
        <v>31.407769999999999</v>
      </c>
      <c r="AB105" s="9">
        <v>120.36824</v>
      </c>
      <c r="AC105" s="9">
        <v>151.1</v>
      </c>
      <c r="AD105" s="9">
        <v>203.52734000000001</v>
      </c>
    </row>
    <row r="106" spans="1:30" ht="14.4" x14ac:dyDescent="0.3">
      <c r="A106" s="8" t="s">
        <v>44</v>
      </c>
      <c r="B106" s="9">
        <v>6116.5349999999999</v>
      </c>
      <c r="C106" s="9">
        <v>3702.88528</v>
      </c>
      <c r="D106" s="9">
        <v>2713.30584</v>
      </c>
      <c r="E106" s="9">
        <v>2178.9426200000003</v>
      </c>
      <c r="F106" s="9">
        <v>1643.14426</v>
      </c>
      <c r="G106" s="9">
        <v>2090.88636</v>
      </c>
      <c r="H106" s="9">
        <v>1731.3059499999999</v>
      </c>
      <c r="I106" s="9">
        <v>1902.8954799999999</v>
      </c>
      <c r="J106" s="9">
        <v>1635.31423</v>
      </c>
      <c r="K106" s="9">
        <v>792.39618999999993</v>
      </c>
      <c r="L106" s="9">
        <v>1703.5532599999999</v>
      </c>
      <c r="M106" s="9">
        <v>839.45119999999997</v>
      </c>
      <c r="N106" s="9">
        <v>1477.5025500000002</v>
      </c>
      <c r="O106" s="9">
        <v>159.57461999999998</v>
      </c>
      <c r="P106" s="9">
        <v>669.35911999999996</v>
      </c>
      <c r="Q106" s="9">
        <v>1113.4651000000001</v>
      </c>
      <c r="R106" s="9">
        <v>768.98434999999995</v>
      </c>
      <c r="S106" s="9">
        <v>773.13747000000001</v>
      </c>
      <c r="T106" s="9">
        <v>670.56092000000001</v>
      </c>
      <c r="U106" s="9">
        <v>315.42854</v>
      </c>
      <c r="V106" s="9">
        <v>674.77982999999995</v>
      </c>
      <c r="W106" s="9">
        <v>492.69701000000003</v>
      </c>
      <c r="X106" s="9">
        <v>394.3519</v>
      </c>
      <c r="Y106" s="9">
        <v>346.59464000000003</v>
      </c>
      <c r="Z106" s="9">
        <v>455.42783000000003</v>
      </c>
      <c r="AA106" s="9">
        <v>59.685410000000005</v>
      </c>
      <c r="AB106" s="9">
        <v>98.203530000000001</v>
      </c>
      <c r="AC106" s="9">
        <v>336.97363000000001</v>
      </c>
      <c r="AD106" s="9">
        <v>219.72863000000001</v>
      </c>
    </row>
    <row r="107" spans="1:30" ht="14.4" x14ac:dyDescent="0.3">
      <c r="A107" s="8" t="s">
        <v>45</v>
      </c>
      <c r="B107" s="9">
        <v>6696.3818799999999</v>
      </c>
      <c r="C107" s="9">
        <v>4233.4527500000004</v>
      </c>
      <c r="D107" s="9">
        <v>2859.3382299999998</v>
      </c>
      <c r="E107" s="9">
        <v>2246.17848</v>
      </c>
      <c r="F107" s="9">
        <v>1359.22558</v>
      </c>
      <c r="G107" s="9">
        <v>2114.26035</v>
      </c>
      <c r="H107" s="9">
        <v>2111.36733</v>
      </c>
      <c r="I107" s="9">
        <v>1865.09339</v>
      </c>
      <c r="J107" s="9">
        <v>2434.9597400000002</v>
      </c>
      <c r="K107" s="9">
        <v>1249.6221499999999</v>
      </c>
      <c r="L107" s="9">
        <v>1648.31672</v>
      </c>
      <c r="M107" s="9">
        <v>1193.4359199999999</v>
      </c>
      <c r="N107" s="9">
        <v>1836.0181299999999</v>
      </c>
      <c r="O107" s="9">
        <v>422.40573999999998</v>
      </c>
      <c r="P107" s="9">
        <v>914.69800999999995</v>
      </c>
      <c r="Q107" s="9">
        <v>742.90218999999991</v>
      </c>
      <c r="R107" s="9">
        <v>682.98848999999996</v>
      </c>
      <c r="S107" s="9">
        <v>758.47537</v>
      </c>
      <c r="T107" s="9">
        <v>496.80531000000002</v>
      </c>
      <c r="U107" s="9">
        <v>445.27229999999997</v>
      </c>
      <c r="V107" s="9">
        <v>332.83641999999998</v>
      </c>
      <c r="W107" s="9">
        <v>553.74315999999999</v>
      </c>
      <c r="X107" s="9">
        <v>218.44363000000001</v>
      </c>
      <c r="Y107" s="9">
        <v>133.27179999999998</v>
      </c>
      <c r="Z107" s="9">
        <v>544.45907999999997</v>
      </c>
      <c r="AA107" s="9">
        <v>154.04076000000001</v>
      </c>
      <c r="AB107" s="9">
        <v>110.25139</v>
      </c>
      <c r="AC107" s="9">
        <v>183.94307999999998</v>
      </c>
      <c r="AD107" s="9">
        <v>212.41</v>
      </c>
    </row>
    <row r="108" spans="1:30" ht="14.4" x14ac:dyDescent="0.3">
      <c r="A108" s="8" t="s">
        <v>46</v>
      </c>
      <c r="B108" s="9">
        <v>6620.6552999999994</v>
      </c>
      <c r="C108" s="9">
        <v>4524.8172500000001</v>
      </c>
      <c r="D108" s="9">
        <v>2862.2392599999998</v>
      </c>
      <c r="E108" s="9">
        <v>2837.9222300000001</v>
      </c>
      <c r="F108" s="9">
        <v>1256.49857</v>
      </c>
      <c r="G108" s="9">
        <v>2259.8878</v>
      </c>
      <c r="H108" s="9">
        <v>2374.7834600000001</v>
      </c>
      <c r="I108" s="9">
        <v>823.34519999999998</v>
      </c>
      <c r="J108" s="9">
        <v>2676.3565899999999</v>
      </c>
      <c r="K108" s="9">
        <v>1199.62977</v>
      </c>
      <c r="L108" s="9">
        <v>1786.24767</v>
      </c>
      <c r="M108" s="9">
        <v>903.51430000000005</v>
      </c>
      <c r="N108" s="9">
        <v>1930.46976</v>
      </c>
      <c r="O108" s="9">
        <v>174.54870000000003</v>
      </c>
      <c r="P108" s="9">
        <v>1067.8265900000001</v>
      </c>
      <c r="Q108" s="9">
        <v>1569.3597</v>
      </c>
      <c r="R108" s="9">
        <v>551.78035</v>
      </c>
      <c r="S108" s="9">
        <v>905.73050999999998</v>
      </c>
      <c r="T108" s="9">
        <v>665.99631000000011</v>
      </c>
      <c r="U108" s="9">
        <v>215.01213000000001</v>
      </c>
      <c r="V108" s="9">
        <v>326.45549</v>
      </c>
      <c r="W108" s="9">
        <v>576.76774999999998</v>
      </c>
      <c r="X108" s="9">
        <v>263.06867999999997</v>
      </c>
      <c r="Y108" s="9">
        <v>503.85836</v>
      </c>
      <c r="Z108" s="9">
        <v>612.45227</v>
      </c>
      <c r="AA108" s="9">
        <v>69.52422</v>
      </c>
      <c r="AB108" s="9">
        <v>61.584800000000001</v>
      </c>
      <c r="AC108" s="9">
        <v>135.78814000000003</v>
      </c>
      <c r="AD108" s="9">
        <v>210.95493999999999</v>
      </c>
    </row>
    <row r="109" spans="1:30" ht="14.4" x14ac:dyDescent="0.3">
      <c r="A109" s="8" t="s">
        <v>47</v>
      </c>
      <c r="B109" s="9">
        <v>6788.77988</v>
      </c>
      <c r="C109" s="9">
        <v>4260.8500400000003</v>
      </c>
      <c r="D109" s="9">
        <v>2984.5975099999996</v>
      </c>
      <c r="E109" s="9">
        <v>3364.5168799999997</v>
      </c>
      <c r="F109" s="9">
        <v>1659.1893700000001</v>
      </c>
      <c r="G109" s="9">
        <v>2068.6576700000001</v>
      </c>
      <c r="H109" s="9">
        <v>2058.0344</v>
      </c>
      <c r="I109" s="9">
        <v>2303.69812</v>
      </c>
      <c r="J109" s="9">
        <v>2642.3843400000001</v>
      </c>
      <c r="K109" s="9">
        <v>1275.5197499999999</v>
      </c>
      <c r="L109" s="9">
        <v>1918.34023</v>
      </c>
      <c r="M109" s="9">
        <v>1308.655</v>
      </c>
      <c r="N109" s="9">
        <v>2158.9408199999998</v>
      </c>
      <c r="O109" s="9">
        <v>489.86407000000003</v>
      </c>
      <c r="P109" s="9">
        <v>1488.90175</v>
      </c>
      <c r="Q109" s="9">
        <v>1219.44641</v>
      </c>
      <c r="R109" s="9">
        <v>927.51891000000001</v>
      </c>
      <c r="S109" s="9">
        <v>1096.6357399999999</v>
      </c>
      <c r="T109" s="9">
        <v>837.70772999999997</v>
      </c>
      <c r="U109" s="9">
        <v>331.38996999999995</v>
      </c>
      <c r="V109" s="9">
        <v>380.86831999999998</v>
      </c>
      <c r="W109" s="9">
        <v>727.91124000000002</v>
      </c>
      <c r="X109" s="9">
        <v>338.10201000000001</v>
      </c>
      <c r="Y109" s="9">
        <v>573.23820000000001</v>
      </c>
      <c r="Z109" s="9">
        <v>665.87643000000003</v>
      </c>
      <c r="AA109" s="9">
        <v>69.221289999999996</v>
      </c>
      <c r="AB109" s="9">
        <v>87.207030000000003</v>
      </c>
      <c r="AC109" s="9">
        <v>288.48338999999999</v>
      </c>
      <c r="AD109" s="9">
        <v>304.02512999999999</v>
      </c>
    </row>
  </sheetData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70" zoomScaleNormal="70" workbookViewId="0"/>
  </sheetViews>
  <sheetFormatPr defaultRowHeight="13.8" x14ac:dyDescent="0.25"/>
  <cols>
    <col min="1" max="1" width="19.6640625" style="1" customWidth="1"/>
    <col min="2" max="2" width="9.5546875" style="1" customWidth="1"/>
    <col min="3" max="3" width="8.5546875" style="1" bestFit="1" customWidth="1"/>
    <col min="4" max="4" width="5.5546875" style="1" bestFit="1" customWidth="1"/>
    <col min="5" max="5" width="7.44140625" style="1" bestFit="1" customWidth="1"/>
    <col min="6" max="6" width="4.88671875" style="1" bestFit="1" customWidth="1"/>
    <col min="7" max="8" width="5.6640625" style="1" bestFit="1" customWidth="1"/>
    <col min="9" max="9" width="6.6640625" style="1" bestFit="1" customWidth="1"/>
    <col min="10" max="10" width="9" style="1" bestFit="1" customWidth="1"/>
    <col min="11" max="11" width="8" style="1" bestFit="1" customWidth="1"/>
    <col min="12" max="12" width="7.44140625" style="1" bestFit="1" customWidth="1"/>
    <col min="13" max="13" width="8.33203125" style="1" bestFit="1" customWidth="1"/>
    <col min="14" max="16384" width="8.88671875" style="1"/>
  </cols>
  <sheetData>
    <row r="1" spans="1:13" ht="49.8" customHeight="1" x14ac:dyDescent="0.25">
      <c r="A1" s="1" t="s">
        <v>1</v>
      </c>
    </row>
    <row r="2" spans="1:13" ht="30" customHeight="1" x14ac:dyDescent="0.3">
      <c r="A2" s="13" t="s">
        <v>48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6" spans="1:13" ht="14.4" x14ac:dyDescent="0.3">
      <c r="B6" s="4" t="s">
        <v>3</v>
      </c>
      <c r="C6" s="4"/>
    </row>
    <row r="7" spans="1:13" ht="14.4" x14ac:dyDescent="0.3">
      <c r="B7" s="4" t="s">
        <v>4</v>
      </c>
      <c r="C7" s="4"/>
    </row>
    <row r="10" spans="1:13" x14ac:dyDescent="0.25">
      <c r="B10" s="1" t="s">
        <v>52</v>
      </c>
    </row>
    <row r="11" spans="1:13" x14ac:dyDescent="0.25">
      <c r="B11" s="1" t="s">
        <v>53</v>
      </c>
    </row>
    <row r="12" spans="1:13" x14ac:dyDescent="0.25">
      <c r="B12" s="1" t="s">
        <v>54</v>
      </c>
    </row>
  </sheetData>
  <mergeCells count="2">
    <mergeCell ref="A2:M2"/>
    <mergeCell ref="A3:M3"/>
  </mergeCells>
  <hyperlinks>
    <hyperlink ref="B6" location="Экспорт!A1" display="Экспорт"/>
    <hyperlink ref="B7" location="Импорт!A1" display="Импорт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trade</vt:lpstr>
      <vt:lpstr>Data</vt:lpstr>
      <vt:lpstr>Trade_total</vt:lpstr>
      <vt:lpstr>Export_Import</vt:lpstr>
      <vt:lpstr>Импорт</vt:lpstr>
      <vt:lpstr>Экспорт</vt:lpstr>
      <vt:lpstr>Содержание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Uzzver</dc:creator>
  <cp:lastModifiedBy>Максим Шелков</cp:lastModifiedBy>
  <cp:lastPrinted>2022-09-20T12:59:29Z</cp:lastPrinted>
  <dcterms:created xsi:type="dcterms:W3CDTF">2022-09-15T12:12:08Z</dcterms:created>
  <dcterms:modified xsi:type="dcterms:W3CDTF">2024-03-15T22:25:42Z</dcterms:modified>
</cp:coreProperties>
</file>