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Desktop\Работки\Исследование по ковиду\"/>
    </mc:Choice>
  </mc:AlternateContent>
  <xr:revisionPtr revIDLastSave="0" documentId="13_ncr:1_{85291747-366B-40FE-8714-0DD5C4CDEA5B}" xr6:coauthVersionLast="47" xr6:coauthVersionMax="47" xr10:uidLastSave="{00000000-0000-0000-0000-000000000000}"/>
  <bookViews>
    <workbookView xWindow="11424" yWindow="0" windowWidth="11712" windowHeight="13776" xr2:uid="{00000000-000D-0000-FFFF-FFFF00000000}"/>
  </bookViews>
  <sheets>
    <sheet name="support" sheetId="3" r:id="rId1"/>
    <sheet name="Лист3" sheetId="4" r:id="rId2"/>
    <sheet name="Лист1" sheetId="1" r:id="rId3"/>
    <sheet name="Лист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7" i="4" l="1"/>
  <c r="A620" i="4" s="1"/>
  <c r="A703" i="4" s="1"/>
  <c r="A786" i="4" s="1"/>
  <c r="A869" i="4" s="1"/>
  <c r="A952" i="4" s="1"/>
  <c r="A1035" i="4" s="1"/>
  <c r="A1118" i="4" s="1"/>
  <c r="A1201" i="4" s="1"/>
  <c r="A1284" i="4" s="1"/>
  <c r="A1367" i="4" s="1"/>
  <c r="A1450" i="4" s="1"/>
  <c r="A1533" i="4" s="1"/>
  <c r="A1616" i="4" s="1"/>
  <c r="A1699" i="4" s="1"/>
  <c r="A1782" i="4" s="1"/>
  <c r="A1865" i="4" s="1"/>
  <c r="A1948" i="4" s="1"/>
  <c r="D413" i="4"/>
  <c r="M389" i="4"/>
  <c r="M472" i="4" s="1"/>
  <c r="M555" i="4" s="1"/>
  <c r="M638" i="4" s="1"/>
  <c r="M721" i="4" s="1"/>
  <c r="M804" i="4" s="1"/>
  <c r="M887" i="4" s="1"/>
  <c r="M970" i="4" s="1"/>
  <c r="M1053" i="4" s="1"/>
  <c r="M1136" i="4" s="1"/>
  <c r="M1219" i="4" s="1"/>
  <c r="M1302" i="4" s="1"/>
  <c r="M1385" i="4" s="1"/>
  <c r="M1468" i="4" s="1"/>
  <c r="M1551" i="4" s="1"/>
  <c r="M1634" i="4" s="1"/>
  <c r="M1717" i="4" s="1"/>
  <c r="M1800" i="4" s="1"/>
  <c r="M1883" i="4" s="1"/>
  <c r="M1966" i="4" s="1"/>
  <c r="M371" i="4"/>
  <c r="M454" i="4" s="1"/>
  <c r="M537" i="4" s="1"/>
  <c r="M620" i="4" s="1"/>
  <c r="M703" i="4" s="1"/>
  <c r="M786" i="4" s="1"/>
  <c r="M869" i="4" s="1"/>
  <c r="M952" i="4" s="1"/>
  <c r="M1035" i="4" s="1"/>
  <c r="M1118" i="4" s="1"/>
  <c r="M1201" i="4" s="1"/>
  <c r="M1284" i="4" s="1"/>
  <c r="M1367" i="4" s="1"/>
  <c r="M1450" i="4" s="1"/>
  <c r="M1533" i="4" s="1"/>
  <c r="M1616" i="4" s="1"/>
  <c r="M1699" i="4" s="1"/>
  <c r="M1782" i="4" s="1"/>
  <c r="M1865" i="4" s="1"/>
  <c r="M1948" i="4" s="1"/>
  <c r="M357" i="4"/>
  <c r="M440" i="4" s="1"/>
  <c r="M523" i="4" s="1"/>
  <c r="M606" i="4" s="1"/>
  <c r="M689" i="4" s="1"/>
  <c r="M772" i="4" s="1"/>
  <c r="M855" i="4" s="1"/>
  <c r="M938" i="4" s="1"/>
  <c r="M1021" i="4" s="1"/>
  <c r="M1104" i="4" s="1"/>
  <c r="M1187" i="4" s="1"/>
  <c r="M1270" i="4" s="1"/>
  <c r="M1353" i="4" s="1"/>
  <c r="M1436" i="4" s="1"/>
  <c r="M1519" i="4" s="1"/>
  <c r="M1602" i="4" s="1"/>
  <c r="M1685" i="4" s="1"/>
  <c r="M1768" i="4" s="1"/>
  <c r="M1851" i="4" s="1"/>
  <c r="M1934" i="4" s="1"/>
  <c r="D345" i="4"/>
  <c r="A329" i="4"/>
  <c r="A412" i="4" s="1"/>
  <c r="A495" i="4" s="1"/>
  <c r="A578" i="4" s="1"/>
  <c r="A661" i="4" s="1"/>
  <c r="A744" i="4" s="1"/>
  <c r="A827" i="4" s="1"/>
  <c r="A910" i="4" s="1"/>
  <c r="A993" i="4" s="1"/>
  <c r="A1076" i="4" s="1"/>
  <c r="A1159" i="4" s="1"/>
  <c r="A1242" i="4" s="1"/>
  <c r="A1325" i="4" s="1"/>
  <c r="A1408" i="4" s="1"/>
  <c r="A1491" i="4" s="1"/>
  <c r="A1574" i="4" s="1"/>
  <c r="A1657" i="4" s="1"/>
  <c r="A1740" i="4" s="1"/>
  <c r="A1823" i="4" s="1"/>
  <c r="A1906" i="4" s="1"/>
  <c r="A1989" i="4" s="1"/>
  <c r="L328" i="4"/>
  <c r="L411" i="4" s="1"/>
  <c r="A319" i="4"/>
  <c r="A402" i="4" s="1"/>
  <c r="A485" i="4" s="1"/>
  <c r="A568" i="4" s="1"/>
  <c r="A651" i="4" s="1"/>
  <c r="A734" i="4" s="1"/>
  <c r="A817" i="4" s="1"/>
  <c r="A900" i="4" s="1"/>
  <c r="A983" i="4" s="1"/>
  <c r="A1066" i="4" s="1"/>
  <c r="A1149" i="4" s="1"/>
  <c r="A1232" i="4" s="1"/>
  <c r="A1315" i="4" s="1"/>
  <c r="A1398" i="4" s="1"/>
  <c r="A1481" i="4" s="1"/>
  <c r="A1564" i="4" s="1"/>
  <c r="A1647" i="4" s="1"/>
  <c r="A1730" i="4" s="1"/>
  <c r="A1813" i="4" s="1"/>
  <c r="A1896" i="4" s="1"/>
  <c r="A1979" i="4" s="1"/>
  <c r="E318" i="4"/>
  <c r="A313" i="4"/>
  <c r="A396" i="4" s="1"/>
  <c r="A479" i="4" s="1"/>
  <c r="A562" i="4" s="1"/>
  <c r="A645" i="4" s="1"/>
  <c r="A728" i="4" s="1"/>
  <c r="A811" i="4" s="1"/>
  <c r="A894" i="4" s="1"/>
  <c r="A977" i="4" s="1"/>
  <c r="A1060" i="4" s="1"/>
  <c r="A1143" i="4" s="1"/>
  <c r="A1226" i="4" s="1"/>
  <c r="A1309" i="4" s="1"/>
  <c r="A1392" i="4" s="1"/>
  <c r="A1475" i="4" s="1"/>
  <c r="A1558" i="4" s="1"/>
  <c r="A1641" i="4" s="1"/>
  <c r="A1724" i="4" s="1"/>
  <c r="A1807" i="4" s="1"/>
  <c r="A1890" i="4" s="1"/>
  <c r="A1973" i="4" s="1"/>
  <c r="L312" i="4"/>
  <c r="L395" i="4" s="1"/>
  <c r="L478" i="4" s="1"/>
  <c r="A303" i="4"/>
  <c r="A386" i="4" s="1"/>
  <c r="A469" i="4" s="1"/>
  <c r="A552" i="4" s="1"/>
  <c r="A635" i="4" s="1"/>
  <c r="A718" i="4" s="1"/>
  <c r="A801" i="4" s="1"/>
  <c r="A884" i="4" s="1"/>
  <c r="A967" i="4" s="1"/>
  <c r="A1050" i="4" s="1"/>
  <c r="A1133" i="4" s="1"/>
  <c r="A1216" i="4" s="1"/>
  <c r="A1299" i="4" s="1"/>
  <c r="A1382" i="4" s="1"/>
  <c r="A1465" i="4" s="1"/>
  <c r="A1548" i="4" s="1"/>
  <c r="A1631" i="4" s="1"/>
  <c r="A1714" i="4" s="1"/>
  <c r="A1797" i="4" s="1"/>
  <c r="A1880" i="4" s="1"/>
  <c r="A1963" i="4" s="1"/>
  <c r="A297" i="4"/>
  <c r="A380" i="4" s="1"/>
  <c r="A463" i="4" s="1"/>
  <c r="A546" i="4" s="1"/>
  <c r="A629" i="4" s="1"/>
  <c r="A712" i="4" s="1"/>
  <c r="A795" i="4" s="1"/>
  <c r="A878" i="4" s="1"/>
  <c r="A961" i="4" s="1"/>
  <c r="A1044" i="4" s="1"/>
  <c r="A1127" i="4" s="1"/>
  <c r="A1210" i="4" s="1"/>
  <c r="A1293" i="4" s="1"/>
  <c r="A1376" i="4" s="1"/>
  <c r="A1459" i="4" s="1"/>
  <c r="A1542" i="4" s="1"/>
  <c r="A1625" i="4" s="1"/>
  <c r="A1708" i="4" s="1"/>
  <c r="A1791" i="4" s="1"/>
  <c r="A1874" i="4" s="1"/>
  <c r="A1957" i="4" s="1"/>
  <c r="L296" i="4"/>
  <c r="L379" i="4" s="1"/>
  <c r="A287" i="4"/>
  <c r="A370" i="4" s="1"/>
  <c r="A453" i="4" s="1"/>
  <c r="A536" i="4" s="1"/>
  <c r="A619" i="4" s="1"/>
  <c r="A702" i="4" s="1"/>
  <c r="A785" i="4" s="1"/>
  <c r="A868" i="4" s="1"/>
  <c r="A951" i="4" s="1"/>
  <c r="A1034" i="4" s="1"/>
  <c r="A1117" i="4" s="1"/>
  <c r="A1200" i="4" s="1"/>
  <c r="A1283" i="4" s="1"/>
  <c r="A1366" i="4" s="1"/>
  <c r="A1449" i="4" s="1"/>
  <c r="A1532" i="4" s="1"/>
  <c r="A1615" i="4" s="1"/>
  <c r="A1698" i="4" s="1"/>
  <c r="A1781" i="4" s="1"/>
  <c r="A1864" i="4" s="1"/>
  <c r="A1947" i="4" s="1"/>
  <c r="E286" i="4"/>
  <c r="A281" i="4"/>
  <c r="A364" i="4" s="1"/>
  <c r="A447" i="4" s="1"/>
  <c r="A530" i="4" s="1"/>
  <c r="A613" i="4" s="1"/>
  <c r="A696" i="4" s="1"/>
  <c r="A779" i="4" s="1"/>
  <c r="A862" i="4" s="1"/>
  <c r="A945" i="4" s="1"/>
  <c r="A1028" i="4" s="1"/>
  <c r="A1111" i="4" s="1"/>
  <c r="A1194" i="4" s="1"/>
  <c r="A1277" i="4" s="1"/>
  <c r="A1360" i="4" s="1"/>
  <c r="A1443" i="4" s="1"/>
  <c r="A1526" i="4" s="1"/>
  <c r="A1609" i="4" s="1"/>
  <c r="A1692" i="4" s="1"/>
  <c r="A1775" i="4" s="1"/>
  <c r="A1858" i="4" s="1"/>
  <c r="A1941" i="4" s="1"/>
  <c r="A271" i="4"/>
  <c r="A354" i="4" s="1"/>
  <c r="A437" i="4" s="1"/>
  <c r="A520" i="4" s="1"/>
  <c r="A603" i="4" s="1"/>
  <c r="A686" i="4" s="1"/>
  <c r="A769" i="4" s="1"/>
  <c r="A852" i="4" s="1"/>
  <c r="A935" i="4" s="1"/>
  <c r="A1018" i="4" s="1"/>
  <c r="A1101" i="4" s="1"/>
  <c r="A1184" i="4" s="1"/>
  <c r="A1267" i="4" s="1"/>
  <c r="A1350" i="4" s="1"/>
  <c r="A1433" i="4" s="1"/>
  <c r="A1516" i="4" s="1"/>
  <c r="A1599" i="4" s="1"/>
  <c r="A1682" i="4" s="1"/>
  <c r="A1765" i="4" s="1"/>
  <c r="A1848" i="4" s="1"/>
  <c r="A1931" i="4" s="1"/>
  <c r="E266" i="4"/>
  <c r="D261" i="4"/>
  <c r="C261" i="4"/>
  <c r="B261" i="4"/>
  <c r="A261" i="4"/>
  <c r="A344" i="4" s="1"/>
  <c r="A427" i="4" s="1"/>
  <c r="A510" i="4" s="1"/>
  <c r="A593" i="4" s="1"/>
  <c r="A676" i="4" s="1"/>
  <c r="A759" i="4" s="1"/>
  <c r="A842" i="4" s="1"/>
  <c r="A925" i="4" s="1"/>
  <c r="A1008" i="4" s="1"/>
  <c r="A1091" i="4" s="1"/>
  <c r="A1174" i="4" s="1"/>
  <c r="A1257" i="4" s="1"/>
  <c r="A1340" i="4" s="1"/>
  <c r="A1423" i="4" s="1"/>
  <c r="A1506" i="4" s="1"/>
  <c r="A1589" i="4" s="1"/>
  <c r="A1672" i="4" s="1"/>
  <c r="A1755" i="4" s="1"/>
  <c r="A1838" i="4" s="1"/>
  <c r="A1921" i="4" s="1"/>
  <c r="D257" i="4"/>
  <c r="D340" i="4" s="1"/>
  <c r="C257" i="4"/>
  <c r="E254" i="4"/>
  <c r="A251" i="4"/>
  <c r="A334" i="4" s="1"/>
  <c r="A417" i="4" s="1"/>
  <c r="A500" i="4" s="1"/>
  <c r="A583" i="4" s="1"/>
  <c r="A666" i="4" s="1"/>
  <c r="A749" i="4" s="1"/>
  <c r="A832" i="4" s="1"/>
  <c r="A915" i="4" s="1"/>
  <c r="A998" i="4" s="1"/>
  <c r="A1081" i="4" s="1"/>
  <c r="A1164" i="4" s="1"/>
  <c r="A1247" i="4" s="1"/>
  <c r="A1330" i="4" s="1"/>
  <c r="A1413" i="4" s="1"/>
  <c r="A1496" i="4" s="1"/>
  <c r="A1579" i="4" s="1"/>
  <c r="A1662" i="4" s="1"/>
  <c r="A1745" i="4" s="1"/>
  <c r="A1828" i="4" s="1"/>
  <c r="A1911" i="4" s="1"/>
  <c r="M250" i="4"/>
  <c r="M333" i="4" s="1"/>
  <c r="M416" i="4" s="1"/>
  <c r="M499" i="4" s="1"/>
  <c r="M582" i="4" s="1"/>
  <c r="M665" i="4" s="1"/>
  <c r="M748" i="4" s="1"/>
  <c r="M831" i="4" s="1"/>
  <c r="M914" i="4" s="1"/>
  <c r="M997" i="4" s="1"/>
  <c r="M1080" i="4" s="1"/>
  <c r="M1163" i="4" s="1"/>
  <c r="M1246" i="4" s="1"/>
  <c r="M1329" i="4" s="1"/>
  <c r="M1412" i="4" s="1"/>
  <c r="M1495" i="4" s="1"/>
  <c r="M1578" i="4" s="1"/>
  <c r="M1661" i="4" s="1"/>
  <c r="M1744" i="4" s="1"/>
  <c r="M1827" i="4" s="1"/>
  <c r="M1910" i="4" s="1"/>
  <c r="M1993" i="4" s="1"/>
  <c r="L250" i="4"/>
  <c r="L333" i="4" s="1"/>
  <c r="A249" i="4"/>
  <c r="A332" i="4" s="1"/>
  <c r="A415" i="4" s="1"/>
  <c r="A498" i="4" s="1"/>
  <c r="A581" i="4" s="1"/>
  <c r="A664" i="4" s="1"/>
  <c r="A747" i="4" s="1"/>
  <c r="A830" i="4" s="1"/>
  <c r="A913" i="4" s="1"/>
  <c r="A996" i="4" s="1"/>
  <c r="A1079" i="4" s="1"/>
  <c r="A1162" i="4" s="1"/>
  <c r="A1245" i="4" s="1"/>
  <c r="A1328" i="4" s="1"/>
  <c r="A1411" i="4" s="1"/>
  <c r="A1494" i="4" s="1"/>
  <c r="A1577" i="4" s="1"/>
  <c r="A1660" i="4" s="1"/>
  <c r="A1743" i="4" s="1"/>
  <c r="A1826" i="4" s="1"/>
  <c r="A1909" i="4" s="1"/>
  <c r="A1992" i="4" s="1"/>
  <c r="D247" i="4"/>
  <c r="D330" i="4" s="1"/>
  <c r="C247" i="4"/>
  <c r="B247" i="4"/>
  <c r="A247" i="4"/>
  <c r="A330" i="4" s="1"/>
  <c r="A413" i="4" s="1"/>
  <c r="A496" i="4" s="1"/>
  <c r="A579" i="4" s="1"/>
  <c r="A662" i="4" s="1"/>
  <c r="A745" i="4" s="1"/>
  <c r="A828" i="4" s="1"/>
  <c r="A911" i="4" s="1"/>
  <c r="A994" i="4" s="1"/>
  <c r="A1077" i="4" s="1"/>
  <c r="A1160" i="4" s="1"/>
  <c r="A1243" i="4" s="1"/>
  <c r="A1326" i="4" s="1"/>
  <c r="A1409" i="4" s="1"/>
  <c r="A1492" i="4" s="1"/>
  <c r="A1575" i="4" s="1"/>
  <c r="A1658" i="4" s="1"/>
  <c r="A1741" i="4" s="1"/>
  <c r="A1824" i="4" s="1"/>
  <c r="A1907" i="4" s="1"/>
  <c r="A1990" i="4" s="1"/>
  <c r="M246" i="4"/>
  <c r="M329" i="4" s="1"/>
  <c r="M412" i="4" s="1"/>
  <c r="M495" i="4" s="1"/>
  <c r="M578" i="4" s="1"/>
  <c r="M661" i="4" s="1"/>
  <c r="M744" i="4" s="1"/>
  <c r="M827" i="4" s="1"/>
  <c r="M910" i="4" s="1"/>
  <c r="M993" i="4" s="1"/>
  <c r="M1076" i="4" s="1"/>
  <c r="M1159" i="4" s="1"/>
  <c r="M1242" i="4" s="1"/>
  <c r="M1325" i="4" s="1"/>
  <c r="M1408" i="4" s="1"/>
  <c r="M1491" i="4" s="1"/>
  <c r="M1574" i="4" s="1"/>
  <c r="M1657" i="4" s="1"/>
  <c r="M1740" i="4" s="1"/>
  <c r="M1823" i="4" s="1"/>
  <c r="M1906" i="4" s="1"/>
  <c r="M1989" i="4" s="1"/>
  <c r="A245" i="4"/>
  <c r="A328" i="4" s="1"/>
  <c r="A411" i="4" s="1"/>
  <c r="A494" i="4" s="1"/>
  <c r="A577" i="4" s="1"/>
  <c r="A660" i="4" s="1"/>
  <c r="A743" i="4" s="1"/>
  <c r="A826" i="4" s="1"/>
  <c r="A909" i="4" s="1"/>
  <c r="A992" i="4" s="1"/>
  <c r="A1075" i="4" s="1"/>
  <c r="A1158" i="4" s="1"/>
  <c r="A1241" i="4" s="1"/>
  <c r="A1324" i="4" s="1"/>
  <c r="A1407" i="4" s="1"/>
  <c r="A1490" i="4" s="1"/>
  <c r="A1573" i="4" s="1"/>
  <c r="A1656" i="4" s="1"/>
  <c r="A1739" i="4" s="1"/>
  <c r="A1822" i="4" s="1"/>
  <c r="A1905" i="4" s="1"/>
  <c r="A1988" i="4" s="1"/>
  <c r="E244" i="4"/>
  <c r="D243" i="4"/>
  <c r="D326" i="4" s="1"/>
  <c r="E326" i="4" s="1"/>
  <c r="C243" i="4"/>
  <c r="B243" i="4"/>
  <c r="L240" i="4"/>
  <c r="L323" i="4" s="1"/>
  <c r="E240" i="4"/>
  <c r="D239" i="4"/>
  <c r="D322" i="4" s="1"/>
  <c r="E322" i="4" s="1"/>
  <c r="M236" i="4"/>
  <c r="M319" i="4" s="1"/>
  <c r="M402" i="4" s="1"/>
  <c r="M485" i="4" s="1"/>
  <c r="M568" i="4" s="1"/>
  <c r="M651" i="4" s="1"/>
  <c r="M734" i="4" s="1"/>
  <c r="M817" i="4" s="1"/>
  <c r="M900" i="4" s="1"/>
  <c r="M983" i="4" s="1"/>
  <c r="M1066" i="4" s="1"/>
  <c r="M1149" i="4" s="1"/>
  <c r="M1232" i="4" s="1"/>
  <c r="M1315" i="4" s="1"/>
  <c r="M1398" i="4" s="1"/>
  <c r="M1481" i="4" s="1"/>
  <c r="M1564" i="4" s="1"/>
  <c r="M1647" i="4" s="1"/>
  <c r="M1730" i="4" s="1"/>
  <c r="M1813" i="4" s="1"/>
  <c r="M1896" i="4" s="1"/>
  <c r="M1979" i="4" s="1"/>
  <c r="L236" i="4"/>
  <c r="L319" i="4" s="1"/>
  <c r="E236" i="4"/>
  <c r="J236" i="4" s="1"/>
  <c r="D235" i="4"/>
  <c r="D318" i="4" s="1"/>
  <c r="A233" i="4"/>
  <c r="A316" i="4" s="1"/>
  <c r="A399" i="4" s="1"/>
  <c r="A482" i="4" s="1"/>
  <c r="A565" i="4" s="1"/>
  <c r="A648" i="4" s="1"/>
  <c r="A731" i="4" s="1"/>
  <c r="A814" i="4" s="1"/>
  <c r="A897" i="4" s="1"/>
  <c r="A980" i="4" s="1"/>
  <c r="A1063" i="4" s="1"/>
  <c r="A1146" i="4" s="1"/>
  <c r="A1229" i="4" s="1"/>
  <c r="A1312" i="4" s="1"/>
  <c r="A1395" i="4" s="1"/>
  <c r="A1478" i="4" s="1"/>
  <c r="A1561" i="4" s="1"/>
  <c r="A1644" i="4" s="1"/>
  <c r="A1727" i="4" s="1"/>
  <c r="A1810" i="4" s="1"/>
  <c r="A1893" i="4" s="1"/>
  <c r="A1976" i="4" s="1"/>
  <c r="E232" i="4"/>
  <c r="D229" i="4"/>
  <c r="D312" i="4" s="1"/>
  <c r="E312" i="4" s="1"/>
  <c r="C229" i="4"/>
  <c r="B229" i="4"/>
  <c r="A229" i="4"/>
  <c r="A312" i="4" s="1"/>
  <c r="A395" i="4" s="1"/>
  <c r="A478" i="4" s="1"/>
  <c r="A561" i="4" s="1"/>
  <c r="A644" i="4" s="1"/>
  <c r="A727" i="4" s="1"/>
  <c r="A810" i="4" s="1"/>
  <c r="A893" i="4" s="1"/>
  <c r="A976" i="4" s="1"/>
  <c r="A1059" i="4" s="1"/>
  <c r="A1142" i="4" s="1"/>
  <c r="A1225" i="4" s="1"/>
  <c r="A1308" i="4" s="1"/>
  <c r="A1391" i="4" s="1"/>
  <c r="A1474" i="4" s="1"/>
  <c r="A1557" i="4" s="1"/>
  <c r="A1640" i="4" s="1"/>
  <c r="A1723" i="4" s="1"/>
  <c r="A1806" i="4" s="1"/>
  <c r="A1889" i="4" s="1"/>
  <c r="A1972" i="4" s="1"/>
  <c r="E226" i="4"/>
  <c r="D225" i="4"/>
  <c r="D308" i="4" s="1"/>
  <c r="C225" i="4"/>
  <c r="A225" i="4"/>
  <c r="A308" i="4" s="1"/>
  <c r="A391" i="4" s="1"/>
  <c r="A474" i="4" s="1"/>
  <c r="A557" i="4" s="1"/>
  <c r="A640" i="4" s="1"/>
  <c r="A723" i="4" s="1"/>
  <c r="A806" i="4" s="1"/>
  <c r="A889" i="4" s="1"/>
  <c r="A972" i="4" s="1"/>
  <c r="A1055" i="4" s="1"/>
  <c r="A1138" i="4" s="1"/>
  <c r="A1221" i="4" s="1"/>
  <c r="A1304" i="4" s="1"/>
  <c r="A1387" i="4" s="1"/>
  <c r="A1470" i="4" s="1"/>
  <c r="A1553" i="4" s="1"/>
  <c r="A1636" i="4" s="1"/>
  <c r="A1719" i="4" s="1"/>
  <c r="A1802" i="4" s="1"/>
  <c r="A1885" i="4" s="1"/>
  <c r="A1968" i="4" s="1"/>
  <c r="E222" i="4"/>
  <c r="A219" i="4"/>
  <c r="A302" i="4" s="1"/>
  <c r="A385" i="4" s="1"/>
  <c r="A468" i="4" s="1"/>
  <c r="A551" i="4" s="1"/>
  <c r="A634" i="4" s="1"/>
  <c r="A717" i="4" s="1"/>
  <c r="A800" i="4" s="1"/>
  <c r="A883" i="4" s="1"/>
  <c r="A966" i="4" s="1"/>
  <c r="A1049" i="4" s="1"/>
  <c r="A1132" i="4" s="1"/>
  <c r="A1215" i="4" s="1"/>
  <c r="A1298" i="4" s="1"/>
  <c r="A1381" i="4" s="1"/>
  <c r="A1464" i="4" s="1"/>
  <c r="A1547" i="4" s="1"/>
  <c r="A1630" i="4" s="1"/>
  <c r="A1713" i="4" s="1"/>
  <c r="A1796" i="4" s="1"/>
  <c r="A1879" i="4" s="1"/>
  <c r="A1962" i="4" s="1"/>
  <c r="D215" i="4"/>
  <c r="D298" i="4" s="1"/>
  <c r="C215" i="4"/>
  <c r="B215" i="4"/>
  <c r="A215" i="4"/>
  <c r="A298" i="4" s="1"/>
  <c r="A381" i="4" s="1"/>
  <c r="A464" i="4" s="1"/>
  <c r="A547" i="4" s="1"/>
  <c r="A630" i="4" s="1"/>
  <c r="A713" i="4" s="1"/>
  <c r="A796" i="4" s="1"/>
  <c r="A879" i="4" s="1"/>
  <c r="A962" i="4" s="1"/>
  <c r="A1045" i="4" s="1"/>
  <c r="A1128" i="4" s="1"/>
  <c r="A1211" i="4" s="1"/>
  <c r="A1294" i="4" s="1"/>
  <c r="A1377" i="4" s="1"/>
  <c r="A1460" i="4" s="1"/>
  <c r="A1543" i="4" s="1"/>
  <c r="A1626" i="4" s="1"/>
  <c r="A1709" i="4" s="1"/>
  <c r="A1792" i="4" s="1"/>
  <c r="A1875" i="4" s="1"/>
  <c r="A1958" i="4" s="1"/>
  <c r="E212" i="4"/>
  <c r="D211" i="4"/>
  <c r="D294" i="4" s="1"/>
  <c r="E294" i="4" s="1"/>
  <c r="C211" i="4"/>
  <c r="B211" i="4"/>
  <c r="E208" i="4"/>
  <c r="D207" i="4"/>
  <c r="D290" i="4" s="1"/>
  <c r="A205" i="4"/>
  <c r="A288" i="4" s="1"/>
  <c r="A371" i="4" s="1"/>
  <c r="A454" i="4" s="1"/>
  <c r="E204" i="4"/>
  <c r="D203" i="4"/>
  <c r="D286" i="4" s="1"/>
  <c r="A201" i="4"/>
  <c r="A284" i="4" s="1"/>
  <c r="A367" i="4" s="1"/>
  <c r="A450" i="4" s="1"/>
  <c r="A533" i="4" s="1"/>
  <c r="A616" i="4" s="1"/>
  <c r="A699" i="4" s="1"/>
  <c r="A782" i="4" s="1"/>
  <c r="A865" i="4" s="1"/>
  <c r="A948" i="4" s="1"/>
  <c r="A1031" i="4" s="1"/>
  <c r="A1114" i="4" s="1"/>
  <c r="A1197" i="4" s="1"/>
  <c r="A1280" i="4" s="1"/>
  <c r="A1363" i="4" s="1"/>
  <c r="A1446" i="4" s="1"/>
  <c r="A1529" i="4" s="1"/>
  <c r="A1612" i="4" s="1"/>
  <c r="A1695" i="4" s="1"/>
  <c r="A1778" i="4" s="1"/>
  <c r="A1861" i="4" s="1"/>
  <c r="A1944" i="4" s="1"/>
  <c r="E200" i="4"/>
  <c r="D197" i="4"/>
  <c r="D280" i="4" s="1"/>
  <c r="E280" i="4" s="1"/>
  <c r="C197" i="4"/>
  <c r="B197" i="4"/>
  <c r="A197" i="4"/>
  <c r="A280" i="4" s="1"/>
  <c r="A363" i="4" s="1"/>
  <c r="A446" i="4" s="1"/>
  <c r="A529" i="4" s="1"/>
  <c r="A612" i="4" s="1"/>
  <c r="A695" i="4" s="1"/>
  <c r="A778" i="4" s="1"/>
  <c r="A861" i="4" s="1"/>
  <c r="A944" i="4" s="1"/>
  <c r="A1027" i="4" s="1"/>
  <c r="A1110" i="4" s="1"/>
  <c r="A1193" i="4" s="1"/>
  <c r="A1276" i="4" s="1"/>
  <c r="A1359" i="4" s="1"/>
  <c r="A1442" i="4" s="1"/>
  <c r="A1525" i="4" s="1"/>
  <c r="A1608" i="4" s="1"/>
  <c r="A1691" i="4" s="1"/>
  <c r="A1774" i="4" s="1"/>
  <c r="A1857" i="4" s="1"/>
  <c r="A1940" i="4" s="1"/>
  <c r="E194" i="4"/>
  <c r="D193" i="4"/>
  <c r="D276" i="4" s="1"/>
  <c r="C193" i="4"/>
  <c r="A193" i="4"/>
  <c r="A276" i="4" s="1"/>
  <c r="A359" i="4" s="1"/>
  <c r="A442" i="4" s="1"/>
  <c r="A525" i="4" s="1"/>
  <c r="A608" i="4" s="1"/>
  <c r="A691" i="4" s="1"/>
  <c r="A774" i="4" s="1"/>
  <c r="A857" i="4" s="1"/>
  <c r="A940" i="4" s="1"/>
  <c r="A1023" i="4" s="1"/>
  <c r="A1106" i="4" s="1"/>
  <c r="A1189" i="4" s="1"/>
  <c r="A1272" i="4" s="1"/>
  <c r="A1355" i="4" s="1"/>
  <c r="A1438" i="4" s="1"/>
  <c r="A1521" i="4" s="1"/>
  <c r="A1604" i="4" s="1"/>
  <c r="A1687" i="4" s="1"/>
  <c r="A1770" i="4" s="1"/>
  <c r="A1853" i="4" s="1"/>
  <c r="A1936" i="4" s="1"/>
  <c r="E190" i="4"/>
  <c r="A187" i="4"/>
  <c r="A270" i="4" s="1"/>
  <c r="A353" i="4" s="1"/>
  <c r="A436" i="4" s="1"/>
  <c r="A519" i="4" s="1"/>
  <c r="A602" i="4" s="1"/>
  <c r="A685" i="4" s="1"/>
  <c r="A768" i="4" s="1"/>
  <c r="A851" i="4" s="1"/>
  <c r="A934" i="4" s="1"/>
  <c r="A1017" i="4" s="1"/>
  <c r="A1100" i="4" s="1"/>
  <c r="A1183" i="4" s="1"/>
  <c r="A1266" i="4" s="1"/>
  <c r="A1349" i="4" s="1"/>
  <c r="A1432" i="4" s="1"/>
  <c r="A1515" i="4" s="1"/>
  <c r="A1598" i="4" s="1"/>
  <c r="A1681" i="4" s="1"/>
  <c r="A1764" i="4" s="1"/>
  <c r="A1847" i="4" s="1"/>
  <c r="A1930" i="4" s="1"/>
  <c r="D183" i="4"/>
  <c r="D266" i="4" s="1"/>
  <c r="C183" i="4"/>
  <c r="B183" i="4"/>
  <c r="A183" i="4"/>
  <c r="A266" i="4" s="1"/>
  <c r="A349" i="4" s="1"/>
  <c r="A432" i="4" s="1"/>
  <c r="A515" i="4" s="1"/>
  <c r="A598" i="4" s="1"/>
  <c r="A681" i="4" s="1"/>
  <c r="A764" i="4" s="1"/>
  <c r="A847" i="4" s="1"/>
  <c r="A930" i="4" s="1"/>
  <c r="A1013" i="4" s="1"/>
  <c r="A1096" i="4" s="1"/>
  <c r="A1179" i="4" s="1"/>
  <c r="A1262" i="4" s="1"/>
  <c r="A1345" i="4" s="1"/>
  <c r="A1428" i="4" s="1"/>
  <c r="A1511" i="4" s="1"/>
  <c r="A1594" i="4" s="1"/>
  <c r="A1677" i="4" s="1"/>
  <c r="A1760" i="4" s="1"/>
  <c r="A1843" i="4" s="1"/>
  <c r="A1926" i="4" s="1"/>
  <c r="E180" i="4"/>
  <c r="D179" i="4"/>
  <c r="D262" i="4" s="1"/>
  <c r="E262" i="4" s="1"/>
  <c r="C179" i="4"/>
  <c r="B179" i="4"/>
  <c r="E176" i="4"/>
  <c r="D175" i="4"/>
  <c r="D258" i="4" s="1"/>
  <c r="E258" i="4" s="1"/>
  <c r="A173" i="4"/>
  <c r="A256" i="4" s="1"/>
  <c r="A339" i="4" s="1"/>
  <c r="A422" i="4" s="1"/>
  <c r="A505" i="4" s="1"/>
  <c r="A588" i="4" s="1"/>
  <c r="A671" i="4" s="1"/>
  <c r="A754" i="4" s="1"/>
  <c r="A837" i="4" s="1"/>
  <c r="A920" i="4" s="1"/>
  <c r="A1003" i="4" s="1"/>
  <c r="A1086" i="4" s="1"/>
  <c r="A1169" i="4" s="1"/>
  <c r="A1252" i="4" s="1"/>
  <c r="A1335" i="4" s="1"/>
  <c r="A1418" i="4" s="1"/>
  <c r="A1501" i="4" s="1"/>
  <c r="A1584" i="4" s="1"/>
  <c r="A1667" i="4" s="1"/>
  <c r="A1750" i="4" s="1"/>
  <c r="A1833" i="4" s="1"/>
  <c r="A1916" i="4" s="1"/>
  <c r="E172" i="4"/>
  <c r="D171" i="4"/>
  <c r="D254" i="4" s="1"/>
  <c r="A169" i="4"/>
  <c r="A252" i="4" s="1"/>
  <c r="A335" i="4" s="1"/>
  <c r="A418" i="4" s="1"/>
  <c r="A501" i="4" s="1"/>
  <c r="A584" i="4" s="1"/>
  <c r="A667" i="4" s="1"/>
  <c r="A750" i="4" s="1"/>
  <c r="A833" i="4" s="1"/>
  <c r="A916" i="4" s="1"/>
  <c r="A999" i="4" s="1"/>
  <c r="A1082" i="4" s="1"/>
  <c r="A1165" i="4" s="1"/>
  <c r="A1248" i="4" s="1"/>
  <c r="A1331" i="4" s="1"/>
  <c r="A1414" i="4" s="1"/>
  <c r="A1497" i="4" s="1"/>
  <c r="A1580" i="4" s="1"/>
  <c r="A1663" i="4" s="1"/>
  <c r="A1746" i="4" s="1"/>
  <c r="A1829" i="4" s="1"/>
  <c r="A1912" i="4" s="1"/>
  <c r="E168" i="4"/>
  <c r="D167" i="4"/>
  <c r="D250" i="4" s="1"/>
  <c r="E250" i="4" s="1"/>
  <c r="J250" i="4" s="1"/>
  <c r="A167" i="4"/>
  <c r="A250" i="4" s="1"/>
  <c r="A333" i="4" s="1"/>
  <c r="A416" i="4" s="1"/>
  <c r="A499" i="4" s="1"/>
  <c r="A582" i="4" s="1"/>
  <c r="A665" i="4" s="1"/>
  <c r="A748" i="4" s="1"/>
  <c r="A831" i="4" s="1"/>
  <c r="A914" i="4" s="1"/>
  <c r="A997" i="4" s="1"/>
  <c r="A1080" i="4" s="1"/>
  <c r="A1163" i="4" s="1"/>
  <c r="A1246" i="4" s="1"/>
  <c r="A1329" i="4" s="1"/>
  <c r="A1412" i="4" s="1"/>
  <c r="A1495" i="4" s="1"/>
  <c r="A1578" i="4" s="1"/>
  <c r="A1661" i="4" s="1"/>
  <c r="A1744" i="4" s="1"/>
  <c r="A1827" i="4" s="1"/>
  <c r="A1910" i="4" s="1"/>
  <c r="A1993" i="4" s="1"/>
  <c r="D166" i="4"/>
  <c r="E166" i="4" s="1"/>
  <c r="A166" i="4"/>
  <c r="D165" i="4"/>
  <c r="D248" i="4" s="1"/>
  <c r="E248" i="4" s="1"/>
  <c r="C165" i="4"/>
  <c r="A165" i="4"/>
  <c r="A248" i="4" s="1"/>
  <c r="A331" i="4" s="1"/>
  <c r="A414" i="4" s="1"/>
  <c r="A497" i="4" s="1"/>
  <c r="A580" i="4" s="1"/>
  <c r="A663" i="4" s="1"/>
  <c r="A746" i="4" s="1"/>
  <c r="A829" i="4" s="1"/>
  <c r="A912" i="4" s="1"/>
  <c r="A995" i="4" s="1"/>
  <c r="A1078" i="4" s="1"/>
  <c r="A1161" i="4" s="1"/>
  <c r="A1244" i="4" s="1"/>
  <c r="A1327" i="4" s="1"/>
  <c r="A1410" i="4" s="1"/>
  <c r="A1493" i="4" s="1"/>
  <c r="A1576" i="4" s="1"/>
  <c r="A1659" i="4" s="1"/>
  <c r="A1742" i="4" s="1"/>
  <c r="A1825" i="4" s="1"/>
  <c r="A1908" i="4" s="1"/>
  <c r="A1991" i="4" s="1"/>
  <c r="D164" i="4"/>
  <c r="A164" i="4"/>
  <c r="D163" i="4"/>
  <c r="D246" i="4" s="1"/>
  <c r="B163" i="4"/>
  <c r="A163" i="4"/>
  <c r="A246" i="4" s="1"/>
  <c r="M162" i="4"/>
  <c r="M245" i="4" s="1"/>
  <c r="M328" i="4" s="1"/>
  <c r="M411" i="4" s="1"/>
  <c r="M494" i="4" s="1"/>
  <c r="M577" i="4" s="1"/>
  <c r="M660" i="4" s="1"/>
  <c r="M743" i="4" s="1"/>
  <c r="M826" i="4" s="1"/>
  <c r="M909" i="4" s="1"/>
  <c r="M992" i="4" s="1"/>
  <c r="M1075" i="4" s="1"/>
  <c r="M1158" i="4" s="1"/>
  <c r="M1241" i="4" s="1"/>
  <c r="M1324" i="4" s="1"/>
  <c r="M1407" i="4" s="1"/>
  <c r="M1490" i="4" s="1"/>
  <c r="M1573" i="4" s="1"/>
  <c r="M1656" i="4" s="1"/>
  <c r="M1739" i="4" s="1"/>
  <c r="M1822" i="4" s="1"/>
  <c r="M1905" i="4" s="1"/>
  <c r="M1988" i="4" s="1"/>
  <c r="L162" i="4"/>
  <c r="L245" i="4" s="1"/>
  <c r="D162" i="4"/>
  <c r="A162" i="4"/>
  <c r="E161" i="4"/>
  <c r="D161" i="4"/>
  <c r="D244" i="4" s="1"/>
  <c r="B161" i="4"/>
  <c r="A161" i="4"/>
  <c r="A244" i="4" s="1"/>
  <c r="A327" i="4" s="1"/>
  <c r="A410" i="4" s="1"/>
  <c r="A493" i="4" s="1"/>
  <c r="A576" i="4" s="1"/>
  <c r="A659" i="4" s="1"/>
  <c r="A742" i="4" s="1"/>
  <c r="A825" i="4" s="1"/>
  <c r="A908" i="4" s="1"/>
  <c r="A991" i="4" s="1"/>
  <c r="A1074" i="4" s="1"/>
  <c r="A1157" i="4" s="1"/>
  <c r="A1240" i="4" s="1"/>
  <c r="A1323" i="4" s="1"/>
  <c r="A1406" i="4" s="1"/>
  <c r="A1489" i="4" s="1"/>
  <c r="A1572" i="4" s="1"/>
  <c r="A1655" i="4" s="1"/>
  <c r="A1738" i="4" s="1"/>
  <c r="A1821" i="4" s="1"/>
  <c r="A1904" i="4" s="1"/>
  <c r="A1987" i="4" s="1"/>
  <c r="D160" i="4"/>
  <c r="A160" i="4"/>
  <c r="A243" i="4" s="1"/>
  <c r="A326" i="4" s="1"/>
  <c r="A409" i="4" s="1"/>
  <c r="A492" i="4" s="1"/>
  <c r="A575" i="4" s="1"/>
  <c r="A658" i="4" s="1"/>
  <c r="A741" i="4" s="1"/>
  <c r="A824" i="4" s="1"/>
  <c r="A907" i="4" s="1"/>
  <c r="A990" i="4" s="1"/>
  <c r="A1073" i="4" s="1"/>
  <c r="A1156" i="4" s="1"/>
  <c r="A1239" i="4" s="1"/>
  <c r="A1322" i="4" s="1"/>
  <c r="A1405" i="4" s="1"/>
  <c r="A1488" i="4" s="1"/>
  <c r="A1571" i="4" s="1"/>
  <c r="A1654" i="4" s="1"/>
  <c r="A1737" i="4" s="1"/>
  <c r="A1820" i="4" s="1"/>
  <c r="A1903" i="4" s="1"/>
  <c r="A1986" i="4" s="1"/>
  <c r="D159" i="4"/>
  <c r="D242" i="4" s="1"/>
  <c r="E242" i="4" s="1"/>
  <c r="A159" i="4"/>
  <c r="A242" i="4" s="1"/>
  <c r="A325" i="4" s="1"/>
  <c r="A408" i="4" s="1"/>
  <c r="A491" i="4" s="1"/>
  <c r="A574" i="4" s="1"/>
  <c r="A657" i="4" s="1"/>
  <c r="A740" i="4" s="1"/>
  <c r="A823" i="4" s="1"/>
  <c r="A906" i="4" s="1"/>
  <c r="A989" i="4" s="1"/>
  <c r="A1072" i="4" s="1"/>
  <c r="A1155" i="4" s="1"/>
  <c r="A1238" i="4" s="1"/>
  <c r="A1321" i="4" s="1"/>
  <c r="A1404" i="4" s="1"/>
  <c r="A1487" i="4" s="1"/>
  <c r="A1570" i="4" s="1"/>
  <c r="A1653" i="4" s="1"/>
  <c r="A1736" i="4" s="1"/>
  <c r="A1819" i="4" s="1"/>
  <c r="A1902" i="4" s="1"/>
  <c r="A1985" i="4" s="1"/>
  <c r="D158" i="4"/>
  <c r="A158" i="4"/>
  <c r="A241" i="4" s="1"/>
  <c r="A324" i="4" s="1"/>
  <c r="A407" i="4" s="1"/>
  <c r="A490" i="4" s="1"/>
  <c r="A573" i="4" s="1"/>
  <c r="A656" i="4" s="1"/>
  <c r="A739" i="4" s="1"/>
  <c r="A822" i="4" s="1"/>
  <c r="A905" i="4" s="1"/>
  <c r="A988" i="4" s="1"/>
  <c r="A1071" i="4" s="1"/>
  <c r="A1154" i="4" s="1"/>
  <c r="A1237" i="4" s="1"/>
  <c r="A1320" i="4" s="1"/>
  <c r="A1403" i="4" s="1"/>
  <c r="A1486" i="4" s="1"/>
  <c r="A1569" i="4" s="1"/>
  <c r="A1652" i="4" s="1"/>
  <c r="A1735" i="4" s="1"/>
  <c r="A1818" i="4" s="1"/>
  <c r="A1901" i="4" s="1"/>
  <c r="A1984" i="4" s="1"/>
  <c r="E157" i="4"/>
  <c r="D157" i="4"/>
  <c r="D240" i="4" s="1"/>
  <c r="C157" i="4"/>
  <c r="B157" i="4"/>
  <c r="A157" i="4"/>
  <c r="A240" i="4" s="1"/>
  <c r="A323" i="4" s="1"/>
  <c r="A406" i="4" s="1"/>
  <c r="A489" i="4" s="1"/>
  <c r="A572" i="4" s="1"/>
  <c r="A655" i="4" s="1"/>
  <c r="A738" i="4" s="1"/>
  <c r="A821" i="4" s="1"/>
  <c r="A904" i="4" s="1"/>
  <c r="A987" i="4" s="1"/>
  <c r="A1070" i="4" s="1"/>
  <c r="A1153" i="4" s="1"/>
  <c r="A1236" i="4" s="1"/>
  <c r="A1319" i="4" s="1"/>
  <c r="A1402" i="4" s="1"/>
  <c r="A1485" i="4" s="1"/>
  <c r="A1568" i="4" s="1"/>
  <c r="A1651" i="4" s="1"/>
  <c r="A1734" i="4" s="1"/>
  <c r="A1817" i="4" s="1"/>
  <c r="A1900" i="4" s="1"/>
  <c r="A1983" i="4" s="1"/>
  <c r="M156" i="4"/>
  <c r="M239" i="4" s="1"/>
  <c r="M322" i="4" s="1"/>
  <c r="M405" i="4" s="1"/>
  <c r="M488" i="4" s="1"/>
  <c r="M571" i="4" s="1"/>
  <c r="M654" i="4" s="1"/>
  <c r="M737" i="4" s="1"/>
  <c r="M820" i="4" s="1"/>
  <c r="M903" i="4" s="1"/>
  <c r="M986" i="4" s="1"/>
  <c r="M1069" i="4" s="1"/>
  <c r="M1152" i="4" s="1"/>
  <c r="M1235" i="4" s="1"/>
  <c r="M1318" i="4" s="1"/>
  <c r="M1401" i="4" s="1"/>
  <c r="M1484" i="4" s="1"/>
  <c r="M1567" i="4" s="1"/>
  <c r="M1650" i="4" s="1"/>
  <c r="M1733" i="4" s="1"/>
  <c r="M1816" i="4" s="1"/>
  <c r="M1899" i="4" s="1"/>
  <c r="M1982" i="4" s="1"/>
  <c r="L156" i="4"/>
  <c r="L239" i="4" s="1"/>
  <c r="L322" i="4" s="1"/>
  <c r="E156" i="4"/>
  <c r="D156" i="4"/>
  <c r="A156" i="4"/>
  <c r="A239" i="4" s="1"/>
  <c r="A322" i="4" s="1"/>
  <c r="A405" i="4" s="1"/>
  <c r="A488" i="4" s="1"/>
  <c r="A571" i="4" s="1"/>
  <c r="A654" i="4" s="1"/>
  <c r="A737" i="4" s="1"/>
  <c r="A820" i="4" s="1"/>
  <c r="A903" i="4" s="1"/>
  <c r="A986" i="4" s="1"/>
  <c r="A1069" i="4" s="1"/>
  <c r="A1152" i="4" s="1"/>
  <c r="A1235" i="4" s="1"/>
  <c r="A1318" i="4" s="1"/>
  <c r="A1401" i="4" s="1"/>
  <c r="A1484" i="4" s="1"/>
  <c r="A1567" i="4" s="1"/>
  <c r="A1650" i="4" s="1"/>
  <c r="A1733" i="4" s="1"/>
  <c r="A1816" i="4" s="1"/>
  <c r="A1899" i="4" s="1"/>
  <c r="A1982" i="4" s="1"/>
  <c r="E155" i="4"/>
  <c r="D155" i="4"/>
  <c r="D238" i="4" s="1"/>
  <c r="E238" i="4" s="1"/>
  <c r="C155" i="4"/>
  <c r="B155" i="4"/>
  <c r="A155" i="4"/>
  <c r="A238" i="4" s="1"/>
  <c r="A321" i="4" s="1"/>
  <c r="A404" i="4" s="1"/>
  <c r="A487" i="4" s="1"/>
  <c r="A570" i="4" s="1"/>
  <c r="A653" i="4" s="1"/>
  <c r="A736" i="4" s="1"/>
  <c r="A819" i="4" s="1"/>
  <c r="A902" i="4" s="1"/>
  <c r="A985" i="4" s="1"/>
  <c r="A1068" i="4" s="1"/>
  <c r="A1151" i="4" s="1"/>
  <c r="A1234" i="4" s="1"/>
  <c r="A1317" i="4" s="1"/>
  <c r="A1400" i="4" s="1"/>
  <c r="A1483" i="4" s="1"/>
  <c r="A1566" i="4" s="1"/>
  <c r="A1649" i="4" s="1"/>
  <c r="A1732" i="4" s="1"/>
  <c r="A1815" i="4" s="1"/>
  <c r="A1898" i="4" s="1"/>
  <c r="A1981" i="4" s="1"/>
  <c r="D154" i="4"/>
  <c r="A154" i="4"/>
  <c r="A237" i="4" s="1"/>
  <c r="A320" i="4" s="1"/>
  <c r="A403" i="4" s="1"/>
  <c r="A486" i="4" s="1"/>
  <c r="A569" i="4" s="1"/>
  <c r="A652" i="4" s="1"/>
  <c r="A735" i="4" s="1"/>
  <c r="A818" i="4" s="1"/>
  <c r="A901" i="4" s="1"/>
  <c r="A984" i="4" s="1"/>
  <c r="A1067" i="4" s="1"/>
  <c r="A1150" i="4" s="1"/>
  <c r="A1233" i="4" s="1"/>
  <c r="A1316" i="4" s="1"/>
  <c r="A1399" i="4" s="1"/>
  <c r="A1482" i="4" s="1"/>
  <c r="A1565" i="4" s="1"/>
  <c r="A1648" i="4" s="1"/>
  <c r="A1731" i="4" s="1"/>
  <c r="A1814" i="4" s="1"/>
  <c r="A1897" i="4" s="1"/>
  <c r="A1980" i="4" s="1"/>
  <c r="E153" i="4"/>
  <c r="D153" i="4"/>
  <c r="D236" i="4" s="1"/>
  <c r="C153" i="4"/>
  <c r="A153" i="4"/>
  <c r="A236" i="4" s="1"/>
  <c r="E152" i="4"/>
  <c r="D152" i="4"/>
  <c r="A152" i="4"/>
  <c r="A235" i="4" s="1"/>
  <c r="A318" i="4" s="1"/>
  <c r="A401" i="4" s="1"/>
  <c r="A484" i="4" s="1"/>
  <c r="A567" i="4" s="1"/>
  <c r="A650" i="4" s="1"/>
  <c r="A733" i="4" s="1"/>
  <c r="A816" i="4" s="1"/>
  <c r="A899" i="4" s="1"/>
  <c r="A982" i="4" s="1"/>
  <c r="A1065" i="4" s="1"/>
  <c r="A1148" i="4" s="1"/>
  <c r="A1231" i="4" s="1"/>
  <c r="A1314" i="4" s="1"/>
  <c r="A1397" i="4" s="1"/>
  <c r="A1480" i="4" s="1"/>
  <c r="A1563" i="4" s="1"/>
  <c r="A1646" i="4" s="1"/>
  <c r="A1729" i="4" s="1"/>
  <c r="A1812" i="4" s="1"/>
  <c r="A1895" i="4" s="1"/>
  <c r="A1978" i="4" s="1"/>
  <c r="D151" i="4"/>
  <c r="D234" i="4" s="1"/>
  <c r="E234" i="4" s="1"/>
  <c r="C151" i="4"/>
  <c r="B151" i="4"/>
  <c r="A151" i="4"/>
  <c r="A234" i="4" s="1"/>
  <c r="A317" i="4" s="1"/>
  <c r="A400" i="4" s="1"/>
  <c r="A483" i="4" s="1"/>
  <c r="A566" i="4" s="1"/>
  <c r="A649" i="4" s="1"/>
  <c r="A732" i="4" s="1"/>
  <c r="A815" i="4" s="1"/>
  <c r="A898" i="4" s="1"/>
  <c r="A981" i="4" s="1"/>
  <c r="A1064" i="4" s="1"/>
  <c r="A1147" i="4" s="1"/>
  <c r="A1230" i="4" s="1"/>
  <c r="A1313" i="4" s="1"/>
  <c r="A1396" i="4" s="1"/>
  <c r="A1479" i="4" s="1"/>
  <c r="A1562" i="4" s="1"/>
  <c r="A1645" i="4" s="1"/>
  <c r="A1728" i="4" s="1"/>
  <c r="A1811" i="4" s="1"/>
  <c r="A1894" i="4" s="1"/>
  <c r="A1977" i="4" s="1"/>
  <c r="M150" i="4"/>
  <c r="M233" i="4" s="1"/>
  <c r="M316" i="4" s="1"/>
  <c r="M399" i="4" s="1"/>
  <c r="M482" i="4" s="1"/>
  <c r="M565" i="4" s="1"/>
  <c r="M648" i="4" s="1"/>
  <c r="M731" i="4" s="1"/>
  <c r="M814" i="4" s="1"/>
  <c r="M897" i="4" s="1"/>
  <c r="M980" i="4" s="1"/>
  <c r="M1063" i="4" s="1"/>
  <c r="M1146" i="4" s="1"/>
  <c r="M1229" i="4" s="1"/>
  <c r="M1312" i="4" s="1"/>
  <c r="M1395" i="4" s="1"/>
  <c r="M1478" i="4" s="1"/>
  <c r="M1561" i="4" s="1"/>
  <c r="M1644" i="4" s="1"/>
  <c r="M1727" i="4" s="1"/>
  <c r="M1810" i="4" s="1"/>
  <c r="M1893" i="4" s="1"/>
  <c r="M1976" i="4" s="1"/>
  <c r="E150" i="4"/>
  <c r="D150" i="4"/>
  <c r="D233" i="4" s="1"/>
  <c r="A150" i="4"/>
  <c r="E149" i="4"/>
  <c r="D149" i="4"/>
  <c r="D232" i="4" s="1"/>
  <c r="C149" i="4"/>
  <c r="B149" i="4"/>
  <c r="A149" i="4"/>
  <c r="A232" i="4" s="1"/>
  <c r="A315" i="4" s="1"/>
  <c r="A398" i="4" s="1"/>
  <c r="A481" i="4" s="1"/>
  <c r="A564" i="4" s="1"/>
  <c r="A647" i="4" s="1"/>
  <c r="A730" i="4" s="1"/>
  <c r="A813" i="4" s="1"/>
  <c r="A896" i="4" s="1"/>
  <c r="A979" i="4" s="1"/>
  <c r="A1062" i="4" s="1"/>
  <c r="A1145" i="4" s="1"/>
  <c r="A1228" i="4" s="1"/>
  <c r="A1311" i="4" s="1"/>
  <c r="A1394" i="4" s="1"/>
  <c r="A1477" i="4" s="1"/>
  <c r="A1560" i="4" s="1"/>
  <c r="A1643" i="4" s="1"/>
  <c r="A1726" i="4" s="1"/>
  <c r="A1809" i="4" s="1"/>
  <c r="A1892" i="4" s="1"/>
  <c r="A1975" i="4" s="1"/>
  <c r="M148" i="4"/>
  <c r="M231" i="4" s="1"/>
  <c r="M314" i="4" s="1"/>
  <c r="M397" i="4" s="1"/>
  <c r="M480" i="4" s="1"/>
  <c r="M563" i="4" s="1"/>
  <c r="M646" i="4" s="1"/>
  <c r="M729" i="4" s="1"/>
  <c r="M812" i="4" s="1"/>
  <c r="M895" i="4" s="1"/>
  <c r="M978" i="4" s="1"/>
  <c r="M1061" i="4" s="1"/>
  <c r="M1144" i="4" s="1"/>
  <c r="M1227" i="4" s="1"/>
  <c r="M1310" i="4" s="1"/>
  <c r="M1393" i="4" s="1"/>
  <c r="M1476" i="4" s="1"/>
  <c r="M1559" i="4" s="1"/>
  <c r="M1642" i="4" s="1"/>
  <c r="M1725" i="4" s="1"/>
  <c r="M1808" i="4" s="1"/>
  <c r="M1891" i="4" s="1"/>
  <c r="M1974" i="4" s="1"/>
  <c r="L148" i="4"/>
  <c r="L231" i="4" s="1"/>
  <c r="E148" i="4"/>
  <c r="D148" i="4"/>
  <c r="D231" i="4" s="1"/>
  <c r="A148" i="4"/>
  <c r="A231" i="4" s="1"/>
  <c r="A314" i="4" s="1"/>
  <c r="A397" i="4" s="1"/>
  <c r="A480" i="4" s="1"/>
  <c r="A563" i="4" s="1"/>
  <c r="A646" i="4" s="1"/>
  <c r="A729" i="4" s="1"/>
  <c r="A812" i="4" s="1"/>
  <c r="A895" i="4" s="1"/>
  <c r="A978" i="4" s="1"/>
  <c r="A1061" i="4" s="1"/>
  <c r="A1144" i="4" s="1"/>
  <c r="A1227" i="4" s="1"/>
  <c r="A1310" i="4" s="1"/>
  <c r="A1393" i="4" s="1"/>
  <c r="A1476" i="4" s="1"/>
  <c r="A1559" i="4" s="1"/>
  <c r="A1642" i="4" s="1"/>
  <c r="A1725" i="4" s="1"/>
  <c r="A1808" i="4" s="1"/>
  <c r="A1891" i="4" s="1"/>
  <c r="A1974" i="4" s="1"/>
  <c r="E147" i="4"/>
  <c r="D147" i="4"/>
  <c r="D230" i="4" s="1"/>
  <c r="E230" i="4" s="1"/>
  <c r="C147" i="4"/>
  <c r="A147" i="4"/>
  <c r="A230" i="4" s="1"/>
  <c r="M146" i="4"/>
  <c r="M229" i="4" s="1"/>
  <c r="M312" i="4" s="1"/>
  <c r="M395" i="4" s="1"/>
  <c r="M478" i="4" s="1"/>
  <c r="M561" i="4" s="1"/>
  <c r="M644" i="4" s="1"/>
  <c r="M727" i="4" s="1"/>
  <c r="M810" i="4" s="1"/>
  <c r="M893" i="4" s="1"/>
  <c r="M976" i="4" s="1"/>
  <c r="M1059" i="4" s="1"/>
  <c r="M1142" i="4" s="1"/>
  <c r="M1225" i="4" s="1"/>
  <c r="M1308" i="4" s="1"/>
  <c r="M1391" i="4" s="1"/>
  <c r="M1474" i="4" s="1"/>
  <c r="M1557" i="4" s="1"/>
  <c r="M1640" i="4" s="1"/>
  <c r="M1723" i="4" s="1"/>
  <c r="M1806" i="4" s="1"/>
  <c r="M1889" i="4" s="1"/>
  <c r="M1972" i="4" s="1"/>
  <c r="L146" i="4"/>
  <c r="L229" i="4" s="1"/>
  <c r="E146" i="4"/>
  <c r="J146" i="4" s="1"/>
  <c r="D146" i="4"/>
  <c r="B146" i="4" s="1"/>
  <c r="C146" i="4"/>
  <c r="A146" i="4"/>
  <c r="E145" i="4"/>
  <c r="D145" i="4"/>
  <c r="D228" i="4" s="1"/>
  <c r="C145" i="4"/>
  <c r="A145" i="4"/>
  <c r="A228" i="4" s="1"/>
  <c r="A311" i="4" s="1"/>
  <c r="A394" i="4" s="1"/>
  <c r="A477" i="4" s="1"/>
  <c r="A560" i="4" s="1"/>
  <c r="A643" i="4" s="1"/>
  <c r="A726" i="4" s="1"/>
  <c r="A809" i="4" s="1"/>
  <c r="A892" i="4" s="1"/>
  <c r="A975" i="4" s="1"/>
  <c r="A1058" i="4" s="1"/>
  <c r="A1141" i="4" s="1"/>
  <c r="A1224" i="4" s="1"/>
  <c r="A1307" i="4" s="1"/>
  <c r="A1390" i="4" s="1"/>
  <c r="A1473" i="4" s="1"/>
  <c r="A1556" i="4" s="1"/>
  <c r="A1639" i="4" s="1"/>
  <c r="A1722" i="4" s="1"/>
  <c r="A1805" i="4" s="1"/>
  <c r="A1888" i="4" s="1"/>
  <c r="A1971" i="4" s="1"/>
  <c r="M144" i="4"/>
  <c r="M227" i="4" s="1"/>
  <c r="M310" i="4" s="1"/>
  <c r="M393" i="4" s="1"/>
  <c r="M476" i="4" s="1"/>
  <c r="M559" i="4" s="1"/>
  <c r="M642" i="4" s="1"/>
  <c r="M725" i="4" s="1"/>
  <c r="M808" i="4" s="1"/>
  <c r="M891" i="4" s="1"/>
  <c r="M974" i="4" s="1"/>
  <c r="M1057" i="4" s="1"/>
  <c r="M1140" i="4" s="1"/>
  <c r="M1223" i="4" s="1"/>
  <c r="M1306" i="4" s="1"/>
  <c r="M1389" i="4" s="1"/>
  <c r="M1472" i="4" s="1"/>
  <c r="M1555" i="4" s="1"/>
  <c r="M1638" i="4" s="1"/>
  <c r="M1721" i="4" s="1"/>
  <c r="M1804" i="4" s="1"/>
  <c r="M1887" i="4" s="1"/>
  <c r="M1970" i="4" s="1"/>
  <c r="L144" i="4"/>
  <c r="L227" i="4" s="1"/>
  <c r="E144" i="4"/>
  <c r="J144" i="4" s="1"/>
  <c r="D144" i="4"/>
  <c r="B144" i="4" s="1"/>
  <c r="C144" i="4"/>
  <c r="A144" i="4"/>
  <c r="A227" i="4" s="1"/>
  <c r="A310" i="4" s="1"/>
  <c r="A393" i="4" s="1"/>
  <c r="A476" i="4" s="1"/>
  <c r="A559" i="4" s="1"/>
  <c r="A642" i="4" s="1"/>
  <c r="A725" i="4" s="1"/>
  <c r="A808" i="4" s="1"/>
  <c r="A891" i="4" s="1"/>
  <c r="A974" i="4" s="1"/>
  <c r="A1057" i="4" s="1"/>
  <c r="A1140" i="4" s="1"/>
  <c r="A1223" i="4" s="1"/>
  <c r="A1306" i="4" s="1"/>
  <c r="A1389" i="4" s="1"/>
  <c r="A1472" i="4" s="1"/>
  <c r="A1555" i="4" s="1"/>
  <c r="A1638" i="4" s="1"/>
  <c r="A1721" i="4" s="1"/>
  <c r="A1804" i="4" s="1"/>
  <c r="A1887" i="4" s="1"/>
  <c r="A1970" i="4" s="1"/>
  <c r="E143" i="4"/>
  <c r="D143" i="4"/>
  <c r="D226" i="4" s="1"/>
  <c r="A143" i="4"/>
  <c r="A226" i="4" s="1"/>
  <c r="A309" i="4" s="1"/>
  <c r="A392" i="4" s="1"/>
  <c r="A475" i="4" s="1"/>
  <c r="A558" i="4" s="1"/>
  <c r="A641" i="4" s="1"/>
  <c r="A724" i="4" s="1"/>
  <c r="A807" i="4" s="1"/>
  <c r="A890" i="4" s="1"/>
  <c r="A973" i="4" s="1"/>
  <c r="A1056" i="4" s="1"/>
  <c r="A1139" i="4" s="1"/>
  <c r="A1222" i="4" s="1"/>
  <c r="A1305" i="4" s="1"/>
  <c r="A1388" i="4" s="1"/>
  <c r="A1471" i="4" s="1"/>
  <c r="A1554" i="4" s="1"/>
  <c r="A1637" i="4" s="1"/>
  <c r="A1720" i="4" s="1"/>
  <c r="A1803" i="4" s="1"/>
  <c r="A1886" i="4" s="1"/>
  <c r="A1969" i="4" s="1"/>
  <c r="M142" i="4"/>
  <c r="M225" i="4" s="1"/>
  <c r="M308" i="4" s="1"/>
  <c r="M391" i="4" s="1"/>
  <c r="M474" i="4" s="1"/>
  <c r="M557" i="4" s="1"/>
  <c r="M640" i="4" s="1"/>
  <c r="M723" i="4" s="1"/>
  <c r="M806" i="4" s="1"/>
  <c r="M889" i="4" s="1"/>
  <c r="M972" i="4" s="1"/>
  <c r="M1055" i="4" s="1"/>
  <c r="M1138" i="4" s="1"/>
  <c r="M1221" i="4" s="1"/>
  <c r="M1304" i="4" s="1"/>
  <c r="M1387" i="4" s="1"/>
  <c r="M1470" i="4" s="1"/>
  <c r="M1553" i="4" s="1"/>
  <c r="M1636" i="4" s="1"/>
  <c r="M1719" i="4" s="1"/>
  <c r="M1802" i="4" s="1"/>
  <c r="M1885" i="4" s="1"/>
  <c r="M1968" i="4" s="1"/>
  <c r="L142" i="4"/>
  <c r="L225" i="4" s="1"/>
  <c r="L308" i="4" s="1"/>
  <c r="E142" i="4"/>
  <c r="J142" i="4" s="1"/>
  <c r="D142" i="4"/>
  <c r="B142" i="4" s="1"/>
  <c r="C142" i="4"/>
  <c r="A142" i="4"/>
  <c r="E141" i="4"/>
  <c r="D141" i="4"/>
  <c r="D224" i="4" s="1"/>
  <c r="A141" i="4"/>
  <c r="A224" i="4" s="1"/>
  <c r="A307" i="4" s="1"/>
  <c r="A390" i="4" s="1"/>
  <c r="A473" i="4" s="1"/>
  <c r="A556" i="4" s="1"/>
  <c r="A639" i="4" s="1"/>
  <c r="A722" i="4" s="1"/>
  <c r="A805" i="4" s="1"/>
  <c r="A888" i="4" s="1"/>
  <c r="A971" i="4" s="1"/>
  <c r="A1054" i="4" s="1"/>
  <c r="A1137" i="4" s="1"/>
  <c r="A1220" i="4" s="1"/>
  <c r="A1303" i="4" s="1"/>
  <c r="A1386" i="4" s="1"/>
  <c r="A1469" i="4" s="1"/>
  <c r="A1552" i="4" s="1"/>
  <c r="A1635" i="4" s="1"/>
  <c r="A1718" i="4" s="1"/>
  <c r="A1801" i="4" s="1"/>
  <c r="A1884" i="4" s="1"/>
  <c r="A1967" i="4" s="1"/>
  <c r="M140" i="4"/>
  <c r="M223" i="4" s="1"/>
  <c r="M306" i="4" s="1"/>
  <c r="L140" i="4"/>
  <c r="L223" i="4" s="1"/>
  <c r="L306" i="4" s="1"/>
  <c r="E140" i="4"/>
  <c r="J140" i="4" s="1"/>
  <c r="D140" i="4"/>
  <c r="B140" i="4" s="1"/>
  <c r="C140" i="4"/>
  <c r="A140" i="4"/>
  <c r="A223" i="4" s="1"/>
  <c r="A306" i="4" s="1"/>
  <c r="A389" i="4" s="1"/>
  <c r="A472" i="4" s="1"/>
  <c r="A555" i="4" s="1"/>
  <c r="A638" i="4" s="1"/>
  <c r="A721" i="4" s="1"/>
  <c r="A804" i="4" s="1"/>
  <c r="A887" i="4" s="1"/>
  <c r="A970" i="4" s="1"/>
  <c r="A1053" i="4" s="1"/>
  <c r="A1136" i="4" s="1"/>
  <c r="A1219" i="4" s="1"/>
  <c r="A1302" i="4" s="1"/>
  <c r="A1385" i="4" s="1"/>
  <c r="A1468" i="4" s="1"/>
  <c r="A1551" i="4" s="1"/>
  <c r="A1634" i="4" s="1"/>
  <c r="A1717" i="4" s="1"/>
  <c r="A1800" i="4" s="1"/>
  <c r="A1883" i="4" s="1"/>
  <c r="A1966" i="4" s="1"/>
  <c r="E139" i="4"/>
  <c r="D139" i="4"/>
  <c r="D222" i="4" s="1"/>
  <c r="A139" i="4"/>
  <c r="A222" i="4" s="1"/>
  <c r="A305" i="4" s="1"/>
  <c r="A388" i="4" s="1"/>
  <c r="A471" i="4" s="1"/>
  <c r="A554" i="4" s="1"/>
  <c r="A637" i="4" s="1"/>
  <c r="A720" i="4" s="1"/>
  <c r="A803" i="4" s="1"/>
  <c r="A886" i="4" s="1"/>
  <c r="A969" i="4" s="1"/>
  <c r="A1052" i="4" s="1"/>
  <c r="A1135" i="4" s="1"/>
  <c r="A1218" i="4" s="1"/>
  <c r="A1301" i="4" s="1"/>
  <c r="A1384" i="4" s="1"/>
  <c r="A1467" i="4" s="1"/>
  <c r="A1550" i="4" s="1"/>
  <c r="A1633" i="4" s="1"/>
  <c r="A1716" i="4" s="1"/>
  <c r="A1799" i="4" s="1"/>
  <c r="A1882" i="4" s="1"/>
  <c r="A1965" i="4" s="1"/>
  <c r="M138" i="4"/>
  <c r="M221" i="4" s="1"/>
  <c r="M304" i="4" s="1"/>
  <c r="M387" i="4" s="1"/>
  <c r="M470" i="4" s="1"/>
  <c r="M553" i="4" s="1"/>
  <c r="M636" i="4" s="1"/>
  <c r="M719" i="4" s="1"/>
  <c r="M802" i="4" s="1"/>
  <c r="M885" i="4" s="1"/>
  <c r="M968" i="4" s="1"/>
  <c r="M1051" i="4" s="1"/>
  <c r="M1134" i="4" s="1"/>
  <c r="M1217" i="4" s="1"/>
  <c r="M1300" i="4" s="1"/>
  <c r="M1383" i="4" s="1"/>
  <c r="M1466" i="4" s="1"/>
  <c r="M1549" i="4" s="1"/>
  <c r="M1632" i="4" s="1"/>
  <c r="M1715" i="4" s="1"/>
  <c r="M1798" i="4" s="1"/>
  <c r="M1881" i="4" s="1"/>
  <c r="M1964" i="4" s="1"/>
  <c r="L138" i="4"/>
  <c r="L221" i="4" s="1"/>
  <c r="L304" i="4" s="1"/>
  <c r="E138" i="4"/>
  <c r="J138" i="4" s="1"/>
  <c r="D138" i="4"/>
  <c r="B138" i="4" s="1"/>
  <c r="C138" i="4"/>
  <c r="A138" i="4"/>
  <c r="A221" i="4" s="1"/>
  <c r="A304" i="4" s="1"/>
  <c r="A387" i="4" s="1"/>
  <c r="A470" i="4" s="1"/>
  <c r="A553" i="4" s="1"/>
  <c r="A636" i="4" s="1"/>
  <c r="A719" i="4" s="1"/>
  <c r="A802" i="4" s="1"/>
  <c r="A885" i="4" s="1"/>
  <c r="A968" i="4" s="1"/>
  <c r="A1051" i="4" s="1"/>
  <c r="A1134" i="4" s="1"/>
  <c r="A1217" i="4" s="1"/>
  <c r="A1300" i="4" s="1"/>
  <c r="A1383" i="4" s="1"/>
  <c r="A1466" i="4" s="1"/>
  <c r="A1549" i="4" s="1"/>
  <c r="A1632" i="4" s="1"/>
  <c r="A1715" i="4" s="1"/>
  <c r="A1798" i="4" s="1"/>
  <c r="A1881" i="4" s="1"/>
  <c r="A1964" i="4" s="1"/>
  <c r="E137" i="4"/>
  <c r="D137" i="4"/>
  <c r="D220" i="4" s="1"/>
  <c r="A137" i="4"/>
  <c r="A220" i="4" s="1"/>
  <c r="M136" i="4"/>
  <c r="M219" i="4" s="1"/>
  <c r="M302" i="4" s="1"/>
  <c r="M385" i="4" s="1"/>
  <c r="M468" i="4" s="1"/>
  <c r="M551" i="4" s="1"/>
  <c r="M634" i="4" s="1"/>
  <c r="M717" i="4" s="1"/>
  <c r="M800" i="4" s="1"/>
  <c r="M883" i="4" s="1"/>
  <c r="M966" i="4" s="1"/>
  <c r="M1049" i="4" s="1"/>
  <c r="M1132" i="4" s="1"/>
  <c r="M1215" i="4" s="1"/>
  <c r="M1298" i="4" s="1"/>
  <c r="M1381" i="4" s="1"/>
  <c r="M1464" i="4" s="1"/>
  <c r="M1547" i="4" s="1"/>
  <c r="M1630" i="4" s="1"/>
  <c r="M1713" i="4" s="1"/>
  <c r="M1796" i="4" s="1"/>
  <c r="M1879" i="4" s="1"/>
  <c r="M1962" i="4" s="1"/>
  <c r="L136" i="4"/>
  <c r="L219" i="4" s="1"/>
  <c r="E136" i="4"/>
  <c r="J136" i="4" s="1"/>
  <c r="D136" i="4"/>
  <c r="B136" i="4" s="1"/>
  <c r="C136" i="4"/>
  <c r="A136" i="4"/>
  <c r="E135" i="4"/>
  <c r="D135" i="4"/>
  <c r="D218" i="4" s="1"/>
  <c r="E218" i="4" s="1"/>
  <c r="A135" i="4"/>
  <c r="A218" i="4" s="1"/>
  <c r="A301" i="4" s="1"/>
  <c r="A384" i="4" s="1"/>
  <c r="A467" i="4" s="1"/>
  <c r="A550" i="4" s="1"/>
  <c r="A633" i="4" s="1"/>
  <c r="A716" i="4" s="1"/>
  <c r="A799" i="4" s="1"/>
  <c r="A882" i="4" s="1"/>
  <c r="A965" i="4" s="1"/>
  <c r="A1048" i="4" s="1"/>
  <c r="A1131" i="4" s="1"/>
  <c r="A1214" i="4" s="1"/>
  <c r="A1297" i="4" s="1"/>
  <c r="A1380" i="4" s="1"/>
  <c r="A1463" i="4" s="1"/>
  <c r="A1546" i="4" s="1"/>
  <c r="A1629" i="4" s="1"/>
  <c r="A1712" i="4" s="1"/>
  <c r="A1795" i="4" s="1"/>
  <c r="A1878" i="4" s="1"/>
  <c r="A1961" i="4" s="1"/>
  <c r="M134" i="4"/>
  <c r="M217" i="4" s="1"/>
  <c r="M300" i="4" s="1"/>
  <c r="M383" i="4" s="1"/>
  <c r="M466" i="4" s="1"/>
  <c r="M549" i="4" s="1"/>
  <c r="M632" i="4" s="1"/>
  <c r="M715" i="4" s="1"/>
  <c r="M798" i="4" s="1"/>
  <c r="M881" i="4" s="1"/>
  <c r="M964" i="4" s="1"/>
  <c r="M1047" i="4" s="1"/>
  <c r="M1130" i="4" s="1"/>
  <c r="M1213" i="4" s="1"/>
  <c r="M1296" i="4" s="1"/>
  <c r="M1379" i="4" s="1"/>
  <c r="M1462" i="4" s="1"/>
  <c r="M1545" i="4" s="1"/>
  <c r="M1628" i="4" s="1"/>
  <c r="M1711" i="4" s="1"/>
  <c r="M1794" i="4" s="1"/>
  <c r="M1877" i="4" s="1"/>
  <c r="M1960" i="4" s="1"/>
  <c r="L134" i="4"/>
  <c r="L217" i="4" s="1"/>
  <c r="E134" i="4"/>
  <c r="J134" i="4" s="1"/>
  <c r="D134" i="4"/>
  <c r="D217" i="4" s="1"/>
  <c r="C134" i="4"/>
  <c r="A134" i="4"/>
  <c r="A217" i="4" s="1"/>
  <c r="A300" i="4" s="1"/>
  <c r="A383" i="4" s="1"/>
  <c r="A466" i="4" s="1"/>
  <c r="A549" i="4" s="1"/>
  <c r="A632" i="4" s="1"/>
  <c r="A715" i="4" s="1"/>
  <c r="A798" i="4" s="1"/>
  <c r="A881" i="4" s="1"/>
  <c r="A964" i="4" s="1"/>
  <c r="A1047" i="4" s="1"/>
  <c r="A1130" i="4" s="1"/>
  <c r="A1213" i="4" s="1"/>
  <c r="A1296" i="4" s="1"/>
  <c r="A1379" i="4" s="1"/>
  <c r="A1462" i="4" s="1"/>
  <c r="A1545" i="4" s="1"/>
  <c r="A1628" i="4" s="1"/>
  <c r="A1711" i="4" s="1"/>
  <c r="A1794" i="4" s="1"/>
  <c r="A1877" i="4" s="1"/>
  <c r="A1960" i="4" s="1"/>
  <c r="E133" i="4"/>
  <c r="D133" i="4"/>
  <c r="D216" i="4" s="1"/>
  <c r="E216" i="4" s="1"/>
  <c r="A133" i="4"/>
  <c r="A216" i="4" s="1"/>
  <c r="A299" i="4" s="1"/>
  <c r="A382" i="4" s="1"/>
  <c r="A465" i="4" s="1"/>
  <c r="A548" i="4" s="1"/>
  <c r="A631" i="4" s="1"/>
  <c r="A714" i="4" s="1"/>
  <c r="A797" i="4" s="1"/>
  <c r="A880" i="4" s="1"/>
  <c r="A963" i="4" s="1"/>
  <c r="A1046" i="4" s="1"/>
  <c r="A1129" i="4" s="1"/>
  <c r="A1212" i="4" s="1"/>
  <c r="A1295" i="4" s="1"/>
  <c r="A1378" i="4" s="1"/>
  <c r="A1461" i="4" s="1"/>
  <c r="A1544" i="4" s="1"/>
  <c r="A1627" i="4" s="1"/>
  <c r="A1710" i="4" s="1"/>
  <c r="A1793" i="4" s="1"/>
  <c r="A1876" i="4" s="1"/>
  <c r="A1959" i="4" s="1"/>
  <c r="M132" i="4"/>
  <c r="M215" i="4" s="1"/>
  <c r="M298" i="4" s="1"/>
  <c r="M381" i="4" s="1"/>
  <c r="M464" i="4" s="1"/>
  <c r="M547" i="4" s="1"/>
  <c r="M630" i="4" s="1"/>
  <c r="M713" i="4" s="1"/>
  <c r="M796" i="4" s="1"/>
  <c r="M879" i="4" s="1"/>
  <c r="M962" i="4" s="1"/>
  <c r="M1045" i="4" s="1"/>
  <c r="M1128" i="4" s="1"/>
  <c r="M1211" i="4" s="1"/>
  <c r="M1294" i="4" s="1"/>
  <c r="M1377" i="4" s="1"/>
  <c r="M1460" i="4" s="1"/>
  <c r="M1543" i="4" s="1"/>
  <c r="M1626" i="4" s="1"/>
  <c r="M1709" i="4" s="1"/>
  <c r="M1792" i="4" s="1"/>
  <c r="M1875" i="4" s="1"/>
  <c r="M1958" i="4" s="1"/>
  <c r="L132" i="4"/>
  <c r="L215" i="4" s="1"/>
  <c r="L298" i="4" s="1"/>
  <c r="E132" i="4"/>
  <c r="J132" i="4" s="1"/>
  <c r="D132" i="4"/>
  <c r="B132" i="4" s="1"/>
  <c r="C132" i="4"/>
  <c r="A132" i="4"/>
  <c r="E131" i="4"/>
  <c r="D131" i="4"/>
  <c r="D214" i="4" s="1"/>
  <c r="A131" i="4"/>
  <c r="A214" i="4" s="1"/>
  <c r="M130" i="4"/>
  <c r="M213" i="4" s="1"/>
  <c r="M296" i="4" s="1"/>
  <c r="M379" i="4" s="1"/>
  <c r="M462" i="4" s="1"/>
  <c r="M545" i="4" s="1"/>
  <c r="M628" i="4" s="1"/>
  <c r="M711" i="4" s="1"/>
  <c r="M794" i="4" s="1"/>
  <c r="M877" i="4" s="1"/>
  <c r="M960" i="4" s="1"/>
  <c r="M1043" i="4" s="1"/>
  <c r="M1126" i="4" s="1"/>
  <c r="M1209" i="4" s="1"/>
  <c r="M1292" i="4" s="1"/>
  <c r="M1375" i="4" s="1"/>
  <c r="M1458" i="4" s="1"/>
  <c r="M1541" i="4" s="1"/>
  <c r="M1624" i="4" s="1"/>
  <c r="M1707" i="4" s="1"/>
  <c r="M1790" i="4" s="1"/>
  <c r="M1873" i="4" s="1"/>
  <c r="M1956" i="4" s="1"/>
  <c r="L130" i="4"/>
  <c r="L213" i="4" s="1"/>
  <c r="E130" i="4"/>
  <c r="J130" i="4" s="1"/>
  <c r="D130" i="4"/>
  <c r="B130" i="4" s="1"/>
  <c r="C130" i="4"/>
  <c r="A130" i="4"/>
  <c r="A213" i="4" s="1"/>
  <c r="A296" i="4" s="1"/>
  <c r="A379" i="4" s="1"/>
  <c r="A462" i="4" s="1"/>
  <c r="A545" i="4" s="1"/>
  <c r="A628" i="4" s="1"/>
  <c r="A711" i="4" s="1"/>
  <c r="A794" i="4" s="1"/>
  <c r="A877" i="4" s="1"/>
  <c r="A960" i="4" s="1"/>
  <c r="A1043" i="4" s="1"/>
  <c r="A1126" i="4" s="1"/>
  <c r="A1209" i="4" s="1"/>
  <c r="A1292" i="4" s="1"/>
  <c r="A1375" i="4" s="1"/>
  <c r="A1458" i="4" s="1"/>
  <c r="A1541" i="4" s="1"/>
  <c r="A1624" i="4" s="1"/>
  <c r="A1707" i="4" s="1"/>
  <c r="A1790" i="4" s="1"/>
  <c r="A1873" i="4" s="1"/>
  <c r="A1956" i="4" s="1"/>
  <c r="D129" i="4"/>
  <c r="D212" i="4" s="1"/>
  <c r="A129" i="4"/>
  <c r="A212" i="4" s="1"/>
  <c r="A295" i="4" s="1"/>
  <c r="A378" i="4" s="1"/>
  <c r="A461" i="4" s="1"/>
  <c r="A544" i="4" s="1"/>
  <c r="A627" i="4" s="1"/>
  <c r="A710" i="4" s="1"/>
  <c r="A793" i="4" s="1"/>
  <c r="A876" i="4" s="1"/>
  <c r="A959" i="4" s="1"/>
  <c r="A1042" i="4" s="1"/>
  <c r="A1125" i="4" s="1"/>
  <c r="A1208" i="4" s="1"/>
  <c r="A1291" i="4" s="1"/>
  <c r="A1374" i="4" s="1"/>
  <c r="A1457" i="4" s="1"/>
  <c r="A1540" i="4" s="1"/>
  <c r="A1623" i="4" s="1"/>
  <c r="A1706" i="4" s="1"/>
  <c r="A1789" i="4" s="1"/>
  <c r="A1872" i="4" s="1"/>
  <c r="A1955" i="4" s="1"/>
  <c r="M128" i="4"/>
  <c r="M211" i="4" s="1"/>
  <c r="M294" i="4" s="1"/>
  <c r="M377" i="4" s="1"/>
  <c r="M460" i="4" s="1"/>
  <c r="M543" i="4" s="1"/>
  <c r="M626" i="4" s="1"/>
  <c r="M709" i="4" s="1"/>
  <c r="M792" i="4" s="1"/>
  <c r="M875" i="4" s="1"/>
  <c r="M958" i="4" s="1"/>
  <c r="M1041" i="4" s="1"/>
  <c r="M1124" i="4" s="1"/>
  <c r="M1207" i="4" s="1"/>
  <c r="M1290" i="4" s="1"/>
  <c r="M1373" i="4" s="1"/>
  <c r="M1456" i="4" s="1"/>
  <c r="M1539" i="4" s="1"/>
  <c r="M1622" i="4" s="1"/>
  <c r="M1705" i="4" s="1"/>
  <c r="M1788" i="4" s="1"/>
  <c r="M1871" i="4" s="1"/>
  <c r="M1954" i="4" s="1"/>
  <c r="L128" i="4"/>
  <c r="L211" i="4" s="1"/>
  <c r="E128" i="4"/>
  <c r="J128" i="4" s="1"/>
  <c r="D128" i="4"/>
  <c r="B128" i="4" s="1"/>
  <c r="C128" i="4"/>
  <c r="A128" i="4"/>
  <c r="A211" i="4" s="1"/>
  <c r="A294" i="4" s="1"/>
  <c r="A377" i="4" s="1"/>
  <c r="A460" i="4" s="1"/>
  <c r="A543" i="4" s="1"/>
  <c r="A626" i="4" s="1"/>
  <c r="A709" i="4" s="1"/>
  <c r="A792" i="4" s="1"/>
  <c r="A875" i="4" s="1"/>
  <c r="A958" i="4" s="1"/>
  <c r="A1041" i="4" s="1"/>
  <c r="A1124" i="4" s="1"/>
  <c r="A1207" i="4" s="1"/>
  <c r="A1290" i="4" s="1"/>
  <c r="A1373" i="4" s="1"/>
  <c r="A1456" i="4" s="1"/>
  <c r="A1539" i="4" s="1"/>
  <c r="A1622" i="4" s="1"/>
  <c r="A1705" i="4" s="1"/>
  <c r="A1788" i="4" s="1"/>
  <c r="A1871" i="4" s="1"/>
  <c r="A1954" i="4" s="1"/>
  <c r="D127" i="4"/>
  <c r="D210" i="4" s="1"/>
  <c r="A127" i="4"/>
  <c r="A210" i="4" s="1"/>
  <c r="A293" i="4" s="1"/>
  <c r="A376" i="4" s="1"/>
  <c r="A459" i="4" s="1"/>
  <c r="A542" i="4" s="1"/>
  <c r="A625" i="4" s="1"/>
  <c r="A708" i="4" s="1"/>
  <c r="A791" i="4" s="1"/>
  <c r="A874" i="4" s="1"/>
  <c r="A957" i="4" s="1"/>
  <c r="A1040" i="4" s="1"/>
  <c r="A1123" i="4" s="1"/>
  <c r="A1206" i="4" s="1"/>
  <c r="A1289" i="4" s="1"/>
  <c r="A1372" i="4" s="1"/>
  <c r="A1455" i="4" s="1"/>
  <c r="A1538" i="4" s="1"/>
  <c r="A1621" i="4" s="1"/>
  <c r="A1704" i="4" s="1"/>
  <c r="A1787" i="4" s="1"/>
  <c r="A1870" i="4" s="1"/>
  <c r="A1953" i="4" s="1"/>
  <c r="M126" i="4"/>
  <c r="M209" i="4" s="1"/>
  <c r="M292" i="4" s="1"/>
  <c r="M375" i="4" s="1"/>
  <c r="M458" i="4" s="1"/>
  <c r="M541" i="4" s="1"/>
  <c r="M624" i="4" s="1"/>
  <c r="M707" i="4" s="1"/>
  <c r="M790" i="4" s="1"/>
  <c r="M873" i="4" s="1"/>
  <c r="M956" i="4" s="1"/>
  <c r="M1039" i="4" s="1"/>
  <c r="M1122" i="4" s="1"/>
  <c r="M1205" i="4" s="1"/>
  <c r="M1288" i="4" s="1"/>
  <c r="M1371" i="4" s="1"/>
  <c r="M1454" i="4" s="1"/>
  <c r="M1537" i="4" s="1"/>
  <c r="M1620" i="4" s="1"/>
  <c r="M1703" i="4" s="1"/>
  <c r="M1786" i="4" s="1"/>
  <c r="M1869" i="4" s="1"/>
  <c r="M1952" i="4" s="1"/>
  <c r="L126" i="4"/>
  <c r="L209" i="4" s="1"/>
  <c r="L292" i="4" s="1"/>
  <c r="E126" i="4"/>
  <c r="J126" i="4" s="1"/>
  <c r="D126" i="4"/>
  <c r="B126" i="4" s="1"/>
  <c r="C126" i="4"/>
  <c r="A126" i="4"/>
  <c r="A209" i="4" s="1"/>
  <c r="A292" i="4" s="1"/>
  <c r="A375" i="4" s="1"/>
  <c r="A458" i="4" s="1"/>
  <c r="A541" i="4" s="1"/>
  <c r="A624" i="4" s="1"/>
  <c r="A707" i="4" s="1"/>
  <c r="A790" i="4" s="1"/>
  <c r="A873" i="4" s="1"/>
  <c r="A956" i="4" s="1"/>
  <c r="A1039" i="4" s="1"/>
  <c r="A1122" i="4" s="1"/>
  <c r="A1205" i="4" s="1"/>
  <c r="A1288" i="4" s="1"/>
  <c r="A1371" i="4" s="1"/>
  <c r="A1454" i="4" s="1"/>
  <c r="A1537" i="4" s="1"/>
  <c r="A1620" i="4" s="1"/>
  <c r="A1703" i="4" s="1"/>
  <c r="A1786" i="4" s="1"/>
  <c r="A1869" i="4" s="1"/>
  <c r="A1952" i="4" s="1"/>
  <c r="D125" i="4"/>
  <c r="D208" i="4" s="1"/>
  <c r="A125" i="4"/>
  <c r="A208" i="4" s="1"/>
  <c r="A291" i="4" s="1"/>
  <c r="A374" i="4" s="1"/>
  <c r="A457" i="4" s="1"/>
  <c r="A540" i="4" s="1"/>
  <c r="A623" i="4" s="1"/>
  <c r="A706" i="4" s="1"/>
  <c r="A789" i="4" s="1"/>
  <c r="A872" i="4" s="1"/>
  <c r="A955" i="4" s="1"/>
  <c r="A1038" i="4" s="1"/>
  <c r="A1121" i="4" s="1"/>
  <c r="A1204" i="4" s="1"/>
  <c r="A1287" i="4" s="1"/>
  <c r="A1370" i="4" s="1"/>
  <c r="A1453" i="4" s="1"/>
  <c r="A1536" i="4" s="1"/>
  <c r="A1619" i="4" s="1"/>
  <c r="A1702" i="4" s="1"/>
  <c r="A1785" i="4" s="1"/>
  <c r="A1868" i="4" s="1"/>
  <c r="A1951" i="4" s="1"/>
  <c r="M124" i="4"/>
  <c r="M207" i="4" s="1"/>
  <c r="M290" i="4" s="1"/>
  <c r="M373" i="4" s="1"/>
  <c r="M456" i="4" s="1"/>
  <c r="M539" i="4" s="1"/>
  <c r="M622" i="4" s="1"/>
  <c r="M705" i="4" s="1"/>
  <c r="M788" i="4" s="1"/>
  <c r="M871" i="4" s="1"/>
  <c r="M954" i="4" s="1"/>
  <c r="M1037" i="4" s="1"/>
  <c r="M1120" i="4" s="1"/>
  <c r="M1203" i="4" s="1"/>
  <c r="M1286" i="4" s="1"/>
  <c r="M1369" i="4" s="1"/>
  <c r="M1452" i="4" s="1"/>
  <c r="M1535" i="4" s="1"/>
  <c r="M1618" i="4" s="1"/>
  <c r="M1701" i="4" s="1"/>
  <c r="M1784" i="4" s="1"/>
  <c r="M1867" i="4" s="1"/>
  <c r="M1950" i="4" s="1"/>
  <c r="L124" i="4"/>
  <c r="L207" i="4" s="1"/>
  <c r="L290" i="4" s="1"/>
  <c r="E124" i="4"/>
  <c r="J124" i="4" s="1"/>
  <c r="D124" i="4"/>
  <c r="B124" i="4" s="1"/>
  <c r="C124" i="4"/>
  <c r="A124" i="4"/>
  <c r="A207" i="4" s="1"/>
  <c r="A290" i="4" s="1"/>
  <c r="A373" i="4" s="1"/>
  <c r="A456" i="4" s="1"/>
  <c r="A539" i="4" s="1"/>
  <c r="A622" i="4" s="1"/>
  <c r="A705" i="4" s="1"/>
  <c r="A788" i="4" s="1"/>
  <c r="A871" i="4" s="1"/>
  <c r="A954" i="4" s="1"/>
  <c r="A1037" i="4" s="1"/>
  <c r="A1120" i="4" s="1"/>
  <c r="A1203" i="4" s="1"/>
  <c r="A1286" i="4" s="1"/>
  <c r="A1369" i="4" s="1"/>
  <c r="A1452" i="4" s="1"/>
  <c r="A1535" i="4" s="1"/>
  <c r="A1618" i="4" s="1"/>
  <c r="A1701" i="4" s="1"/>
  <c r="A1784" i="4" s="1"/>
  <c r="A1867" i="4" s="1"/>
  <c r="A1950" i="4" s="1"/>
  <c r="D123" i="4"/>
  <c r="D206" i="4" s="1"/>
  <c r="A123" i="4"/>
  <c r="A206" i="4" s="1"/>
  <c r="A289" i="4" s="1"/>
  <c r="A372" i="4" s="1"/>
  <c r="A455" i="4" s="1"/>
  <c r="A538" i="4" s="1"/>
  <c r="A621" i="4" s="1"/>
  <c r="A704" i="4" s="1"/>
  <c r="A787" i="4" s="1"/>
  <c r="A870" i="4" s="1"/>
  <c r="A953" i="4" s="1"/>
  <c r="A1036" i="4" s="1"/>
  <c r="A1119" i="4" s="1"/>
  <c r="A1202" i="4" s="1"/>
  <c r="A1285" i="4" s="1"/>
  <c r="A1368" i="4" s="1"/>
  <c r="A1451" i="4" s="1"/>
  <c r="A1534" i="4" s="1"/>
  <c r="A1617" i="4" s="1"/>
  <c r="A1700" i="4" s="1"/>
  <c r="A1783" i="4" s="1"/>
  <c r="A1866" i="4" s="1"/>
  <c r="A1949" i="4" s="1"/>
  <c r="M122" i="4"/>
  <c r="M205" i="4" s="1"/>
  <c r="M288" i="4" s="1"/>
  <c r="L122" i="4"/>
  <c r="L205" i="4" s="1"/>
  <c r="L288" i="4" s="1"/>
  <c r="E122" i="4"/>
  <c r="J122" i="4" s="1"/>
  <c r="D122" i="4"/>
  <c r="B122" i="4" s="1"/>
  <c r="C122" i="4"/>
  <c r="A122" i="4"/>
  <c r="D121" i="4"/>
  <c r="D204" i="4" s="1"/>
  <c r="A121" i="4"/>
  <c r="A204" i="4" s="1"/>
  <c r="M120" i="4"/>
  <c r="M203" i="4" s="1"/>
  <c r="M286" i="4" s="1"/>
  <c r="M369" i="4" s="1"/>
  <c r="M452" i="4" s="1"/>
  <c r="M535" i="4" s="1"/>
  <c r="M618" i="4" s="1"/>
  <c r="M701" i="4" s="1"/>
  <c r="M784" i="4" s="1"/>
  <c r="M867" i="4" s="1"/>
  <c r="M950" i="4" s="1"/>
  <c r="M1033" i="4" s="1"/>
  <c r="M1116" i="4" s="1"/>
  <c r="M1199" i="4" s="1"/>
  <c r="M1282" i="4" s="1"/>
  <c r="M1365" i="4" s="1"/>
  <c r="M1448" i="4" s="1"/>
  <c r="M1531" i="4" s="1"/>
  <c r="M1614" i="4" s="1"/>
  <c r="M1697" i="4" s="1"/>
  <c r="M1780" i="4" s="1"/>
  <c r="M1863" i="4" s="1"/>
  <c r="M1946" i="4" s="1"/>
  <c r="L120" i="4"/>
  <c r="L203" i="4" s="1"/>
  <c r="L286" i="4" s="1"/>
  <c r="E120" i="4"/>
  <c r="J120" i="4" s="1"/>
  <c r="D120" i="4"/>
  <c r="B120" i="4" s="1"/>
  <c r="C120" i="4"/>
  <c r="A120" i="4"/>
  <c r="A203" i="4" s="1"/>
  <c r="A286" i="4" s="1"/>
  <c r="A369" i="4" s="1"/>
  <c r="A452" i="4" s="1"/>
  <c r="A535" i="4" s="1"/>
  <c r="A618" i="4" s="1"/>
  <c r="A701" i="4" s="1"/>
  <c r="A784" i="4" s="1"/>
  <c r="A867" i="4" s="1"/>
  <c r="A950" i="4" s="1"/>
  <c r="A1033" i="4" s="1"/>
  <c r="A1116" i="4" s="1"/>
  <c r="A1199" i="4" s="1"/>
  <c r="A1282" i="4" s="1"/>
  <c r="A1365" i="4" s="1"/>
  <c r="A1448" i="4" s="1"/>
  <c r="A1531" i="4" s="1"/>
  <c r="A1614" i="4" s="1"/>
  <c r="A1697" i="4" s="1"/>
  <c r="A1780" i="4" s="1"/>
  <c r="A1863" i="4" s="1"/>
  <c r="A1946" i="4" s="1"/>
  <c r="D119" i="4"/>
  <c r="D202" i="4" s="1"/>
  <c r="A119" i="4"/>
  <c r="A202" i="4" s="1"/>
  <c r="A285" i="4" s="1"/>
  <c r="A368" i="4" s="1"/>
  <c r="A451" i="4" s="1"/>
  <c r="A534" i="4" s="1"/>
  <c r="A617" i="4" s="1"/>
  <c r="A700" i="4" s="1"/>
  <c r="A783" i="4" s="1"/>
  <c r="A866" i="4" s="1"/>
  <c r="A949" i="4" s="1"/>
  <c r="A1032" i="4" s="1"/>
  <c r="A1115" i="4" s="1"/>
  <c r="A1198" i="4" s="1"/>
  <c r="A1281" i="4" s="1"/>
  <c r="A1364" i="4" s="1"/>
  <c r="A1447" i="4" s="1"/>
  <c r="A1530" i="4" s="1"/>
  <c r="A1613" i="4" s="1"/>
  <c r="A1696" i="4" s="1"/>
  <c r="A1779" i="4" s="1"/>
  <c r="A1862" i="4" s="1"/>
  <c r="A1945" i="4" s="1"/>
  <c r="M118" i="4"/>
  <c r="M201" i="4" s="1"/>
  <c r="M284" i="4" s="1"/>
  <c r="M367" i="4" s="1"/>
  <c r="M450" i="4" s="1"/>
  <c r="M533" i="4" s="1"/>
  <c r="M616" i="4" s="1"/>
  <c r="M699" i="4" s="1"/>
  <c r="M782" i="4" s="1"/>
  <c r="M865" i="4" s="1"/>
  <c r="M948" i="4" s="1"/>
  <c r="M1031" i="4" s="1"/>
  <c r="M1114" i="4" s="1"/>
  <c r="M1197" i="4" s="1"/>
  <c r="M1280" i="4" s="1"/>
  <c r="M1363" i="4" s="1"/>
  <c r="M1446" i="4" s="1"/>
  <c r="M1529" i="4" s="1"/>
  <c r="M1612" i="4" s="1"/>
  <c r="M1695" i="4" s="1"/>
  <c r="M1778" i="4" s="1"/>
  <c r="M1861" i="4" s="1"/>
  <c r="M1944" i="4" s="1"/>
  <c r="L118" i="4"/>
  <c r="L201" i="4" s="1"/>
  <c r="E118" i="4"/>
  <c r="J118" i="4" s="1"/>
  <c r="D118" i="4"/>
  <c r="B118" i="4" s="1"/>
  <c r="C118" i="4"/>
  <c r="A118" i="4"/>
  <c r="D117" i="4"/>
  <c r="D200" i="4" s="1"/>
  <c r="A117" i="4"/>
  <c r="A200" i="4" s="1"/>
  <c r="A283" i="4" s="1"/>
  <c r="A366" i="4" s="1"/>
  <c r="A449" i="4" s="1"/>
  <c r="A532" i="4" s="1"/>
  <c r="A615" i="4" s="1"/>
  <c r="A698" i="4" s="1"/>
  <c r="A781" i="4" s="1"/>
  <c r="A864" i="4" s="1"/>
  <c r="A947" i="4" s="1"/>
  <c r="A1030" i="4" s="1"/>
  <c r="A1113" i="4" s="1"/>
  <c r="A1196" i="4" s="1"/>
  <c r="A1279" i="4" s="1"/>
  <c r="A1362" i="4" s="1"/>
  <c r="A1445" i="4" s="1"/>
  <c r="A1528" i="4" s="1"/>
  <c r="A1611" i="4" s="1"/>
  <c r="A1694" i="4" s="1"/>
  <c r="A1777" i="4" s="1"/>
  <c r="A1860" i="4" s="1"/>
  <c r="A1943" i="4" s="1"/>
  <c r="M116" i="4"/>
  <c r="M199" i="4" s="1"/>
  <c r="M282" i="4" s="1"/>
  <c r="M365" i="4" s="1"/>
  <c r="M448" i="4" s="1"/>
  <c r="M531" i="4" s="1"/>
  <c r="M614" i="4" s="1"/>
  <c r="M697" i="4" s="1"/>
  <c r="M780" i="4" s="1"/>
  <c r="M863" i="4" s="1"/>
  <c r="M946" i="4" s="1"/>
  <c r="M1029" i="4" s="1"/>
  <c r="M1112" i="4" s="1"/>
  <c r="M1195" i="4" s="1"/>
  <c r="M1278" i="4" s="1"/>
  <c r="M1361" i="4" s="1"/>
  <c r="M1444" i="4" s="1"/>
  <c r="M1527" i="4" s="1"/>
  <c r="M1610" i="4" s="1"/>
  <c r="M1693" i="4" s="1"/>
  <c r="M1776" i="4" s="1"/>
  <c r="M1859" i="4" s="1"/>
  <c r="M1942" i="4" s="1"/>
  <c r="L116" i="4"/>
  <c r="L199" i="4" s="1"/>
  <c r="L282" i="4" s="1"/>
  <c r="E116" i="4"/>
  <c r="J116" i="4" s="1"/>
  <c r="D116" i="4"/>
  <c r="B116" i="4" s="1"/>
  <c r="C116" i="4"/>
  <c r="A116" i="4"/>
  <c r="A199" i="4" s="1"/>
  <c r="A282" i="4" s="1"/>
  <c r="A365" i="4" s="1"/>
  <c r="A448" i="4" s="1"/>
  <c r="A531" i="4" s="1"/>
  <c r="A614" i="4" s="1"/>
  <c r="A697" i="4" s="1"/>
  <c r="A780" i="4" s="1"/>
  <c r="A863" i="4" s="1"/>
  <c r="A946" i="4" s="1"/>
  <c r="A1029" i="4" s="1"/>
  <c r="A1112" i="4" s="1"/>
  <c r="A1195" i="4" s="1"/>
  <c r="A1278" i="4" s="1"/>
  <c r="A1361" i="4" s="1"/>
  <c r="A1444" i="4" s="1"/>
  <c r="A1527" i="4" s="1"/>
  <c r="A1610" i="4" s="1"/>
  <c r="A1693" i="4" s="1"/>
  <c r="A1776" i="4" s="1"/>
  <c r="A1859" i="4" s="1"/>
  <c r="A1942" i="4" s="1"/>
  <c r="D115" i="4"/>
  <c r="D198" i="4" s="1"/>
  <c r="E198" i="4" s="1"/>
  <c r="A115" i="4"/>
  <c r="A198" i="4" s="1"/>
  <c r="M114" i="4"/>
  <c r="M197" i="4" s="1"/>
  <c r="M280" i="4" s="1"/>
  <c r="M363" i="4" s="1"/>
  <c r="M446" i="4" s="1"/>
  <c r="M529" i="4" s="1"/>
  <c r="M612" i="4" s="1"/>
  <c r="M695" i="4" s="1"/>
  <c r="M778" i="4" s="1"/>
  <c r="M861" i="4" s="1"/>
  <c r="M944" i="4" s="1"/>
  <c r="M1027" i="4" s="1"/>
  <c r="M1110" i="4" s="1"/>
  <c r="M1193" i="4" s="1"/>
  <c r="M1276" i="4" s="1"/>
  <c r="M1359" i="4" s="1"/>
  <c r="M1442" i="4" s="1"/>
  <c r="M1525" i="4" s="1"/>
  <c r="M1608" i="4" s="1"/>
  <c r="M1691" i="4" s="1"/>
  <c r="M1774" i="4" s="1"/>
  <c r="M1857" i="4" s="1"/>
  <c r="M1940" i="4" s="1"/>
  <c r="E114" i="4"/>
  <c r="D114" i="4"/>
  <c r="B114" i="4" s="1"/>
  <c r="C114" i="4"/>
  <c r="A114" i="4"/>
  <c r="D113" i="4"/>
  <c r="D196" i="4" s="1"/>
  <c r="A113" i="4"/>
  <c r="A196" i="4" s="1"/>
  <c r="A279" i="4" s="1"/>
  <c r="A362" i="4" s="1"/>
  <c r="A445" i="4" s="1"/>
  <c r="A528" i="4" s="1"/>
  <c r="A611" i="4" s="1"/>
  <c r="A694" i="4" s="1"/>
  <c r="A777" i="4" s="1"/>
  <c r="A860" i="4" s="1"/>
  <c r="A943" i="4" s="1"/>
  <c r="A1026" i="4" s="1"/>
  <c r="A1109" i="4" s="1"/>
  <c r="A1192" i="4" s="1"/>
  <c r="A1275" i="4" s="1"/>
  <c r="A1358" i="4" s="1"/>
  <c r="A1441" i="4" s="1"/>
  <c r="A1524" i="4" s="1"/>
  <c r="A1607" i="4" s="1"/>
  <c r="A1690" i="4" s="1"/>
  <c r="A1773" i="4" s="1"/>
  <c r="A1856" i="4" s="1"/>
  <c r="A1939" i="4" s="1"/>
  <c r="M112" i="4"/>
  <c r="M195" i="4" s="1"/>
  <c r="M278" i="4" s="1"/>
  <c r="M361" i="4" s="1"/>
  <c r="M444" i="4" s="1"/>
  <c r="M527" i="4" s="1"/>
  <c r="M610" i="4" s="1"/>
  <c r="M693" i="4" s="1"/>
  <c r="M776" i="4" s="1"/>
  <c r="M859" i="4" s="1"/>
  <c r="M942" i="4" s="1"/>
  <c r="M1025" i="4" s="1"/>
  <c r="M1108" i="4" s="1"/>
  <c r="M1191" i="4" s="1"/>
  <c r="M1274" i="4" s="1"/>
  <c r="M1357" i="4" s="1"/>
  <c r="M1440" i="4" s="1"/>
  <c r="M1523" i="4" s="1"/>
  <c r="M1606" i="4" s="1"/>
  <c r="M1689" i="4" s="1"/>
  <c r="M1772" i="4" s="1"/>
  <c r="M1855" i="4" s="1"/>
  <c r="M1938" i="4" s="1"/>
  <c r="L112" i="4"/>
  <c r="L195" i="4" s="1"/>
  <c r="E112" i="4"/>
  <c r="J112" i="4" s="1"/>
  <c r="D112" i="4"/>
  <c r="B112" i="4" s="1"/>
  <c r="C112" i="4"/>
  <c r="A112" i="4"/>
  <c r="A195" i="4" s="1"/>
  <c r="A278" i="4" s="1"/>
  <c r="A361" i="4" s="1"/>
  <c r="A444" i="4" s="1"/>
  <c r="A527" i="4" s="1"/>
  <c r="A610" i="4" s="1"/>
  <c r="A693" i="4" s="1"/>
  <c r="A776" i="4" s="1"/>
  <c r="A859" i="4" s="1"/>
  <c r="A942" i="4" s="1"/>
  <c r="A1025" i="4" s="1"/>
  <c r="A1108" i="4" s="1"/>
  <c r="A1191" i="4" s="1"/>
  <c r="A1274" i="4" s="1"/>
  <c r="A1357" i="4" s="1"/>
  <c r="A1440" i="4" s="1"/>
  <c r="A1523" i="4" s="1"/>
  <c r="A1606" i="4" s="1"/>
  <c r="A1689" i="4" s="1"/>
  <c r="A1772" i="4" s="1"/>
  <c r="A1855" i="4" s="1"/>
  <c r="A1938" i="4" s="1"/>
  <c r="D111" i="4"/>
  <c r="D194" i="4" s="1"/>
  <c r="A111" i="4"/>
  <c r="A194" i="4" s="1"/>
  <c r="A277" i="4" s="1"/>
  <c r="A360" i="4" s="1"/>
  <c r="A443" i="4" s="1"/>
  <c r="A526" i="4" s="1"/>
  <c r="A609" i="4" s="1"/>
  <c r="A692" i="4" s="1"/>
  <c r="A775" i="4" s="1"/>
  <c r="A858" i="4" s="1"/>
  <c r="A941" i="4" s="1"/>
  <c r="A1024" i="4" s="1"/>
  <c r="A1107" i="4" s="1"/>
  <c r="A1190" i="4" s="1"/>
  <c r="A1273" i="4" s="1"/>
  <c r="A1356" i="4" s="1"/>
  <c r="A1439" i="4" s="1"/>
  <c r="A1522" i="4" s="1"/>
  <c r="A1605" i="4" s="1"/>
  <c r="A1688" i="4" s="1"/>
  <c r="A1771" i="4" s="1"/>
  <c r="A1854" i="4" s="1"/>
  <c r="A1937" i="4" s="1"/>
  <c r="M110" i="4"/>
  <c r="M193" i="4" s="1"/>
  <c r="M276" i="4" s="1"/>
  <c r="M359" i="4" s="1"/>
  <c r="M442" i="4" s="1"/>
  <c r="M525" i="4" s="1"/>
  <c r="M608" i="4" s="1"/>
  <c r="M691" i="4" s="1"/>
  <c r="M774" i="4" s="1"/>
  <c r="M857" i="4" s="1"/>
  <c r="M940" i="4" s="1"/>
  <c r="M1023" i="4" s="1"/>
  <c r="M1106" i="4" s="1"/>
  <c r="M1189" i="4" s="1"/>
  <c r="M1272" i="4" s="1"/>
  <c r="M1355" i="4" s="1"/>
  <c r="M1438" i="4" s="1"/>
  <c r="M1521" i="4" s="1"/>
  <c r="M1604" i="4" s="1"/>
  <c r="M1687" i="4" s="1"/>
  <c r="M1770" i="4" s="1"/>
  <c r="M1853" i="4" s="1"/>
  <c r="M1936" i="4" s="1"/>
  <c r="E110" i="4"/>
  <c r="D110" i="4"/>
  <c r="B110" i="4" s="1"/>
  <c r="C110" i="4"/>
  <c r="A110" i="4"/>
  <c r="D109" i="4"/>
  <c r="D192" i="4" s="1"/>
  <c r="A109" i="4"/>
  <c r="A192" i="4" s="1"/>
  <c r="A275" i="4" s="1"/>
  <c r="A358" i="4" s="1"/>
  <c r="A441" i="4" s="1"/>
  <c r="A524" i="4" s="1"/>
  <c r="A607" i="4" s="1"/>
  <c r="A690" i="4" s="1"/>
  <c r="A773" i="4" s="1"/>
  <c r="A856" i="4" s="1"/>
  <c r="A939" i="4" s="1"/>
  <c r="A1022" i="4" s="1"/>
  <c r="A1105" i="4" s="1"/>
  <c r="A1188" i="4" s="1"/>
  <c r="A1271" i="4" s="1"/>
  <c r="A1354" i="4" s="1"/>
  <c r="A1437" i="4" s="1"/>
  <c r="A1520" i="4" s="1"/>
  <c r="A1603" i="4" s="1"/>
  <c r="A1686" i="4" s="1"/>
  <c r="A1769" i="4" s="1"/>
  <c r="A1852" i="4" s="1"/>
  <c r="A1935" i="4" s="1"/>
  <c r="M108" i="4"/>
  <c r="M191" i="4" s="1"/>
  <c r="M274" i="4" s="1"/>
  <c r="L108" i="4"/>
  <c r="L191" i="4" s="1"/>
  <c r="L274" i="4" s="1"/>
  <c r="E108" i="4"/>
  <c r="J108" i="4" s="1"/>
  <c r="D108" i="4"/>
  <c r="B108" i="4" s="1"/>
  <c r="C108" i="4"/>
  <c r="A108" i="4"/>
  <c r="A191" i="4" s="1"/>
  <c r="A274" i="4" s="1"/>
  <c r="A357" i="4" s="1"/>
  <c r="A440" i="4" s="1"/>
  <c r="A523" i="4" s="1"/>
  <c r="A606" i="4" s="1"/>
  <c r="A689" i="4" s="1"/>
  <c r="A772" i="4" s="1"/>
  <c r="A855" i="4" s="1"/>
  <c r="A938" i="4" s="1"/>
  <c r="A1021" i="4" s="1"/>
  <c r="A1104" i="4" s="1"/>
  <c r="A1187" i="4" s="1"/>
  <c r="A1270" i="4" s="1"/>
  <c r="A1353" i="4" s="1"/>
  <c r="A1436" i="4" s="1"/>
  <c r="A1519" i="4" s="1"/>
  <c r="A1602" i="4" s="1"/>
  <c r="A1685" i="4" s="1"/>
  <c r="A1768" i="4" s="1"/>
  <c r="A1851" i="4" s="1"/>
  <c r="A1934" i="4" s="1"/>
  <c r="D107" i="4"/>
  <c r="D190" i="4" s="1"/>
  <c r="A107" i="4"/>
  <c r="A190" i="4" s="1"/>
  <c r="A273" i="4" s="1"/>
  <c r="A356" i="4" s="1"/>
  <c r="A439" i="4" s="1"/>
  <c r="A522" i="4" s="1"/>
  <c r="A605" i="4" s="1"/>
  <c r="A688" i="4" s="1"/>
  <c r="A771" i="4" s="1"/>
  <c r="A854" i="4" s="1"/>
  <c r="A937" i="4" s="1"/>
  <c r="A1020" i="4" s="1"/>
  <c r="A1103" i="4" s="1"/>
  <c r="A1186" i="4" s="1"/>
  <c r="A1269" i="4" s="1"/>
  <c r="A1352" i="4" s="1"/>
  <c r="A1435" i="4" s="1"/>
  <c r="A1518" i="4" s="1"/>
  <c r="A1601" i="4" s="1"/>
  <c r="A1684" i="4" s="1"/>
  <c r="A1767" i="4" s="1"/>
  <c r="A1850" i="4" s="1"/>
  <c r="A1933" i="4" s="1"/>
  <c r="M106" i="4"/>
  <c r="M189" i="4" s="1"/>
  <c r="M272" i="4" s="1"/>
  <c r="M355" i="4" s="1"/>
  <c r="M438" i="4" s="1"/>
  <c r="M521" i="4" s="1"/>
  <c r="M604" i="4" s="1"/>
  <c r="M687" i="4" s="1"/>
  <c r="M770" i="4" s="1"/>
  <c r="M853" i="4" s="1"/>
  <c r="M936" i="4" s="1"/>
  <c r="M1019" i="4" s="1"/>
  <c r="M1102" i="4" s="1"/>
  <c r="M1185" i="4" s="1"/>
  <c r="M1268" i="4" s="1"/>
  <c r="M1351" i="4" s="1"/>
  <c r="M1434" i="4" s="1"/>
  <c r="M1517" i="4" s="1"/>
  <c r="M1600" i="4" s="1"/>
  <c r="M1683" i="4" s="1"/>
  <c r="M1766" i="4" s="1"/>
  <c r="M1849" i="4" s="1"/>
  <c r="M1932" i="4" s="1"/>
  <c r="E106" i="4"/>
  <c r="D106" i="4"/>
  <c r="B106" i="4" s="1"/>
  <c r="C106" i="4"/>
  <c r="A106" i="4"/>
  <c r="A189" i="4" s="1"/>
  <c r="A272" i="4" s="1"/>
  <c r="A355" i="4" s="1"/>
  <c r="A438" i="4" s="1"/>
  <c r="A521" i="4" s="1"/>
  <c r="A604" i="4" s="1"/>
  <c r="A687" i="4" s="1"/>
  <c r="A770" i="4" s="1"/>
  <c r="A853" i="4" s="1"/>
  <c r="A936" i="4" s="1"/>
  <c r="A1019" i="4" s="1"/>
  <c r="A1102" i="4" s="1"/>
  <c r="A1185" i="4" s="1"/>
  <c r="A1268" i="4" s="1"/>
  <c r="A1351" i="4" s="1"/>
  <c r="A1434" i="4" s="1"/>
  <c r="A1517" i="4" s="1"/>
  <c r="A1600" i="4" s="1"/>
  <c r="A1683" i="4" s="1"/>
  <c r="A1766" i="4" s="1"/>
  <c r="A1849" i="4" s="1"/>
  <c r="A1932" i="4" s="1"/>
  <c r="D105" i="4"/>
  <c r="D188" i="4" s="1"/>
  <c r="A105" i="4"/>
  <c r="A188" i="4" s="1"/>
  <c r="M104" i="4"/>
  <c r="M187" i="4" s="1"/>
  <c r="M270" i="4" s="1"/>
  <c r="M353" i="4" s="1"/>
  <c r="M436" i="4" s="1"/>
  <c r="M519" i="4" s="1"/>
  <c r="M602" i="4" s="1"/>
  <c r="M685" i="4" s="1"/>
  <c r="M768" i="4" s="1"/>
  <c r="M851" i="4" s="1"/>
  <c r="M934" i="4" s="1"/>
  <c r="M1017" i="4" s="1"/>
  <c r="M1100" i="4" s="1"/>
  <c r="M1183" i="4" s="1"/>
  <c r="M1266" i="4" s="1"/>
  <c r="M1349" i="4" s="1"/>
  <c r="M1432" i="4" s="1"/>
  <c r="M1515" i="4" s="1"/>
  <c r="M1598" i="4" s="1"/>
  <c r="M1681" i="4" s="1"/>
  <c r="M1764" i="4" s="1"/>
  <c r="M1847" i="4" s="1"/>
  <c r="M1930" i="4" s="1"/>
  <c r="L104" i="4"/>
  <c r="L187" i="4" s="1"/>
  <c r="L270" i="4" s="1"/>
  <c r="E104" i="4"/>
  <c r="J104" i="4" s="1"/>
  <c r="D104" i="4"/>
  <c r="B104" i="4" s="1"/>
  <c r="C104" i="4"/>
  <c r="A104" i="4"/>
  <c r="D103" i="4"/>
  <c r="D186" i="4" s="1"/>
  <c r="E186" i="4" s="1"/>
  <c r="A103" i="4"/>
  <c r="A186" i="4" s="1"/>
  <c r="A269" i="4" s="1"/>
  <c r="A352" i="4" s="1"/>
  <c r="A435" i="4" s="1"/>
  <c r="A518" i="4" s="1"/>
  <c r="A601" i="4" s="1"/>
  <c r="A684" i="4" s="1"/>
  <c r="A767" i="4" s="1"/>
  <c r="A850" i="4" s="1"/>
  <c r="A933" i="4" s="1"/>
  <c r="A1016" i="4" s="1"/>
  <c r="A1099" i="4" s="1"/>
  <c r="A1182" i="4" s="1"/>
  <c r="A1265" i="4" s="1"/>
  <c r="A1348" i="4" s="1"/>
  <c r="A1431" i="4" s="1"/>
  <c r="A1514" i="4" s="1"/>
  <c r="A1597" i="4" s="1"/>
  <c r="A1680" i="4" s="1"/>
  <c r="A1763" i="4" s="1"/>
  <c r="A1846" i="4" s="1"/>
  <c r="A1929" i="4" s="1"/>
  <c r="M102" i="4"/>
  <c r="M185" i="4" s="1"/>
  <c r="M268" i="4" s="1"/>
  <c r="M351" i="4" s="1"/>
  <c r="M434" i="4" s="1"/>
  <c r="M517" i="4" s="1"/>
  <c r="M600" i="4" s="1"/>
  <c r="M683" i="4" s="1"/>
  <c r="M766" i="4" s="1"/>
  <c r="M849" i="4" s="1"/>
  <c r="M932" i="4" s="1"/>
  <c r="M1015" i="4" s="1"/>
  <c r="M1098" i="4" s="1"/>
  <c r="M1181" i="4" s="1"/>
  <c r="M1264" i="4" s="1"/>
  <c r="M1347" i="4" s="1"/>
  <c r="M1430" i="4" s="1"/>
  <c r="M1513" i="4" s="1"/>
  <c r="M1596" i="4" s="1"/>
  <c r="M1679" i="4" s="1"/>
  <c r="M1762" i="4" s="1"/>
  <c r="M1845" i="4" s="1"/>
  <c r="M1928" i="4" s="1"/>
  <c r="E102" i="4"/>
  <c r="D102" i="4"/>
  <c r="D185" i="4" s="1"/>
  <c r="C102" i="4"/>
  <c r="A102" i="4"/>
  <c r="A185" i="4" s="1"/>
  <c r="A268" i="4" s="1"/>
  <c r="A351" i="4" s="1"/>
  <c r="A434" i="4" s="1"/>
  <c r="A517" i="4" s="1"/>
  <c r="A600" i="4" s="1"/>
  <c r="A683" i="4" s="1"/>
  <c r="A766" i="4" s="1"/>
  <c r="A849" i="4" s="1"/>
  <c r="A932" i="4" s="1"/>
  <c r="A1015" i="4" s="1"/>
  <c r="A1098" i="4" s="1"/>
  <c r="A1181" i="4" s="1"/>
  <c r="A1264" i="4" s="1"/>
  <c r="A1347" i="4" s="1"/>
  <c r="A1430" i="4" s="1"/>
  <c r="A1513" i="4" s="1"/>
  <c r="A1596" i="4" s="1"/>
  <c r="A1679" i="4" s="1"/>
  <c r="A1762" i="4" s="1"/>
  <c r="A1845" i="4" s="1"/>
  <c r="A1928" i="4" s="1"/>
  <c r="D101" i="4"/>
  <c r="D184" i="4" s="1"/>
  <c r="E184" i="4" s="1"/>
  <c r="A101" i="4"/>
  <c r="A184" i="4" s="1"/>
  <c r="A267" i="4" s="1"/>
  <c r="A350" i="4" s="1"/>
  <c r="A433" i="4" s="1"/>
  <c r="A516" i="4" s="1"/>
  <c r="A599" i="4" s="1"/>
  <c r="A682" i="4" s="1"/>
  <c r="A765" i="4" s="1"/>
  <c r="A848" i="4" s="1"/>
  <c r="A931" i="4" s="1"/>
  <c r="A1014" i="4" s="1"/>
  <c r="A1097" i="4" s="1"/>
  <c r="A1180" i="4" s="1"/>
  <c r="A1263" i="4" s="1"/>
  <c r="A1346" i="4" s="1"/>
  <c r="A1429" i="4" s="1"/>
  <c r="A1512" i="4" s="1"/>
  <c r="A1595" i="4" s="1"/>
  <c r="A1678" i="4" s="1"/>
  <c r="A1761" i="4" s="1"/>
  <c r="A1844" i="4" s="1"/>
  <c r="A1927" i="4" s="1"/>
  <c r="M100" i="4"/>
  <c r="M183" i="4" s="1"/>
  <c r="M266" i="4" s="1"/>
  <c r="M349" i="4" s="1"/>
  <c r="M432" i="4" s="1"/>
  <c r="M515" i="4" s="1"/>
  <c r="M598" i="4" s="1"/>
  <c r="M681" i="4" s="1"/>
  <c r="M764" i="4" s="1"/>
  <c r="M847" i="4" s="1"/>
  <c r="M930" i="4" s="1"/>
  <c r="M1013" i="4" s="1"/>
  <c r="M1096" i="4" s="1"/>
  <c r="M1179" i="4" s="1"/>
  <c r="M1262" i="4" s="1"/>
  <c r="M1345" i="4" s="1"/>
  <c r="M1428" i="4" s="1"/>
  <c r="M1511" i="4" s="1"/>
  <c r="M1594" i="4" s="1"/>
  <c r="M1677" i="4" s="1"/>
  <c r="M1760" i="4" s="1"/>
  <c r="M1843" i="4" s="1"/>
  <c r="M1926" i="4" s="1"/>
  <c r="L100" i="4"/>
  <c r="L183" i="4" s="1"/>
  <c r="L266" i="4" s="1"/>
  <c r="E100" i="4"/>
  <c r="J100" i="4" s="1"/>
  <c r="D100" i="4"/>
  <c r="B100" i="4" s="1"/>
  <c r="C100" i="4"/>
  <c r="A100" i="4"/>
  <c r="D99" i="4"/>
  <c r="D182" i="4" s="1"/>
  <c r="A99" i="4"/>
  <c r="A182" i="4" s="1"/>
  <c r="A265" i="4" s="1"/>
  <c r="A348" i="4" s="1"/>
  <c r="A431" i="4" s="1"/>
  <c r="A514" i="4" s="1"/>
  <c r="A597" i="4" s="1"/>
  <c r="A680" i="4" s="1"/>
  <c r="A763" i="4" s="1"/>
  <c r="A846" i="4" s="1"/>
  <c r="A929" i="4" s="1"/>
  <c r="A1012" i="4" s="1"/>
  <c r="A1095" i="4" s="1"/>
  <c r="A1178" i="4" s="1"/>
  <c r="A1261" i="4" s="1"/>
  <c r="A1344" i="4" s="1"/>
  <c r="A1427" i="4" s="1"/>
  <c r="A1510" i="4" s="1"/>
  <c r="A1593" i="4" s="1"/>
  <c r="A1676" i="4" s="1"/>
  <c r="A1759" i="4" s="1"/>
  <c r="A1842" i="4" s="1"/>
  <c r="A1925" i="4" s="1"/>
  <c r="M98" i="4"/>
  <c r="M181" i="4" s="1"/>
  <c r="M264" i="4" s="1"/>
  <c r="M347" i="4" s="1"/>
  <c r="M430" i="4" s="1"/>
  <c r="M513" i="4" s="1"/>
  <c r="M596" i="4" s="1"/>
  <c r="M679" i="4" s="1"/>
  <c r="M762" i="4" s="1"/>
  <c r="M845" i="4" s="1"/>
  <c r="M928" i="4" s="1"/>
  <c r="M1011" i="4" s="1"/>
  <c r="M1094" i="4" s="1"/>
  <c r="M1177" i="4" s="1"/>
  <c r="M1260" i="4" s="1"/>
  <c r="M1343" i="4" s="1"/>
  <c r="M1426" i="4" s="1"/>
  <c r="M1509" i="4" s="1"/>
  <c r="M1592" i="4" s="1"/>
  <c r="M1675" i="4" s="1"/>
  <c r="M1758" i="4" s="1"/>
  <c r="M1841" i="4" s="1"/>
  <c r="M1924" i="4" s="1"/>
  <c r="E98" i="4"/>
  <c r="D98" i="4"/>
  <c r="B98" i="4" s="1"/>
  <c r="C98" i="4"/>
  <c r="A98" i="4"/>
  <c r="A181" i="4" s="1"/>
  <c r="A264" i="4" s="1"/>
  <c r="A347" i="4" s="1"/>
  <c r="A430" i="4" s="1"/>
  <c r="A513" i="4" s="1"/>
  <c r="A596" i="4" s="1"/>
  <c r="A679" i="4" s="1"/>
  <c r="A762" i="4" s="1"/>
  <c r="A845" i="4" s="1"/>
  <c r="A928" i="4" s="1"/>
  <c r="A1011" i="4" s="1"/>
  <c r="A1094" i="4" s="1"/>
  <c r="A1177" i="4" s="1"/>
  <c r="A1260" i="4" s="1"/>
  <c r="A1343" i="4" s="1"/>
  <c r="A1426" i="4" s="1"/>
  <c r="A1509" i="4" s="1"/>
  <c r="A1592" i="4" s="1"/>
  <c r="A1675" i="4" s="1"/>
  <c r="A1758" i="4" s="1"/>
  <c r="A1841" i="4" s="1"/>
  <c r="A1924" i="4" s="1"/>
  <c r="D97" i="4"/>
  <c r="D180" i="4" s="1"/>
  <c r="A97" i="4"/>
  <c r="A180" i="4" s="1"/>
  <c r="A263" i="4" s="1"/>
  <c r="A346" i="4" s="1"/>
  <c r="A429" i="4" s="1"/>
  <c r="A512" i="4" s="1"/>
  <c r="A595" i="4" s="1"/>
  <c r="A678" i="4" s="1"/>
  <c r="A761" i="4" s="1"/>
  <c r="A844" i="4" s="1"/>
  <c r="A927" i="4" s="1"/>
  <c r="A1010" i="4" s="1"/>
  <c r="A1093" i="4" s="1"/>
  <c r="A1176" i="4" s="1"/>
  <c r="A1259" i="4" s="1"/>
  <c r="A1342" i="4" s="1"/>
  <c r="A1425" i="4" s="1"/>
  <c r="A1508" i="4" s="1"/>
  <c r="A1591" i="4" s="1"/>
  <c r="A1674" i="4" s="1"/>
  <c r="A1757" i="4" s="1"/>
  <c r="A1840" i="4" s="1"/>
  <c r="A1923" i="4" s="1"/>
  <c r="M96" i="4"/>
  <c r="M179" i="4" s="1"/>
  <c r="M262" i="4" s="1"/>
  <c r="M345" i="4" s="1"/>
  <c r="M428" i="4" s="1"/>
  <c r="M511" i="4" s="1"/>
  <c r="M594" i="4" s="1"/>
  <c r="M677" i="4" s="1"/>
  <c r="M760" i="4" s="1"/>
  <c r="M843" i="4" s="1"/>
  <c r="M926" i="4" s="1"/>
  <c r="M1009" i="4" s="1"/>
  <c r="M1092" i="4" s="1"/>
  <c r="M1175" i="4" s="1"/>
  <c r="M1258" i="4" s="1"/>
  <c r="M1341" i="4" s="1"/>
  <c r="M1424" i="4" s="1"/>
  <c r="M1507" i="4" s="1"/>
  <c r="M1590" i="4" s="1"/>
  <c r="M1673" i="4" s="1"/>
  <c r="M1756" i="4" s="1"/>
  <c r="M1839" i="4" s="1"/>
  <c r="M1922" i="4" s="1"/>
  <c r="L96" i="4"/>
  <c r="L179" i="4" s="1"/>
  <c r="L262" i="4" s="1"/>
  <c r="E96" i="4"/>
  <c r="J96" i="4" s="1"/>
  <c r="D96" i="4"/>
  <c r="B96" i="4" s="1"/>
  <c r="C96" i="4"/>
  <c r="A96" i="4"/>
  <c r="A179" i="4" s="1"/>
  <c r="A262" i="4" s="1"/>
  <c r="A345" i="4" s="1"/>
  <c r="A428" i="4" s="1"/>
  <c r="A511" i="4" s="1"/>
  <c r="A594" i="4" s="1"/>
  <c r="A677" i="4" s="1"/>
  <c r="A760" i="4" s="1"/>
  <c r="A843" i="4" s="1"/>
  <c r="A926" i="4" s="1"/>
  <c r="A1009" i="4" s="1"/>
  <c r="A1092" i="4" s="1"/>
  <c r="A1175" i="4" s="1"/>
  <c r="A1258" i="4" s="1"/>
  <c r="A1341" i="4" s="1"/>
  <c r="A1424" i="4" s="1"/>
  <c r="A1507" i="4" s="1"/>
  <c r="A1590" i="4" s="1"/>
  <c r="A1673" i="4" s="1"/>
  <c r="A1756" i="4" s="1"/>
  <c r="A1839" i="4" s="1"/>
  <c r="A1922" i="4" s="1"/>
  <c r="D95" i="4"/>
  <c r="D178" i="4" s="1"/>
  <c r="A95" i="4"/>
  <c r="A178" i="4" s="1"/>
  <c r="M94" i="4"/>
  <c r="M177" i="4" s="1"/>
  <c r="M260" i="4" s="1"/>
  <c r="M343" i="4" s="1"/>
  <c r="M426" i="4" s="1"/>
  <c r="M509" i="4" s="1"/>
  <c r="M592" i="4" s="1"/>
  <c r="M675" i="4" s="1"/>
  <c r="M758" i="4" s="1"/>
  <c r="M841" i="4" s="1"/>
  <c r="M924" i="4" s="1"/>
  <c r="M1007" i="4" s="1"/>
  <c r="M1090" i="4" s="1"/>
  <c r="M1173" i="4" s="1"/>
  <c r="M1256" i="4" s="1"/>
  <c r="M1339" i="4" s="1"/>
  <c r="M1422" i="4" s="1"/>
  <c r="M1505" i="4" s="1"/>
  <c r="M1588" i="4" s="1"/>
  <c r="M1671" i="4" s="1"/>
  <c r="M1754" i="4" s="1"/>
  <c r="M1837" i="4" s="1"/>
  <c r="M1920" i="4" s="1"/>
  <c r="E94" i="4"/>
  <c r="D94" i="4"/>
  <c r="B94" i="4" s="1"/>
  <c r="C94" i="4"/>
  <c r="A94" i="4"/>
  <c r="A177" i="4" s="1"/>
  <c r="A260" i="4" s="1"/>
  <c r="A343" i="4" s="1"/>
  <c r="A426" i="4" s="1"/>
  <c r="A509" i="4" s="1"/>
  <c r="A592" i="4" s="1"/>
  <c r="A675" i="4" s="1"/>
  <c r="A758" i="4" s="1"/>
  <c r="A841" i="4" s="1"/>
  <c r="A924" i="4" s="1"/>
  <c r="A1007" i="4" s="1"/>
  <c r="A1090" i="4" s="1"/>
  <c r="A1173" i="4" s="1"/>
  <c r="A1256" i="4" s="1"/>
  <c r="A1339" i="4" s="1"/>
  <c r="A1422" i="4" s="1"/>
  <c r="A1505" i="4" s="1"/>
  <c r="A1588" i="4" s="1"/>
  <c r="A1671" i="4" s="1"/>
  <c r="A1754" i="4" s="1"/>
  <c r="A1837" i="4" s="1"/>
  <c r="A1920" i="4" s="1"/>
  <c r="D93" i="4"/>
  <c r="D176" i="4" s="1"/>
  <c r="A93" i="4"/>
  <c r="A176" i="4" s="1"/>
  <c r="A259" i="4" s="1"/>
  <c r="A342" i="4" s="1"/>
  <c r="A425" i="4" s="1"/>
  <c r="A508" i="4" s="1"/>
  <c r="A591" i="4" s="1"/>
  <c r="A674" i="4" s="1"/>
  <c r="A757" i="4" s="1"/>
  <c r="A840" i="4" s="1"/>
  <c r="A923" i="4" s="1"/>
  <c r="A1006" i="4" s="1"/>
  <c r="A1089" i="4" s="1"/>
  <c r="A1172" i="4" s="1"/>
  <c r="A1255" i="4" s="1"/>
  <c r="A1338" i="4" s="1"/>
  <c r="A1421" i="4" s="1"/>
  <c r="A1504" i="4" s="1"/>
  <c r="A1587" i="4" s="1"/>
  <c r="A1670" i="4" s="1"/>
  <c r="A1753" i="4" s="1"/>
  <c r="A1836" i="4" s="1"/>
  <c r="A1919" i="4" s="1"/>
  <c r="M92" i="4"/>
  <c r="M175" i="4" s="1"/>
  <c r="M258" i="4" s="1"/>
  <c r="M341" i="4" s="1"/>
  <c r="M424" i="4" s="1"/>
  <c r="M507" i="4" s="1"/>
  <c r="M590" i="4" s="1"/>
  <c r="M673" i="4" s="1"/>
  <c r="M756" i="4" s="1"/>
  <c r="M839" i="4" s="1"/>
  <c r="M922" i="4" s="1"/>
  <c r="M1005" i="4" s="1"/>
  <c r="M1088" i="4" s="1"/>
  <c r="M1171" i="4" s="1"/>
  <c r="M1254" i="4" s="1"/>
  <c r="M1337" i="4" s="1"/>
  <c r="M1420" i="4" s="1"/>
  <c r="M1503" i="4" s="1"/>
  <c r="M1586" i="4" s="1"/>
  <c r="M1669" i="4" s="1"/>
  <c r="M1752" i="4" s="1"/>
  <c r="M1835" i="4" s="1"/>
  <c r="M1918" i="4" s="1"/>
  <c r="L92" i="4"/>
  <c r="L175" i="4" s="1"/>
  <c r="L258" i="4" s="1"/>
  <c r="E92" i="4"/>
  <c r="J92" i="4" s="1"/>
  <c r="D92" i="4"/>
  <c r="B92" i="4" s="1"/>
  <c r="C92" i="4"/>
  <c r="A92" i="4"/>
  <c r="A175" i="4" s="1"/>
  <c r="A258" i="4" s="1"/>
  <c r="A341" i="4" s="1"/>
  <c r="A424" i="4" s="1"/>
  <c r="A507" i="4" s="1"/>
  <c r="A590" i="4" s="1"/>
  <c r="A673" i="4" s="1"/>
  <c r="A756" i="4" s="1"/>
  <c r="A839" i="4" s="1"/>
  <c r="A922" i="4" s="1"/>
  <c r="A1005" i="4" s="1"/>
  <c r="A1088" i="4" s="1"/>
  <c r="A1171" i="4" s="1"/>
  <c r="A1254" i="4" s="1"/>
  <c r="A1337" i="4" s="1"/>
  <c r="A1420" i="4" s="1"/>
  <c r="A1503" i="4" s="1"/>
  <c r="A1586" i="4" s="1"/>
  <c r="A1669" i="4" s="1"/>
  <c r="A1752" i="4" s="1"/>
  <c r="A1835" i="4" s="1"/>
  <c r="A1918" i="4" s="1"/>
  <c r="D91" i="4"/>
  <c r="D174" i="4" s="1"/>
  <c r="A91" i="4"/>
  <c r="A174" i="4" s="1"/>
  <c r="A257" i="4" s="1"/>
  <c r="A340" i="4" s="1"/>
  <c r="A423" i="4" s="1"/>
  <c r="A506" i="4" s="1"/>
  <c r="A589" i="4" s="1"/>
  <c r="A672" i="4" s="1"/>
  <c r="A755" i="4" s="1"/>
  <c r="A838" i="4" s="1"/>
  <c r="A921" i="4" s="1"/>
  <c r="A1004" i="4" s="1"/>
  <c r="A1087" i="4" s="1"/>
  <c r="A1170" i="4" s="1"/>
  <c r="A1253" i="4" s="1"/>
  <c r="A1336" i="4" s="1"/>
  <c r="A1419" i="4" s="1"/>
  <c r="A1502" i="4" s="1"/>
  <c r="A1585" i="4" s="1"/>
  <c r="A1668" i="4" s="1"/>
  <c r="A1751" i="4" s="1"/>
  <c r="A1834" i="4" s="1"/>
  <c r="A1917" i="4" s="1"/>
  <c r="M90" i="4"/>
  <c r="M173" i="4" s="1"/>
  <c r="M256" i="4" s="1"/>
  <c r="M339" i="4" s="1"/>
  <c r="M422" i="4" s="1"/>
  <c r="M505" i="4" s="1"/>
  <c r="M588" i="4" s="1"/>
  <c r="M671" i="4" s="1"/>
  <c r="M754" i="4" s="1"/>
  <c r="M837" i="4" s="1"/>
  <c r="M920" i="4" s="1"/>
  <c r="M1003" i="4" s="1"/>
  <c r="M1086" i="4" s="1"/>
  <c r="M1169" i="4" s="1"/>
  <c r="M1252" i="4" s="1"/>
  <c r="M1335" i="4" s="1"/>
  <c r="M1418" i="4" s="1"/>
  <c r="M1501" i="4" s="1"/>
  <c r="M1584" i="4" s="1"/>
  <c r="M1667" i="4" s="1"/>
  <c r="M1750" i="4" s="1"/>
  <c r="M1833" i="4" s="1"/>
  <c r="M1916" i="4" s="1"/>
  <c r="E90" i="4"/>
  <c r="D90" i="4"/>
  <c r="B90" i="4" s="1"/>
  <c r="C90" i="4"/>
  <c r="A90" i="4"/>
  <c r="D89" i="4"/>
  <c r="D172" i="4" s="1"/>
  <c r="A89" i="4"/>
  <c r="A172" i="4" s="1"/>
  <c r="A255" i="4" s="1"/>
  <c r="A338" i="4" s="1"/>
  <c r="A421" i="4" s="1"/>
  <c r="A504" i="4" s="1"/>
  <c r="A587" i="4" s="1"/>
  <c r="A670" i="4" s="1"/>
  <c r="A753" i="4" s="1"/>
  <c r="A836" i="4" s="1"/>
  <c r="A919" i="4" s="1"/>
  <c r="A1002" i="4" s="1"/>
  <c r="A1085" i="4" s="1"/>
  <c r="A1168" i="4" s="1"/>
  <c r="A1251" i="4" s="1"/>
  <c r="A1334" i="4" s="1"/>
  <c r="A1417" i="4" s="1"/>
  <c r="A1500" i="4" s="1"/>
  <c r="A1583" i="4" s="1"/>
  <c r="A1666" i="4" s="1"/>
  <c r="A1749" i="4" s="1"/>
  <c r="A1832" i="4" s="1"/>
  <c r="A1915" i="4" s="1"/>
  <c r="M88" i="4"/>
  <c r="M171" i="4" s="1"/>
  <c r="M254" i="4" s="1"/>
  <c r="M337" i="4" s="1"/>
  <c r="M420" i="4" s="1"/>
  <c r="M503" i="4" s="1"/>
  <c r="M586" i="4" s="1"/>
  <c r="M669" i="4" s="1"/>
  <c r="M752" i="4" s="1"/>
  <c r="M835" i="4" s="1"/>
  <c r="M918" i="4" s="1"/>
  <c r="M1001" i="4" s="1"/>
  <c r="M1084" i="4" s="1"/>
  <c r="M1167" i="4" s="1"/>
  <c r="M1250" i="4" s="1"/>
  <c r="M1333" i="4" s="1"/>
  <c r="M1416" i="4" s="1"/>
  <c r="M1499" i="4" s="1"/>
  <c r="M1582" i="4" s="1"/>
  <c r="M1665" i="4" s="1"/>
  <c r="M1748" i="4" s="1"/>
  <c r="M1831" i="4" s="1"/>
  <c r="M1914" i="4" s="1"/>
  <c r="L88" i="4"/>
  <c r="L171" i="4" s="1"/>
  <c r="E88" i="4"/>
  <c r="J88" i="4" s="1"/>
  <c r="D88" i="4"/>
  <c r="B88" i="4" s="1"/>
  <c r="C88" i="4"/>
  <c r="A88" i="4"/>
  <c r="A171" i="4" s="1"/>
  <c r="A254" i="4" s="1"/>
  <c r="A337" i="4" s="1"/>
  <c r="A420" i="4" s="1"/>
  <c r="A503" i="4" s="1"/>
  <c r="A586" i="4" s="1"/>
  <c r="A669" i="4" s="1"/>
  <c r="A752" i="4" s="1"/>
  <c r="A835" i="4" s="1"/>
  <c r="A918" i="4" s="1"/>
  <c r="A1001" i="4" s="1"/>
  <c r="A1084" i="4" s="1"/>
  <c r="A1167" i="4" s="1"/>
  <c r="A1250" i="4" s="1"/>
  <c r="A1333" i="4" s="1"/>
  <c r="A1416" i="4" s="1"/>
  <c r="A1499" i="4" s="1"/>
  <c r="A1582" i="4" s="1"/>
  <c r="A1665" i="4" s="1"/>
  <c r="A1748" i="4" s="1"/>
  <c r="A1831" i="4" s="1"/>
  <c r="A1914" i="4" s="1"/>
  <c r="D87" i="4"/>
  <c r="D170" i="4" s="1"/>
  <c r="D253" i="4" s="1"/>
  <c r="A87" i="4"/>
  <c r="A170" i="4" s="1"/>
  <c r="A253" i="4" s="1"/>
  <c r="A336" i="4" s="1"/>
  <c r="A419" i="4" s="1"/>
  <c r="A502" i="4" s="1"/>
  <c r="A585" i="4" s="1"/>
  <c r="A668" i="4" s="1"/>
  <c r="A751" i="4" s="1"/>
  <c r="A834" i="4" s="1"/>
  <c r="A917" i="4" s="1"/>
  <c r="A1000" i="4" s="1"/>
  <c r="A1083" i="4" s="1"/>
  <c r="A1166" i="4" s="1"/>
  <c r="A1249" i="4" s="1"/>
  <c r="A1332" i="4" s="1"/>
  <c r="A1415" i="4" s="1"/>
  <c r="A1498" i="4" s="1"/>
  <c r="A1581" i="4" s="1"/>
  <c r="A1664" i="4" s="1"/>
  <c r="A1747" i="4" s="1"/>
  <c r="A1830" i="4" s="1"/>
  <c r="A1913" i="4" s="1"/>
  <c r="M86" i="4"/>
  <c r="M169" i="4" s="1"/>
  <c r="M252" i="4" s="1"/>
  <c r="M335" i="4" s="1"/>
  <c r="M418" i="4" s="1"/>
  <c r="M501" i="4" s="1"/>
  <c r="M584" i="4" s="1"/>
  <c r="M667" i="4" s="1"/>
  <c r="M750" i="4" s="1"/>
  <c r="M833" i="4" s="1"/>
  <c r="M916" i="4" s="1"/>
  <c r="M999" i="4" s="1"/>
  <c r="M1082" i="4" s="1"/>
  <c r="M1165" i="4" s="1"/>
  <c r="M1248" i="4" s="1"/>
  <c r="M1331" i="4" s="1"/>
  <c r="M1414" i="4" s="1"/>
  <c r="M1497" i="4" s="1"/>
  <c r="M1580" i="4" s="1"/>
  <c r="M1663" i="4" s="1"/>
  <c r="M1746" i="4" s="1"/>
  <c r="M1829" i="4" s="1"/>
  <c r="M1912" i="4" s="1"/>
  <c r="E86" i="4"/>
  <c r="D86" i="4"/>
  <c r="B86" i="4" s="1"/>
  <c r="C86" i="4"/>
  <c r="A86" i="4"/>
  <c r="D85" i="4"/>
  <c r="D168" i="4" s="1"/>
  <c r="D251" i="4" s="1"/>
  <c r="A85" i="4"/>
  <c r="A168" i="4" s="1"/>
  <c r="M84" i="4"/>
  <c r="M167" i="4" s="1"/>
  <c r="L84" i="4"/>
  <c r="L167" i="4" s="1"/>
  <c r="E84" i="4"/>
  <c r="J84" i="4" s="1"/>
  <c r="M83" i="4"/>
  <c r="M166" i="4" s="1"/>
  <c r="M249" i="4" s="1"/>
  <c r="M332" i="4" s="1"/>
  <c r="M415" i="4" s="1"/>
  <c r="M498" i="4" s="1"/>
  <c r="M581" i="4" s="1"/>
  <c r="M664" i="4" s="1"/>
  <c r="M747" i="4" s="1"/>
  <c r="M830" i="4" s="1"/>
  <c r="M913" i="4" s="1"/>
  <c r="M996" i="4" s="1"/>
  <c r="M1079" i="4" s="1"/>
  <c r="M1162" i="4" s="1"/>
  <c r="M1245" i="4" s="1"/>
  <c r="M1328" i="4" s="1"/>
  <c r="M1411" i="4" s="1"/>
  <c r="M1494" i="4" s="1"/>
  <c r="M1577" i="4" s="1"/>
  <c r="M1660" i="4" s="1"/>
  <c r="M1743" i="4" s="1"/>
  <c r="M1826" i="4" s="1"/>
  <c r="M1909" i="4" s="1"/>
  <c r="M1992" i="4" s="1"/>
  <c r="L83" i="4"/>
  <c r="J83" i="4" s="1"/>
  <c r="E83" i="4"/>
  <c r="M82" i="4"/>
  <c r="M165" i="4" s="1"/>
  <c r="M248" i="4" s="1"/>
  <c r="M331" i="4" s="1"/>
  <c r="M414" i="4" s="1"/>
  <c r="M497" i="4" s="1"/>
  <c r="M580" i="4" s="1"/>
  <c r="M663" i="4" s="1"/>
  <c r="M746" i="4" s="1"/>
  <c r="M829" i="4" s="1"/>
  <c r="M912" i="4" s="1"/>
  <c r="M995" i="4" s="1"/>
  <c r="M1078" i="4" s="1"/>
  <c r="M1161" i="4" s="1"/>
  <c r="M1244" i="4" s="1"/>
  <c r="M1327" i="4" s="1"/>
  <c r="M1410" i="4" s="1"/>
  <c r="M1493" i="4" s="1"/>
  <c r="M1576" i="4" s="1"/>
  <c r="M1659" i="4" s="1"/>
  <c r="M1742" i="4" s="1"/>
  <c r="M1825" i="4" s="1"/>
  <c r="M1908" i="4" s="1"/>
  <c r="M1991" i="4" s="1"/>
  <c r="L82" i="4"/>
  <c r="L165" i="4" s="1"/>
  <c r="L248" i="4" s="1"/>
  <c r="E82" i="4"/>
  <c r="M81" i="4"/>
  <c r="M164" i="4" s="1"/>
  <c r="M247" i="4" s="1"/>
  <c r="M330" i="4" s="1"/>
  <c r="M413" i="4" s="1"/>
  <c r="M496" i="4" s="1"/>
  <c r="M579" i="4" s="1"/>
  <c r="M662" i="4" s="1"/>
  <c r="M745" i="4" s="1"/>
  <c r="M828" i="4" s="1"/>
  <c r="M911" i="4" s="1"/>
  <c r="M994" i="4" s="1"/>
  <c r="M1077" i="4" s="1"/>
  <c r="M1160" i="4" s="1"/>
  <c r="M1243" i="4" s="1"/>
  <c r="M1326" i="4" s="1"/>
  <c r="M1409" i="4" s="1"/>
  <c r="M1492" i="4" s="1"/>
  <c r="M1575" i="4" s="1"/>
  <c r="M1658" i="4" s="1"/>
  <c r="M1741" i="4" s="1"/>
  <c r="M1824" i="4" s="1"/>
  <c r="M1907" i="4" s="1"/>
  <c r="M1990" i="4" s="1"/>
  <c r="L81" i="4"/>
  <c r="L164" i="4" s="1"/>
  <c r="E81" i="4"/>
  <c r="M80" i="4"/>
  <c r="M163" i="4" s="1"/>
  <c r="L80" i="4"/>
  <c r="L163" i="4" s="1"/>
  <c r="L246" i="4" s="1"/>
  <c r="E80" i="4"/>
  <c r="J80" i="4" s="1"/>
  <c r="M79" i="4"/>
  <c r="L79" i="4"/>
  <c r="J79" i="4" s="1"/>
  <c r="E79" i="4"/>
  <c r="M78" i="4"/>
  <c r="M161" i="4" s="1"/>
  <c r="M244" i="4" s="1"/>
  <c r="M327" i="4" s="1"/>
  <c r="M410" i="4" s="1"/>
  <c r="M493" i="4" s="1"/>
  <c r="M576" i="4" s="1"/>
  <c r="M659" i="4" s="1"/>
  <c r="M742" i="4" s="1"/>
  <c r="M825" i="4" s="1"/>
  <c r="M908" i="4" s="1"/>
  <c r="M991" i="4" s="1"/>
  <c r="M1074" i="4" s="1"/>
  <c r="M1157" i="4" s="1"/>
  <c r="M1240" i="4" s="1"/>
  <c r="M1323" i="4" s="1"/>
  <c r="M1406" i="4" s="1"/>
  <c r="M1489" i="4" s="1"/>
  <c r="M1572" i="4" s="1"/>
  <c r="M1655" i="4" s="1"/>
  <c r="M1738" i="4" s="1"/>
  <c r="M1821" i="4" s="1"/>
  <c r="M1904" i="4" s="1"/>
  <c r="M1987" i="4" s="1"/>
  <c r="L78" i="4"/>
  <c r="L161" i="4" s="1"/>
  <c r="J161" i="4" s="1"/>
  <c r="E78" i="4"/>
  <c r="M77" i="4"/>
  <c r="M160" i="4" s="1"/>
  <c r="M243" i="4" s="1"/>
  <c r="M326" i="4" s="1"/>
  <c r="M409" i="4" s="1"/>
  <c r="M492" i="4" s="1"/>
  <c r="M575" i="4" s="1"/>
  <c r="M658" i="4" s="1"/>
  <c r="M741" i="4" s="1"/>
  <c r="M824" i="4" s="1"/>
  <c r="M907" i="4" s="1"/>
  <c r="M990" i="4" s="1"/>
  <c r="M1073" i="4" s="1"/>
  <c r="M1156" i="4" s="1"/>
  <c r="M1239" i="4" s="1"/>
  <c r="M1322" i="4" s="1"/>
  <c r="M1405" i="4" s="1"/>
  <c r="M1488" i="4" s="1"/>
  <c r="M1571" i="4" s="1"/>
  <c r="M1654" i="4" s="1"/>
  <c r="M1737" i="4" s="1"/>
  <c r="M1820" i="4" s="1"/>
  <c r="M1903" i="4" s="1"/>
  <c r="M1986" i="4" s="1"/>
  <c r="L77" i="4"/>
  <c r="L160" i="4" s="1"/>
  <c r="E77" i="4"/>
  <c r="M76" i="4"/>
  <c r="M159" i="4" s="1"/>
  <c r="M242" i="4" s="1"/>
  <c r="M325" i="4" s="1"/>
  <c r="M408" i="4" s="1"/>
  <c r="M491" i="4" s="1"/>
  <c r="M574" i="4" s="1"/>
  <c r="M657" i="4" s="1"/>
  <c r="M740" i="4" s="1"/>
  <c r="M823" i="4" s="1"/>
  <c r="M906" i="4" s="1"/>
  <c r="M989" i="4" s="1"/>
  <c r="M1072" i="4" s="1"/>
  <c r="M1155" i="4" s="1"/>
  <c r="M1238" i="4" s="1"/>
  <c r="M1321" i="4" s="1"/>
  <c r="M1404" i="4" s="1"/>
  <c r="M1487" i="4" s="1"/>
  <c r="M1570" i="4" s="1"/>
  <c r="M1653" i="4" s="1"/>
  <c r="M1736" i="4" s="1"/>
  <c r="M1819" i="4" s="1"/>
  <c r="M1902" i="4" s="1"/>
  <c r="M1985" i="4" s="1"/>
  <c r="L76" i="4"/>
  <c r="L159" i="4" s="1"/>
  <c r="E76" i="4"/>
  <c r="J76" i="4" s="1"/>
  <c r="M75" i="4"/>
  <c r="M158" i="4" s="1"/>
  <c r="M241" i="4" s="1"/>
  <c r="M324" i="4" s="1"/>
  <c r="M407" i="4" s="1"/>
  <c r="M490" i="4" s="1"/>
  <c r="M573" i="4" s="1"/>
  <c r="M656" i="4" s="1"/>
  <c r="M739" i="4" s="1"/>
  <c r="M822" i="4" s="1"/>
  <c r="M905" i="4" s="1"/>
  <c r="M988" i="4" s="1"/>
  <c r="M1071" i="4" s="1"/>
  <c r="M1154" i="4" s="1"/>
  <c r="M1237" i="4" s="1"/>
  <c r="M1320" i="4" s="1"/>
  <c r="M1403" i="4" s="1"/>
  <c r="M1486" i="4" s="1"/>
  <c r="M1569" i="4" s="1"/>
  <c r="M1652" i="4" s="1"/>
  <c r="M1735" i="4" s="1"/>
  <c r="M1818" i="4" s="1"/>
  <c r="M1901" i="4" s="1"/>
  <c r="M1984" i="4" s="1"/>
  <c r="L75" i="4"/>
  <c r="J75" i="4" s="1"/>
  <c r="E75" i="4"/>
  <c r="M74" i="4"/>
  <c r="M157" i="4" s="1"/>
  <c r="M240" i="4" s="1"/>
  <c r="L74" i="4"/>
  <c r="L157" i="4" s="1"/>
  <c r="J157" i="4" s="1"/>
  <c r="E74" i="4"/>
  <c r="M73" i="4"/>
  <c r="L73" i="4"/>
  <c r="J73" i="4" s="1"/>
  <c r="E73" i="4"/>
  <c r="M72" i="4"/>
  <c r="M155" i="4" s="1"/>
  <c r="M238" i="4" s="1"/>
  <c r="M321" i="4" s="1"/>
  <c r="M404" i="4" s="1"/>
  <c r="M487" i="4" s="1"/>
  <c r="M570" i="4" s="1"/>
  <c r="M653" i="4" s="1"/>
  <c r="M736" i="4" s="1"/>
  <c r="M819" i="4" s="1"/>
  <c r="M902" i="4" s="1"/>
  <c r="M985" i="4" s="1"/>
  <c r="M1068" i="4" s="1"/>
  <c r="M1151" i="4" s="1"/>
  <c r="M1234" i="4" s="1"/>
  <c r="M1317" i="4" s="1"/>
  <c r="M1400" i="4" s="1"/>
  <c r="M1483" i="4" s="1"/>
  <c r="M1566" i="4" s="1"/>
  <c r="M1649" i="4" s="1"/>
  <c r="M1732" i="4" s="1"/>
  <c r="M1815" i="4" s="1"/>
  <c r="M1898" i="4" s="1"/>
  <c r="M1981" i="4" s="1"/>
  <c r="L72" i="4"/>
  <c r="L155" i="4" s="1"/>
  <c r="J155" i="4" s="1"/>
  <c r="E72" i="4"/>
  <c r="J72" i="4" s="1"/>
  <c r="M71" i="4"/>
  <c r="M154" i="4" s="1"/>
  <c r="M237" i="4" s="1"/>
  <c r="M320" i="4" s="1"/>
  <c r="M403" i="4" s="1"/>
  <c r="M486" i="4" s="1"/>
  <c r="M569" i="4" s="1"/>
  <c r="M652" i="4" s="1"/>
  <c r="M735" i="4" s="1"/>
  <c r="M818" i="4" s="1"/>
  <c r="M901" i="4" s="1"/>
  <c r="M984" i="4" s="1"/>
  <c r="M1067" i="4" s="1"/>
  <c r="M1150" i="4" s="1"/>
  <c r="M1233" i="4" s="1"/>
  <c r="M1316" i="4" s="1"/>
  <c r="M1399" i="4" s="1"/>
  <c r="M1482" i="4" s="1"/>
  <c r="M1565" i="4" s="1"/>
  <c r="M1648" i="4" s="1"/>
  <c r="M1731" i="4" s="1"/>
  <c r="M1814" i="4" s="1"/>
  <c r="M1897" i="4" s="1"/>
  <c r="M1980" i="4" s="1"/>
  <c r="L71" i="4"/>
  <c r="J71" i="4" s="1"/>
  <c r="E71" i="4"/>
  <c r="M70" i="4"/>
  <c r="M153" i="4" s="1"/>
  <c r="L70" i="4"/>
  <c r="L153" i="4" s="1"/>
  <c r="E70" i="4"/>
  <c r="M69" i="4"/>
  <c r="M152" i="4" s="1"/>
  <c r="M235" i="4" s="1"/>
  <c r="M318" i="4" s="1"/>
  <c r="M401" i="4" s="1"/>
  <c r="M484" i="4" s="1"/>
  <c r="M567" i="4" s="1"/>
  <c r="M650" i="4" s="1"/>
  <c r="M733" i="4" s="1"/>
  <c r="M816" i="4" s="1"/>
  <c r="M899" i="4" s="1"/>
  <c r="M982" i="4" s="1"/>
  <c r="M1065" i="4" s="1"/>
  <c r="M1148" i="4" s="1"/>
  <c r="M1231" i="4" s="1"/>
  <c r="M1314" i="4" s="1"/>
  <c r="M1397" i="4" s="1"/>
  <c r="M1480" i="4" s="1"/>
  <c r="M1563" i="4" s="1"/>
  <c r="M1646" i="4" s="1"/>
  <c r="M1729" i="4" s="1"/>
  <c r="M1812" i="4" s="1"/>
  <c r="M1895" i="4" s="1"/>
  <c r="M1978" i="4" s="1"/>
  <c r="L69" i="4"/>
  <c r="L152" i="4" s="1"/>
  <c r="E69" i="4"/>
  <c r="M68" i="4"/>
  <c r="M151" i="4" s="1"/>
  <c r="M234" i="4" s="1"/>
  <c r="M317" i="4" s="1"/>
  <c r="M400" i="4" s="1"/>
  <c r="M483" i="4" s="1"/>
  <c r="M566" i="4" s="1"/>
  <c r="M649" i="4" s="1"/>
  <c r="M732" i="4" s="1"/>
  <c r="M815" i="4" s="1"/>
  <c r="M898" i="4" s="1"/>
  <c r="M981" i="4" s="1"/>
  <c r="M1064" i="4" s="1"/>
  <c r="M1147" i="4" s="1"/>
  <c r="M1230" i="4" s="1"/>
  <c r="M1313" i="4" s="1"/>
  <c r="M1396" i="4" s="1"/>
  <c r="M1479" i="4" s="1"/>
  <c r="M1562" i="4" s="1"/>
  <c r="M1645" i="4" s="1"/>
  <c r="M1728" i="4" s="1"/>
  <c r="M1811" i="4" s="1"/>
  <c r="M1894" i="4" s="1"/>
  <c r="M1977" i="4" s="1"/>
  <c r="L68" i="4"/>
  <c r="L151" i="4" s="1"/>
  <c r="E68" i="4"/>
  <c r="J68" i="4" s="1"/>
  <c r="M67" i="4"/>
  <c r="L67" i="4"/>
  <c r="L150" i="4" s="1"/>
  <c r="E67" i="4"/>
  <c r="M66" i="4"/>
  <c r="M149" i="4" s="1"/>
  <c r="M232" i="4" s="1"/>
  <c r="M315" i="4" s="1"/>
  <c r="M398" i="4" s="1"/>
  <c r="M481" i="4" s="1"/>
  <c r="M564" i="4" s="1"/>
  <c r="M647" i="4" s="1"/>
  <c r="M730" i="4" s="1"/>
  <c r="M813" i="4" s="1"/>
  <c r="M896" i="4" s="1"/>
  <c r="M979" i="4" s="1"/>
  <c r="M1062" i="4" s="1"/>
  <c r="M1145" i="4" s="1"/>
  <c r="M1228" i="4" s="1"/>
  <c r="M1311" i="4" s="1"/>
  <c r="M1394" i="4" s="1"/>
  <c r="M1477" i="4" s="1"/>
  <c r="M1560" i="4" s="1"/>
  <c r="M1643" i="4" s="1"/>
  <c r="M1726" i="4" s="1"/>
  <c r="M1809" i="4" s="1"/>
  <c r="M1892" i="4" s="1"/>
  <c r="M1975" i="4" s="1"/>
  <c r="L66" i="4"/>
  <c r="J66" i="4" s="1"/>
  <c r="E66" i="4"/>
  <c r="M65" i="4"/>
  <c r="L65" i="4"/>
  <c r="J65" i="4" s="1"/>
  <c r="E65" i="4"/>
  <c r="M64" i="4"/>
  <c r="M147" i="4" s="1"/>
  <c r="M230" i="4" s="1"/>
  <c r="M313" i="4" s="1"/>
  <c r="M396" i="4" s="1"/>
  <c r="M479" i="4" s="1"/>
  <c r="M562" i="4" s="1"/>
  <c r="M645" i="4" s="1"/>
  <c r="M728" i="4" s="1"/>
  <c r="M811" i="4" s="1"/>
  <c r="M894" i="4" s="1"/>
  <c r="M977" i="4" s="1"/>
  <c r="M1060" i="4" s="1"/>
  <c r="M1143" i="4" s="1"/>
  <c r="M1226" i="4" s="1"/>
  <c r="M1309" i="4" s="1"/>
  <c r="M1392" i="4" s="1"/>
  <c r="M1475" i="4" s="1"/>
  <c r="M1558" i="4" s="1"/>
  <c r="M1641" i="4" s="1"/>
  <c r="M1724" i="4" s="1"/>
  <c r="M1807" i="4" s="1"/>
  <c r="M1890" i="4" s="1"/>
  <c r="M1973" i="4" s="1"/>
  <c r="L64" i="4"/>
  <c r="L147" i="4" s="1"/>
  <c r="E64" i="4"/>
  <c r="J64" i="4" s="1"/>
  <c r="M63" i="4"/>
  <c r="L63" i="4"/>
  <c r="J63" i="4" s="1"/>
  <c r="E63" i="4"/>
  <c r="M62" i="4"/>
  <c r="M145" i="4" s="1"/>
  <c r="M228" i="4" s="1"/>
  <c r="M311" i="4" s="1"/>
  <c r="M394" i="4" s="1"/>
  <c r="M477" i="4" s="1"/>
  <c r="M560" i="4" s="1"/>
  <c r="M643" i="4" s="1"/>
  <c r="M726" i="4" s="1"/>
  <c r="M809" i="4" s="1"/>
  <c r="M892" i="4" s="1"/>
  <c r="M975" i="4" s="1"/>
  <c r="M1058" i="4" s="1"/>
  <c r="M1141" i="4" s="1"/>
  <c r="M1224" i="4" s="1"/>
  <c r="M1307" i="4" s="1"/>
  <c r="M1390" i="4" s="1"/>
  <c r="M1473" i="4" s="1"/>
  <c r="M1556" i="4" s="1"/>
  <c r="M1639" i="4" s="1"/>
  <c r="M1722" i="4" s="1"/>
  <c r="M1805" i="4" s="1"/>
  <c r="M1888" i="4" s="1"/>
  <c r="M1971" i="4" s="1"/>
  <c r="L62" i="4"/>
  <c r="L145" i="4" s="1"/>
  <c r="E62" i="4"/>
  <c r="M61" i="4"/>
  <c r="L61" i="4"/>
  <c r="J61" i="4" s="1"/>
  <c r="E61" i="4"/>
  <c r="M60" i="4"/>
  <c r="M143" i="4" s="1"/>
  <c r="M226" i="4" s="1"/>
  <c r="M309" i="4" s="1"/>
  <c r="M392" i="4" s="1"/>
  <c r="M475" i="4" s="1"/>
  <c r="M558" i="4" s="1"/>
  <c r="M641" i="4" s="1"/>
  <c r="M724" i="4" s="1"/>
  <c r="M807" i="4" s="1"/>
  <c r="M890" i="4" s="1"/>
  <c r="M973" i="4" s="1"/>
  <c r="M1056" i="4" s="1"/>
  <c r="M1139" i="4" s="1"/>
  <c r="M1222" i="4" s="1"/>
  <c r="M1305" i="4" s="1"/>
  <c r="M1388" i="4" s="1"/>
  <c r="M1471" i="4" s="1"/>
  <c r="M1554" i="4" s="1"/>
  <c r="M1637" i="4" s="1"/>
  <c r="M1720" i="4" s="1"/>
  <c r="M1803" i="4" s="1"/>
  <c r="M1886" i="4" s="1"/>
  <c r="M1969" i="4" s="1"/>
  <c r="L60" i="4"/>
  <c r="L143" i="4" s="1"/>
  <c r="E60" i="4"/>
  <c r="J60" i="4" s="1"/>
  <c r="M59" i="4"/>
  <c r="L59" i="4"/>
  <c r="J59" i="4" s="1"/>
  <c r="E59" i="4"/>
  <c r="M58" i="4"/>
  <c r="M141" i="4" s="1"/>
  <c r="M224" i="4" s="1"/>
  <c r="M307" i="4" s="1"/>
  <c r="M390" i="4" s="1"/>
  <c r="M473" i="4" s="1"/>
  <c r="M556" i="4" s="1"/>
  <c r="M639" i="4" s="1"/>
  <c r="M722" i="4" s="1"/>
  <c r="M805" i="4" s="1"/>
  <c r="M888" i="4" s="1"/>
  <c r="M971" i="4" s="1"/>
  <c r="M1054" i="4" s="1"/>
  <c r="M1137" i="4" s="1"/>
  <c r="M1220" i="4" s="1"/>
  <c r="M1303" i="4" s="1"/>
  <c r="M1386" i="4" s="1"/>
  <c r="M1469" i="4" s="1"/>
  <c r="M1552" i="4" s="1"/>
  <c r="M1635" i="4" s="1"/>
  <c r="M1718" i="4" s="1"/>
  <c r="M1801" i="4" s="1"/>
  <c r="M1884" i="4" s="1"/>
  <c r="M1967" i="4" s="1"/>
  <c r="L58" i="4"/>
  <c r="L141" i="4" s="1"/>
  <c r="E58" i="4"/>
  <c r="M57" i="4"/>
  <c r="L57" i="4"/>
  <c r="J57" i="4" s="1"/>
  <c r="E57" i="4"/>
  <c r="M56" i="4"/>
  <c r="M139" i="4" s="1"/>
  <c r="M222" i="4" s="1"/>
  <c r="M305" i="4" s="1"/>
  <c r="M388" i="4" s="1"/>
  <c r="M471" i="4" s="1"/>
  <c r="M554" i="4" s="1"/>
  <c r="M637" i="4" s="1"/>
  <c r="M720" i="4" s="1"/>
  <c r="M803" i="4" s="1"/>
  <c r="M886" i="4" s="1"/>
  <c r="M969" i="4" s="1"/>
  <c r="M1052" i="4" s="1"/>
  <c r="M1135" i="4" s="1"/>
  <c r="M1218" i="4" s="1"/>
  <c r="M1301" i="4" s="1"/>
  <c r="M1384" i="4" s="1"/>
  <c r="M1467" i="4" s="1"/>
  <c r="M1550" i="4" s="1"/>
  <c r="M1633" i="4" s="1"/>
  <c r="M1716" i="4" s="1"/>
  <c r="M1799" i="4" s="1"/>
  <c r="M1882" i="4" s="1"/>
  <c r="M1965" i="4" s="1"/>
  <c r="L56" i="4"/>
  <c r="L139" i="4" s="1"/>
  <c r="E56" i="4"/>
  <c r="J56" i="4" s="1"/>
  <c r="M55" i="4"/>
  <c r="L55" i="4"/>
  <c r="J55" i="4" s="1"/>
  <c r="E55" i="4"/>
  <c r="M54" i="4"/>
  <c r="M137" i="4" s="1"/>
  <c r="M220" i="4" s="1"/>
  <c r="M303" i="4" s="1"/>
  <c r="M386" i="4" s="1"/>
  <c r="M469" i="4" s="1"/>
  <c r="M552" i="4" s="1"/>
  <c r="M635" i="4" s="1"/>
  <c r="M718" i="4" s="1"/>
  <c r="M801" i="4" s="1"/>
  <c r="M884" i="4" s="1"/>
  <c r="M967" i="4" s="1"/>
  <c r="M1050" i="4" s="1"/>
  <c r="M1133" i="4" s="1"/>
  <c r="M1216" i="4" s="1"/>
  <c r="M1299" i="4" s="1"/>
  <c r="M1382" i="4" s="1"/>
  <c r="M1465" i="4" s="1"/>
  <c r="M1548" i="4" s="1"/>
  <c r="M1631" i="4" s="1"/>
  <c r="M1714" i="4" s="1"/>
  <c r="M1797" i="4" s="1"/>
  <c r="M1880" i="4" s="1"/>
  <c r="M1963" i="4" s="1"/>
  <c r="L54" i="4"/>
  <c r="L137" i="4" s="1"/>
  <c r="E54" i="4"/>
  <c r="M53" i="4"/>
  <c r="L53" i="4"/>
  <c r="J53" i="4" s="1"/>
  <c r="E53" i="4"/>
  <c r="M52" i="4"/>
  <c r="M135" i="4" s="1"/>
  <c r="M218" i="4" s="1"/>
  <c r="M301" i="4" s="1"/>
  <c r="M384" i="4" s="1"/>
  <c r="M467" i="4" s="1"/>
  <c r="M550" i="4" s="1"/>
  <c r="M633" i="4" s="1"/>
  <c r="M716" i="4" s="1"/>
  <c r="M799" i="4" s="1"/>
  <c r="M882" i="4" s="1"/>
  <c r="M965" i="4" s="1"/>
  <c r="M1048" i="4" s="1"/>
  <c r="M1131" i="4" s="1"/>
  <c r="M1214" i="4" s="1"/>
  <c r="M1297" i="4" s="1"/>
  <c r="M1380" i="4" s="1"/>
  <c r="M1463" i="4" s="1"/>
  <c r="M1546" i="4" s="1"/>
  <c r="M1629" i="4" s="1"/>
  <c r="M1712" i="4" s="1"/>
  <c r="M1795" i="4" s="1"/>
  <c r="M1878" i="4" s="1"/>
  <c r="M1961" i="4" s="1"/>
  <c r="L52" i="4"/>
  <c r="L135" i="4" s="1"/>
  <c r="E52" i="4"/>
  <c r="J52" i="4" s="1"/>
  <c r="M51" i="4"/>
  <c r="L51" i="4"/>
  <c r="J51" i="4" s="1"/>
  <c r="E51" i="4"/>
  <c r="M50" i="4"/>
  <c r="M133" i="4" s="1"/>
  <c r="M216" i="4" s="1"/>
  <c r="M299" i="4" s="1"/>
  <c r="M382" i="4" s="1"/>
  <c r="M465" i="4" s="1"/>
  <c r="M548" i="4" s="1"/>
  <c r="M631" i="4" s="1"/>
  <c r="M714" i="4" s="1"/>
  <c r="M797" i="4" s="1"/>
  <c r="M880" i="4" s="1"/>
  <c r="M963" i="4" s="1"/>
  <c r="M1046" i="4" s="1"/>
  <c r="M1129" i="4" s="1"/>
  <c r="M1212" i="4" s="1"/>
  <c r="M1295" i="4" s="1"/>
  <c r="M1378" i="4" s="1"/>
  <c r="M1461" i="4" s="1"/>
  <c r="M1544" i="4" s="1"/>
  <c r="M1627" i="4" s="1"/>
  <c r="M1710" i="4" s="1"/>
  <c r="M1793" i="4" s="1"/>
  <c r="M1876" i="4" s="1"/>
  <c r="M1959" i="4" s="1"/>
  <c r="L50" i="4"/>
  <c r="L133" i="4" s="1"/>
  <c r="E50" i="4"/>
  <c r="M49" i="4"/>
  <c r="L49" i="4"/>
  <c r="J49" i="4" s="1"/>
  <c r="E49" i="4"/>
  <c r="M48" i="4"/>
  <c r="M131" i="4" s="1"/>
  <c r="M214" i="4" s="1"/>
  <c r="M297" i="4" s="1"/>
  <c r="M380" i="4" s="1"/>
  <c r="M463" i="4" s="1"/>
  <c r="M546" i="4" s="1"/>
  <c r="M629" i="4" s="1"/>
  <c r="M712" i="4" s="1"/>
  <c r="M795" i="4" s="1"/>
  <c r="M878" i="4" s="1"/>
  <c r="M961" i="4" s="1"/>
  <c r="M1044" i="4" s="1"/>
  <c r="M1127" i="4" s="1"/>
  <c r="M1210" i="4" s="1"/>
  <c r="M1293" i="4" s="1"/>
  <c r="M1376" i="4" s="1"/>
  <c r="M1459" i="4" s="1"/>
  <c r="M1542" i="4" s="1"/>
  <c r="M1625" i="4" s="1"/>
  <c r="M1708" i="4" s="1"/>
  <c r="M1791" i="4" s="1"/>
  <c r="M1874" i="4" s="1"/>
  <c r="M1957" i="4" s="1"/>
  <c r="L48" i="4"/>
  <c r="L131" i="4" s="1"/>
  <c r="E48" i="4"/>
  <c r="J48" i="4" s="1"/>
  <c r="M47" i="4"/>
  <c r="L47" i="4"/>
  <c r="J47" i="4" s="1"/>
  <c r="E47" i="4"/>
  <c r="M46" i="4"/>
  <c r="M129" i="4" s="1"/>
  <c r="M212" i="4" s="1"/>
  <c r="M295" i="4" s="1"/>
  <c r="M378" i="4" s="1"/>
  <c r="M461" i="4" s="1"/>
  <c r="M544" i="4" s="1"/>
  <c r="M627" i="4" s="1"/>
  <c r="M710" i="4" s="1"/>
  <c r="M793" i="4" s="1"/>
  <c r="M876" i="4" s="1"/>
  <c r="M959" i="4" s="1"/>
  <c r="M1042" i="4" s="1"/>
  <c r="M1125" i="4" s="1"/>
  <c r="M1208" i="4" s="1"/>
  <c r="M1291" i="4" s="1"/>
  <c r="M1374" i="4" s="1"/>
  <c r="M1457" i="4" s="1"/>
  <c r="M1540" i="4" s="1"/>
  <c r="M1623" i="4" s="1"/>
  <c r="M1706" i="4" s="1"/>
  <c r="M1789" i="4" s="1"/>
  <c r="M1872" i="4" s="1"/>
  <c r="M1955" i="4" s="1"/>
  <c r="L46" i="4"/>
  <c r="L129" i="4" s="1"/>
  <c r="E46" i="4"/>
  <c r="M45" i="4"/>
  <c r="L45" i="4"/>
  <c r="J45" i="4" s="1"/>
  <c r="E45" i="4"/>
  <c r="M44" i="4"/>
  <c r="M127" i="4" s="1"/>
  <c r="M210" i="4" s="1"/>
  <c r="M293" i="4" s="1"/>
  <c r="M376" i="4" s="1"/>
  <c r="M459" i="4" s="1"/>
  <c r="M542" i="4" s="1"/>
  <c r="M625" i="4" s="1"/>
  <c r="M708" i="4" s="1"/>
  <c r="M791" i="4" s="1"/>
  <c r="M874" i="4" s="1"/>
  <c r="M957" i="4" s="1"/>
  <c r="M1040" i="4" s="1"/>
  <c r="M1123" i="4" s="1"/>
  <c r="M1206" i="4" s="1"/>
  <c r="M1289" i="4" s="1"/>
  <c r="M1372" i="4" s="1"/>
  <c r="M1455" i="4" s="1"/>
  <c r="M1538" i="4" s="1"/>
  <c r="M1621" i="4" s="1"/>
  <c r="M1704" i="4" s="1"/>
  <c r="M1787" i="4" s="1"/>
  <c r="M1870" i="4" s="1"/>
  <c r="M1953" i="4" s="1"/>
  <c r="L44" i="4"/>
  <c r="L127" i="4" s="1"/>
  <c r="E44" i="4"/>
  <c r="J44" i="4" s="1"/>
  <c r="M43" i="4"/>
  <c r="L43" i="4"/>
  <c r="J43" i="4" s="1"/>
  <c r="E43" i="4"/>
  <c r="M42" i="4"/>
  <c r="M125" i="4" s="1"/>
  <c r="M208" i="4" s="1"/>
  <c r="M291" i="4" s="1"/>
  <c r="M374" i="4" s="1"/>
  <c r="M457" i="4" s="1"/>
  <c r="M540" i="4" s="1"/>
  <c r="M623" i="4" s="1"/>
  <c r="M706" i="4" s="1"/>
  <c r="M789" i="4" s="1"/>
  <c r="M872" i="4" s="1"/>
  <c r="M955" i="4" s="1"/>
  <c r="M1038" i="4" s="1"/>
  <c r="M1121" i="4" s="1"/>
  <c r="M1204" i="4" s="1"/>
  <c r="M1287" i="4" s="1"/>
  <c r="M1370" i="4" s="1"/>
  <c r="M1453" i="4" s="1"/>
  <c r="M1536" i="4" s="1"/>
  <c r="M1619" i="4" s="1"/>
  <c r="M1702" i="4" s="1"/>
  <c r="M1785" i="4" s="1"/>
  <c r="M1868" i="4" s="1"/>
  <c r="M1951" i="4" s="1"/>
  <c r="L42" i="4"/>
  <c r="L125" i="4" s="1"/>
  <c r="E42" i="4"/>
  <c r="M41" i="4"/>
  <c r="L41" i="4"/>
  <c r="J41" i="4" s="1"/>
  <c r="E41" i="4"/>
  <c r="M40" i="4"/>
  <c r="M123" i="4" s="1"/>
  <c r="M206" i="4" s="1"/>
  <c r="M289" i="4" s="1"/>
  <c r="M372" i="4" s="1"/>
  <c r="M455" i="4" s="1"/>
  <c r="M538" i="4" s="1"/>
  <c r="M621" i="4" s="1"/>
  <c r="M704" i="4" s="1"/>
  <c r="M787" i="4" s="1"/>
  <c r="M870" i="4" s="1"/>
  <c r="M953" i="4" s="1"/>
  <c r="M1036" i="4" s="1"/>
  <c r="M1119" i="4" s="1"/>
  <c r="M1202" i="4" s="1"/>
  <c r="M1285" i="4" s="1"/>
  <c r="M1368" i="4" s="1"/>
  <c r="M1451" i="4" s="1"/>
  <c r="M1534" i="4" s="1"/>
  <c r="M1617" i="4" s="1"/>
  <c r="M1700" i="4" s="1"/>
  <c r="M1783" i="4" s="1"/>
  <c r="M1866" i="4" s="1"/>
  <c r="M1949" i="4" s="1"/>
  <c r="L40" i="4"/>
  <c r="L123" i="4" s="1"/>
  <c r="E40" i="4"/>
  <c r="J40" i="4" s="1"/>
  <c r="M39" i="4"/>
  <c r="L39" i="4"/>
  <c r="J39" i="4" s="1"/>
  <c r="E39" i="4"/>
  <c r="M38" i="4"/>
  <c r="M121" i="4" s="1"/>
  <c r="M204" i="4" s="1"/>
  <c r="M287" i="4" s="1"/>
  <c r="M370" i="4" s="1"/>
  <c r="M453" i="4" s="1"/>
  <c r="M536" i="4" s="1"/>
  <c r="M619" i="4" s="1"/>
  <c r="M702" i="4" s="1"/>
  <c r="M785" i="4" s="1"/>
  <c r="M868" i="4" s="1"/>
  <c r="M951" i="4" s="1"/>
  <c r="M1034" i="4" s="1"/>
  <c r="M1117" i="4" s="1"/>
  <c r="M1200" i="4" s="1"/>
  <c r="M1283" i="4" s="1"/>
  <c r="M1366" i="4" s="1"/>
  <c r="M1449" i="4" s="1"/>
  <c r="M1532" i="4" s="1"/>
  <c r="M1615" i="4" s="1"/>
  <c r="M1698" i="4" s="1"/>
  <c r="M1781" i="4" s="1"/>
  <c r="M1864" i="4" s="1"/>
  <c r="M1947" i="4" s="1"/>
  <c r="L38" i="4"/>
  <c r="L121" i="4" s="1"/>
  <c r="E38" i="4"/>
  <c r="M37" i="4"/>
  <c r="L37" i="4"/>
  <c r="J37" i="4" s="1"/>
  <c r="E37" i="4"/>
  <c r="M36" i="4"/>
  <c r="M119" i="4" s="1"/>
  <c r="M202" i="4" s="1"/>
  <c r="M285" i="4" s="1"/>
  <c r="M368" i="4" s="1"/>
  <c r="M451" i="4" s="1"/>
  <c r="M534" i="4" s="1"/>
  <c r="M617" i="4" s="1"/>
  <c r="M700" i="4" s="1"/>
  <c r="M783" i="4" s="1"/>
  <c r="M866" i="4" s="1"/>
  <c r="M949" i="4" s="1"/>
  <c r="M1032" i="4" s="1"/>
  <c r="M1115" i="4" s="1"/>
  <c r="M1198" i="4" s="1"/>
  <c r="M1281" i="4" s="1"/>
  <c r="M1364" i="4" s="1"/>
  <c r="M1447" i="4" s="1"/>
  <c r="M1530" i="4" s="1"/>
  <c r="M1613" i="4" s="1"/>
  <c r="M1696" i="4" s="1"/>
  <c r="M1779" i="4" s="1"/>
  <c r="M1862" i="4" s="1"/>
  <c r="M1945" i="4" s="1"/>
  <c r="L36" i="4"/>
  <c r="L119" i="4" s="1"/>
  <c r="E36" i="4"/>
  <c r="J36" i="4" s="1"/>
  <c r="M35" i="4"/>
  <c r="L35" i="4"/>
  <c r="J35" i="4" s="1"/>
  <c r="E35" i="4"/>
  <c r="M34" i="4"/>
  <c r="M117" i="4" s="1"/>
  <c r="M200" i="4" s="1"/>
  <c r="M283" i="4" s="1"/>
  <c r="M366" i="4" s="1"/>
  <c r="M449" i="4" s="1"/>
  <c r="M532" i="4" s="1"/>
  <c r="M615" i="4" s="1"/>
  <c r="M698" i="4" s="1"/>
  <c r="M781" i="4" s="1"/>
  <c r="M864" i="4" s="1"/>
  <c r="M947" i="4" s="1"/>
  <c r="M1030" i="4" s="1"/>
  <c r="M1113" i="4" s="1"/>
  <c r="M1196" i="4" s="1"/>
  <c r="M1279" i="4" s="1"/>
  <c r="M1362" i="4" s="1"/>
  <c r="M1445" i="4" s="1"/>
  <c r="M1528" i="4" s="1"/>
  <c r="M1611" i="4" s="1"/>
  <c r="M1694" i="4" s="1"/>
  <c r="M1777" i="4" s="1"/>
  <c r="M1860" i="4" s="1"/>
  <c r="M1943" i="4" s="1"/>
  <c r="L34" i="4"/>
  <c r="L117" i="4" s="1"/>
  <c r="E34" i="4"/>
  <c r="M33" i="4"/>
  <c r="L33" i="4"/>
  <c r="J33" i="4" s="1"/>
  <c r="E33" i="4"/>
  <c r="M32" i="4"/>
  <c r="M115" i="4" s="1"/>
  <c r="M198" i="4" s="1"/>
  <c r="M281" i="4" s="1"/>
  <c r="M364" i="4" s="1"/>
  <c r="M447" i="4" s="1"/>
  <c r="M530" i="4" s="1"/>
  <c r="M613" i="4" s="1"/>
  <c r="M696" i="4" s="1"/>
  <c r="M779" i="4" s="1"/>
  <c r="M862" i="4" s="1"/>
  <c r="M945" i="4" s="1"/>
  <c r="M1028" i="4" s="1"/>
  <c r="M1111" i="4" s="1"/>
  <c r="M1194" i="4" s="1"/>
  <c r="M1277" i="4" s="1"/>
  <c r="M1360" i="4" s="1"/>
  <c r="M1443" i="4" s="1"/>
  <c r="M1526" i="4" s="1"/>
  <c r="M1609" i="4" s="1"/>
  <c r="M1692" i="4" s="1"/>
  <c r="M1775" i="4" s="1"/>
  <c r="M1858" i="4" s="1"/>
  <c r="M1941" i="4" s="1"/>
  <c r="L32" i="4"/>
  <c r="L115" i="4" s="1"/>
  <c r="E32" i="4"/>
  <c r="J32" i="4" s="1"/>
  <c r="M31" i="4"/>
  <c r="L31" i="4"/>
  <c r="J31" i="4" s="1"/>
  <c r="E31" i="4"/>
  <c r="M30" i="4"/>
  <c r="M113" i="4" s="1"/>
  <c r="M196" i="4" s="1"/>
  <c r="M279" i="4" s="1"/>
  <c r="M362" i="4" s="1"/>
  <c r="M445" i="4" s="1"/>
  <c r="M528" i="4" s="1"/>
  <c r="M611" i="4" s="1"/>
  <c r="M694" i="4" s="1"/>
  <c r="M777" i="4" s="1"/>
  <c r="M860" i="4" s="1"/>
  <c r="M943" i="4" s="1"/>
  <c r="M1026" i="4" s="1"/>
  <c r="M1109" i="4" s="1"/>
  <c r="M1192" i="4" s="1"/>
  <c r="M1275" i="4" s="1"/>
  <c r="M1358" i="4" s="1"/>
  <c r="M1441" i="4" s="1"/>
  <c r="M1524" i="4" s="1"/>
  <c r="M1607" i="4" s="1"/>
  <c r="M1690" i="4" s="1"/>
  <c r="M1773" i="4" s="1"/>
  <c r="M1856" i="4" s="1"/>
  <c r="M1939" i="4" s="1"/>
  <c r="L30" i="4"/>
  <c r="L113" i="4" s="1"/>
  <c r="E30" i="4"/>
  <c r="M29" i="4"/>
  <c r="L29" i="4"/>
  <c r="J29" i="4" s="1"/>
  <c r="E29" i="4"/>
  <c r="M28" i="4"/>
  <c r="M111" i="4" s="1"/>
  <c r="M194" i="4" s="1"/>
  <c r="M277" i="4" s="1"/>
  <c r="M360" i="4" s="1"/>
  <c r="M443" i="4" s="1"/>
  <c r="M526" i="4" s="1"/>
  <c r="M609" i="4" s="1"/>
  <c r="M692" i="4" s="1"/>
  <c r="M775" i="4" s="1"/>
  <c r="M858" i="4" s="1"/>
  <c r="M941" i="4" s="1"/>
  <c r="M1024" i="4" s="1"/>
  <c r="M1107" i="4" s="1"/>
  <c r="M1190" i="4" s="1"/>
  <c r="M1273" i="4" s="1"/>
  <c r="M1356" i="4" s="1"/>
  <c r="M1439" i="4" s="1"/>
  <c r="M1522" i="4" s="1"/>
  <c r="M1605" i="4" s="1"/>
  <c r="M1688" i="4" s="1"/>
  <c r="M1771" i="4" s="1"/>
  <c r="M1854" i="4" s="1"/>
  <c r="M1937" i="4" s="1"/>
  <c r="L28" i="4"/>
  <c r="L111" i="4" s="1"/>
  <c r="E28" i="4"/>
  <c r="J28" i="4" s="1"/>
  <c r="M27" i="4"/>
  <c r="L27" i="4"/>
  <c r="J27" i="4" s="1"/>
  <c r="E27" i="4"/>
  <c r="M26" i="4"/>
  <c r="M109" i="4" s="1"/>
  <c r="M192" i="4" s="1"/>
  <c r="M275" i="4" s="1"/>
  <c r="M358" i="4" s="1"/>
  <c r="M441" i="4" s="1"/>
  <c r="M524" i="4" s="1"/>
  <c r="M607" i="4" s="1"/>
  <c r="M690" i="4" s="1"/>
  <c r="M773" i="4" s="1"/>
  <c r="M856" i="4" s="1"/>
  <c r="M939" i="4" s="1"/>
  <c r="M1022" i="4" s="1"/>
  <c r="M1105" i="4" s="1"/>
  <c r="M1188" i="4" s="1"/>
  <c r="M1271" i="4" s="1"/>
  <c r="M1354" i="4" s="1"/>
  <c r="M1437" i="4" s="1"/>
  <c r="M1520" i="4" s="1"/>
  <c r="M1603" i="4" s="1"/>
  <c r="M1686" i="4" s="1"/>
  <c r="M1769" i="4" s="1"/>
  <c r="M1852" i="4" s="1"/>
  <c r="M1935" i="4" s="1"/>
  <c r="L26" i="4"/>
  <c r="L109" i="4" s="1"/>
  <c r="E26" i="4"/>
  <c r="M25" i="4"/>
  <c r="L25" i="4"/>
  <c r="J25" i="4" s="1"/>
  <c r="E25" i="4"/>
  <c r="M24" i="4"/>
  <c r="M107" i="4" s="1"/>
  <c r="M190" i="4" s="1"/>
  <c r="M273" i="4" s="1"/>
  <c r="M356" i="4" s="1"/>
  <c r="M439" i="4" s="1"/>
  <c r="M522" i="4" s="1"/>
  <c r="M605" i="4" s="1"/>
  <c r="M688" i="4" s="1"/>
  <c r="M771" i="4" s="1"/>
  <c r="M854" i="4" s="1"/>
  <c r="M937" i="4" s="1"/>
  <c r="M1020" i="4" s="1"/>
  <c r="M1103" i="4" s="1"/>
  <c r="M1186" i="4" s="1"/>
  <c r="M1269" i="4" s="1"/>
  <c r="M1352" i="4" s="1"/>
  <c r="M1435" i="4" s="1"/>
  <c r="M1518" i="4" s="1"/>
  <c r="M1601" i="4" s="1"/>
  <c r="M1684" i="4" s="1"/>
  <c r="M1767" i="4" s="1"/>
  <c r="M1850" i="4" s="1"/>
  <c r="M1933" i="4" s="1"/>
  <c r="L24" i="4"/>
  <c r="L107" i="4" s="1"/>
  <c r="E24" i="4"/>
  <c r="J24" i="4" s="1"/>
  <c r="M23" i="4"/>
  <c r="L23" i="4"/>
  <c r="J23" i="4" s="1"/>
  <c r="E23" i="4"/>
  <c r="M22" i="4"/>
  <c r="M105" i="4" s="1"/>
  <c r="M188" i="4" s="1"/>
  <c r="M271" i="4" s="1"/>
  <c r="M354" i="4" s="1"/>
  <c r="M437" i="4" s="1"/>
  <c r="M520" i="4" s="1"/>
  <c r="M603" i="4" s="1"/>
  <c r="M686" i="4" s="1"/>
  <c r="M769" i="4" s="1"/>
  <c r="M852" i="4" s="1"/>
  <c r="M935" i="4" s="1"/>
  <c r="M1018" i="4" s="1"/>
  <c r="M1101" i="4" s="1"/>
  <c r="M1184" i="4" s="1"/>
  <c r="M1267" i="4" s="1"/>
  <c r="M1350" i="4" s="1"/>
  <c r="M1433" i="4" s="1"/>
  <c r="M1516" i="4" s="1"/>
  <c r="M1599" i="4" s="1"/>
  <c r="M1682" i="4" s="1"/>
  <c r="M1765" i="4" s="1"/>
  <c r="M1848" i="4" s="1"/>
  <c r="M1931" i="4" s="1"/>
  <c r="L22" i="4"/>
  <c r="L105" i="4" s="1"/>
  <c r="E22" i="4"/>
  <c r="M21" i="4"/>
  <c r="L21" i="4"/>
  <c r="J21" i="4" s="1"/>
  <c r="E21" i="4"/>
  <c r="M20" i="4"/>
  <c r="M103" i="4" s="1"/>
  <c r="M186" i="4" s="1"/>
  <c r="M269" i="4" s="1"/>
  <c r="M352" i="4" s="1"/>
  <c r="M435" i="4" s="1"/>
  <c r="M518" i="4" s="1"/>
  <c r="M601" i="4" s="1"/>
  <c r="M684" i="4" s="1"/>
  <c r="M767" i="4" s="1"/>
  <c r="M850" i="4" s="1"/>
  <c r="M933" i="4" s="1"/>
  <c r="M1016" i="4" s="1"/>
  <c r="M1099" i="4" s="1"/>
  <c r="M1182" i="4" s="1"/>
  <c r="M1265" i="4" s="1"/>
  <c r="M1348" i="4" s="1"/>
  <c r="M1431" i="4" s="1"/>
  <c r="M1514" i="4" s="1"/>
  <c r="M1597" i="4" s="1"/>
  <c r="M1680" i="4" s="1"/>
  <c r="M1763" i="4" s="1"/>
  <c r="M1846" i="4" s="1"/>
  <c r="M1929" i="4" s="1"/>
  <c r="L20" i="4"/>
  <c r="L103" i="4" s="1"/>
  <c r="E20" i="4"/>
  <c r="J20" i="4" s="1"/>
  <c r="M19" i="4"/>
  <c r="L19" i="4"/>
  <c r="J19" i="4" s="1"/>
  <c r="E19" i="4"/>
  <c r="M18" i="4"/>
  <c r="M101" i="4" s="1"/>
  <c r="M184" i="4" s="1"/>
  <c r="M267" i="4" s="1"/>
  <c r="M350" i="4" s="1"/>
  <c r="M433" i="4" s="1"/>
  <c r="M516" i="4" s="1"/>
  <c r="M599" i="4" s="1"/>
  <c r="M682" i="4" s="1"/>
  <c r="M765" i="4" s="1"/>
  <c r="M848" i="4" s="1"/>
  <c r="M931" i="4" s="1"/>
  <c r="M1014" i="4" s="1"/>
  <c r="M1097" i="4" s="1"/>
  <c r="M1180" i="4" s="1"/>
  <c r="M1263" i="4" s="1"/>
  <c r="M1346" i="4" s="1"/>
  <c r="M1429" i="4" s="1"/>
  <c r="M1512" i="4" s="1"/>
  <c r="M1595" i="4" s="1"/>
  <c r="M1678" i="4" s="1"/>
  <c r="M1761" i="4" s="1"/>
  <c r="M1844" i="4" s="1"/>
  <c r="M1927" i="4" s="1"/>
  <c r="L18" i="4"/>
  <c r="L101" i="4" s="1"/>
  <c r="E18" i="4"/>
  <c r="M17" i="4"/>
  <c r="L17" i="4"/>
  <c r="J17" i="4" s="1"/>
  <c r="E17" i="4"/>
  <c r="M16" i="4"/>
  <c r="M99" i="4" s="1"/>
  <c r="M182" i="4" s="1"/>
  <c r="M265" i="4" s="1"/>
  <c r="M348" i="4" s="1"/>
  <c r="M431" i="4" s="1"/>
  <c r="M514" i="4" s="1"/>
  <c r="M597" i="4" s="1"/>
  <c r="M680" i="4" s="1"/>
  <c r="M763" i="4" s="1"/>
  <c r="M846" i="4" s="1"/>
  <c r="M929" i="4" s="1"/>
  <c r="M1012" i="4" s="1"/>
  <c r="M1095" i="4" s="1"/>
  <c r="M1178" i="4" s="1"/>
  <c r="M1261" i="4" s="1"/>
  <c r="M1344" i="4" s="1"/>
  <c r="M1427" i="4" s="1"/>
  <c r="M1510" i="4" s="1"/>
  <c r="M1593" i="4" s="1"/>
  <c r="M1676" i="4" s="1"/>
  <c r="M1759" i="4" s="1"/>
  <c r="M1842" i="4" s="1"/>
  <c r="M1925" i="4" s="1"/>
  <c r="L16" i="4"/>
  <c r="L99" i="4" s="1"/>
  <c r="E16" i="4"/>
  <c r="J16" i="4" s="1"/>
  <c r="M15" i="4"/>
  <c r="L15" i="4"/>
  <c r="J15" i="4" s="1"/>
  <c r="E15" i="4"/>
  <c r="M14" i="4"/>
  <c r="M97" i="4" s="1"/>
  <c r="M180" i="4" s="1"/>
  <c r="M263" i="4" s="1"/>
  <c r="M346" i="4" s="1"/>
  <c r="M429" i="4" s="1"/>
  <c r="M512" i="4" s="1"/>
  <c r="M595" i="4" s="1"/>
  <c r="M678" i="4" s="1"/>
  <c r="M761" i="4" s="1"/>
  <c r="M844" i="4" s="1"/>
  <c r="M927" i="4" s="1"/>
  <c r="M1010" i="4" s="1"/>
  <c r="M1093" i="4" s="1"/>
  <c r="M1176" i="4" s="1"/>
  <c r="M1259" i="4" s="1"/>
  <c r="M1342" i="4" s="1"/>
  <c r="M1425" i="4" s="1"/>
  <c r="M1508" i="4" s="1"/>
  <c r="M1591" i="4" s="1"/>
  <c r="M1674" i="4" s="1"/>
  <c r="M1757" i="4" s="1"/>
  <c r="M1840" i="4" s="1"/>
  <c r="M1923" i="4" s="1"/>
  <c r="L14" i="4"/>
  <c r="L97" i="4" s="1"/>
  <c r="E14" i="4"/>
  <c r="M13" i="4"/>
  <c r="L13" i="4"/>
  <c r="J13" i="4" s="1"/>
  <c r="E13" i="4"/>
  <c r="M12" i="4"/>
  <c r="M95" i="4" s="1"/>
  <c r="M178" i="4" s="1"/>
  <c r="M261" i="4" s="1"/>
  <c r="M344" i="4" s="1"/>
  <c r="M427" i="4" s="1"/>
  <c r="M510" i="4" s="1"/>
  <c r="M593" i="4" s="1"/>
  <c r="M676" i="4" s="1"/>
  <c r="M759" i="4" s="1"/>
  <c r="M842" i="4" s="1"/>
  <c r="M925" i="4" s="1"/>
  <c r="M1008" i="4" s="1"/>
  <c r="M1091" i="4" s="1"/>
  <c r="M1174" i="4" s="1"/>
  <c r="M1257" i="4" s="1"/>
  <c r="M1340" i="4" s="1"/>
  <c r="M1423" i="4" s="1"/>
  <c r="M1506" i="4" s="1"/>
  <c r="M1589" i="4" s="1"/>
  <c r="M1672" i="4" s="1"/>
  <c r="M1755" i="4" s="1"/>
  <c r="M1838" i="4" s="1"/>
  <c r="M1921" i="4" s="1"/>
  <c r="L12" i="4"/>
  <c r="L95" i="4" s="1"/>
  <c r="E12" i="4"/>
  <c r="J12" i="4" s="1"/>
  <c r="M11" i="4"/>
  <c r="L11" i="4"/>
  <c r="J11" i="4" s="1"/>
  <c r="E11" i="4"/>
  <c r="M10" i="4"/>
  <c r="M93" i="4" s="1"/>
  <c r="M176" i="4" s="1"/>
  <c r="M259" i="4" s="1"/>
  <c r="M342" i="4" s="1"/>
  <c r="M425" i="4" s="1"/>
  <c r="M508" i="4" s="1"/>
  <c r="M591" i="4" s="1"/>
  <c r="M674" i="4" s="1"/>
  <c r="M757" i="4" s="1"/>
  <c r="M840" i="4" s="1"/>
  <c r="M923" i="4" s="1"/>
  <c r="M1006" i="4" s="1"/>
  <c r="M1089" i="4" s="1"/>
  <c r="M1172" i="4" s="1"/>
  <c r="M1255" i="4" s="1"/>
  <c r="M1338" i="4" s="1"/>
  <c r="M1421" i="4" s="1"/>
  <c r="M1504" i="4" s="1"/>
  <c r="M1587" i="4" s="1"/>
  <c r="M1670" i="4" s="1"/>
  <c r="M1753" i="4" s="1"/>
  <c r="M1836" i="4" s="1"/>
  <c r="M1919" i="4" s="1"/>
  <c r="L10" i="4"/>
  <c r="L93" i="4" s="1"/>
  <c r="E10" i="4"/>
  <c r="M9" i="4"/>
  <c r="L9" i="4"/>
  <c r="J9" i="4" s="1"/>
  <c r="E9" i="4"/>
  <c r="M8" i="4"/>
  <c r="M91" i="4" s="1"/>
  <c r="M174" i="4" s="1"/>
  <c r="M257" i="4" s="1"/>
  <c r="M340" i="4" s="1"/>
  <c r="M423" i="4" s="1"/>
  <c r="M506" i="4" s="1"/>
  <c r="M589" i="4" s="1"/>
  <c r="M672" i="4" s="1"/>
  <c r="M755" i="4" s="1"/>
  <c r="M838" i="4" s="1"/>
  <c r="M921" i="4" s="1"/>
  <c r="M1004" i="4" s="1"/>
  <c r="M1087" i="4" s="1"/>
  <c r="M1170" i="4" s="1"/>
  <c r="M1253" i="4" s="1"/>
  <c r="M1336" i="4" s="1"/>
  <c r="M1419" i="4" s="1"/>
  <c r="M1502" i="4" s="1"/>
  <c r="M1585" i="4" s="1"/>
  <c r="M1668" i="4" s="1"/>
  <c r="M1751" i="4" s="1"/>
  <c r="M1834" i="4" s="1"/>
  <c r="M1917" i="4" s="1"/>
  <c r="L8" i="4"/>
  <c r="L91" i="4" s="1"/>
  <c r="E8" i="4"/>
  <c r="J8" i="4" s="1"/>
  <c r="M7" i="4"/>
  <c r="L7" i="4"/>
  <c r="J7" i="4" s="1"/>
  <c r="E7" i="4"/>
  <c r="M6" i="4"/>
  <c r="M89" i="4" s="1"/>
  <c r="M172" i="4" s="1"/>
  <c r="M255" i="4" s="1"/>
  <c r="M338" i="4" s="1"/>
  <c r="M421" i="4" s="1"/>
  <c r="M504" i="4" s="1"/>
  <c r="M587" i="4" s="1"/>
  <c r="M670" i="4" s="1"/>
  <c r="M753" i="4" s="1"/>
  <c r="M836" i="4" s="1"/>
  <c r="M919" i="4" s="1"/>
  <c r="M1002" i="4" s="1"/>
  <c r="M1085" i="4" s="1"/>
  <c r="M1168" i="4" s="1"/>
  <c r="M1251" i="4" s="1"/>
  <c r="M1334" i="4" s="1"/>
  <c r="M1417" i="4" s="1"/>
  <c r="M1500" i="4" s="1"/>
  <c r="M1583" i="4" s="1"/>
  <c r="M1666" i="4" s="1"/>
  <c r="M1749" i="4" s="1"/>
  <c r="M1832" i="4" s="1"/>
  <c r="M1915" i="4" s="1"/>
  <c r="L6" i="4"/>
  <c r="L89" i="4" s="1"/>
  <c r="E6" i="4"/>
  <c r="M5" i="4"/>
  <c r="L5" i="4"/>
  <c r="J5" i="4" s="1"/>
  <c r="E5" i="4"/>
  <c r="M4" i="4"/>
  <c r="M87" i="4" s="1"/>
  <c r="M170" i="4" s="1"/>
  <c r="M253" i="4" s="1"/>
  <c r="M336" i="4" s="1"/>
  <c r="M419" i="4" s="1"/>
  <c r="M502" i="4" s="1"/>
  <c r="M585" i="4" s="1"/>
  <c r="M668" i="4" s="1"/>
  <c r="M751" i="4" s="1"/>
  <c r="M834" i="4" s="1"/>
  <c r="M917" i="4" s="1"/>
  <c r="M1000" i="4" s="1"/>
  <c r="M1083" i="4" s="1"/>
  <c r="M1166" i="4" s="1"/>
  <c r="M1249" i="4" s="1"/>
  <c r="M1332" i="4" s="1"/>
  <c r="M1415" i="4" s="1"/>
  <c r="M1498" i="4" s="1"/>
  <c r="M1581" i="4" s="1"/>
  <c r="M1664" i="4" s="1"/>
  <c r="M1747" i="4" s="1"/>
  <c r="M1830" i="4" s="1"/>
  <c r="M1913" i="4" s="1"/>
  <c r="L4" i="4"/>
  <c r="L87" i="4" s="1"/>
  <c r="E4" i="4"/>
  <c r="J4" i="4" s="1"/>
  <c r="M3" i="4"/>
  <c r="L3" i="4"/>
  <c r="J3" i="4" s="1"/>
  <c r="E3" i="4"/>
  <c r="M2" i="4"/>
  <c r="M85" i="4" s="1"/>
  <c r="M168" i="4" s="1"/>
  <c r="M251" i="4" s="1"/>
  <c r="M334" i="4" s="1"/>
  <c r="M417" i="4" s="1"/>
  <c r="M500" i="4" s="1"/>
  <c r="M583" i="4" s="1"/>
  <c r="M666" i="4" s="1"/>
  <c r="M749" i="4" s="1"/>
  <c r="M832" i="4" s="1"/>
  <c r="M915" i="4" s="1"/>
  <c r="M998" i="4" s="1"/>
  <c r="M1081" i="4" s="1"/>
  <c r="M1164" i="4" s="1"/>
  <c r="M1247" i="4" s="1"/>
  <c r="M1330" i="4" s="1"/>
  <c r="M1413" i="4" s="1"/>
  <c r="M1496" i="4" s="1"/>
  <c r="M1579" i="4" s="1"/>
  <c r="M1662" i="4" s="1"/>
  <c r="M1745" i="4" s="1"/>
  <c r="M1828" i="4" s="1"/>
  <c r="M1911" i="4" s="1"/>
  <c r="L2" i="4"/>
  <c r="L85" i="4" s="1"/>
  <c r="E2" i="4"/>
  <c r="A86" i="1"/>
  <c r="A87" i="1"/>
  <c r="A88" i="1"/>
  <c r="A171" i="1" s="1"/>
  <c r="A254" i="1" s="1"/>
  <c r="A337" i="1" s="1"/>
  <c r="A420" i="1" s="1"/>
  <c r="A503" i="1" s="1"/>
  <c r="A586" i="1" s="1"/>
  <c r="A669" i="1" s="1"/>
  <c r="A89" i="1"/>
  <c r="A90" i="1"/>
  <c r="A173" i="1" s="1"/>
  <c r="A256" i="1" s="1"/>
  <c r="A339" i="1" s="1"/>
  <c r="A422" i="1" s="1"/>
  <c r="A505" i="1" s="1"/>
  <c r="A588" i="1" s="1"/>
  <c r="A671" i="1" s="1"/>
  <c r="A754" i="1" s="1"/>
  <c r="A837" i="1" s="1"/>
  <c r="A920" i="1" s="1"/>
  <c r="A1003" i="1" s="1"/>
  <c r="A1086" i="1" s="1"/>
  <c r="A1169" i="1" s="1"/>
  <c r="A1252" i="1" s="1"/>
  <c r="A1335" i="1" s="1"/>
  <c r="A1418" i="1" s="1"/>
  <c r="A1501" i="1" s="1"/>
  <c r="A1584" i="1" s="1"/>
  <c r="A1667" i="1" s="1"/>
  <c r="A1750" i="1" s="1"/>
  <c r="A1833" i="1" s="1"/>
  <c r="A1916" i="1" s="1"/>
  <c r="A91" i="1"/>
  <c r="A92" i="1"/>
  <c r="A93" i="1"/>
  <c r="A176" i="1" s="1"/>
  <c r="A259" i="1" s="1"/>
  <c r="A342" i="1" s="1"/>
  <c r="A425" i="1" s="1"/>
  <c r="A508" i="1" s="1"/>
  <c r="A591" i="1" s="1"/>
  <c r="A674" i="1" s="1"/>
  <c r="A757" i="1" s="1"/>
  <c r="A840" i="1" s="1"/>
  <c r="A923" i="1" s="1"/>
  <c r="A1006" i="1" s="1"/>
  <c r="A1089" i="1" s="1"/>
  <c r="A1172" i="1" s="1"/>
  <c r="A1255" i="1" s="1"/>
  <c r="A1338" i="1" s="1"/>
  <c r="A1421" i="1" s="1"/>
  <c r="A1504" i="1" s="1"/>
  <c r="A1587" i="1" s="1"/>
  <c r="A1670" i="1" s="1"/>
  <c r="A1753" i="1" s="1"/>
  <c r="A1836" i="1" s="1"/>
  <c r="A1919" i="1" s="1"/>
  <c r="A94" i="1"/>
  <c r="A177" i="1" s="1"/>
  <c r="A260" i="1" s="1"/>
  <c r="A343" i="1" s="1"/>
  <c r="A426" i="1" s="1"/>
  <c r="A509" i="1" s="1"/>
  <c r="A592" i="1" s="1"/>
  <c r="A675" i="1" s="1"/>
  <c r="A758" i="1" s="1"/>
  <c r="A841" i="1" s="1"/>
  <c r="A924" i="1" s="1"/>
  <c r="A1007" i="1" s="1"/>
  <c r="A1090" i="1" s="1"/>
  <c r="A1173" i="1" s="1"/>
  <c r="A1256" i="1" s="1"/>
  <c r="A1339" i="1" s="1"/>
  <c r="A1422" i="1" s="1"/>
  <c r="A1505" i="1" s="1"/>
  <c r="A1588" i="1" s="1"/>
  <c r="A1671" i="1" s="1"/>
  <c r="A1754" i="1" s="1"/>
  <c r="A1837" i="1" s="1"/>
  <c r="A1920" i="1" s="1"/>
  <c r="A95" i="1"/>
  <c r="A178" i="1" s="1"/>
  <c r="A261" i="1" s="1"/>
  <c r="A344" i="1" s="1"/>
  <c r="A427" i="1" s="1"/>
  <c r="A510" i="1" s="1"/>
  <c r="A593" i="1" s="1"/>
  <c r="A676" i="1" s="1"/>
  <c r="A759" i="1" s="1"/>
  <c r="A842" i="1" s="1"/>
  <c r="A925" i="1" s="1"/>
  <c r="A1008" i="1" s="1"/>
  <c r="A1091" i="1" s="1"/>
  <c r="A1174" i="1" s="1"/>
  <c r="A1257" i="1" s="1"/>
  <c r="A1340" i="1" s="1"/>
  <c r="A1423" i="1" s="1"/>
  <c r="A1506" i="1" s="1"/>
  <c r="A1589" i="1" s="1"/>
  <c r="A1672" i="1" s="1"/>
  <c r="A1755" i="1" s="1"/>
  <c r="A1838" i="1" s="1"/>
  <c r="A1921" i="1" s="1"/>
  <c r="A96" i="1"/>
  <c r="A97" i="1"/>
  <c r="A98" i="1"/>
  <c r="A181" i="1" s="1"/>
  <c r="A264" i="1" s="1"/>
  <c r="A347" i="1" s="1"/>
  <c r="A430" i="1" s="1"/>
  <c r="A513" i="1" s="1"/>
  <c r="A596" i="1" s="1"/>
  <c r="A679" i="1" s="1"/>
  <c r="A762" i="1" s="1"/>
  <c r="A845" i="1" s="1"/>
  <c r="A928" i="1" s="1"/>
  <c r="A1011" i="1" s="1"/>
  <c r="A1094" i="1" s="1"/>
  <c r="A1177" i="1" s="1"/>
  <c r="A1260" i="1" s="1"/>
  <c r="A1343" i="1" s="1"/>
  <c r="A1426" i="1" s="1"/>
  <c r="A1509" i="1" s="1"/>
  <c r="A1592" i="1" s="1"/>
  <c r="A1675" i="1" s="1"/>
  <c r="A1758" i="1" s="1"/>
  <c r="A1841" i="1" s="1"/>
  <c r="A1924" i="1" s="1"/>
  <c r="A99" i="1"/>
  <c r="A182" i="1" s="1"/>
  <c r="A265" i="1" s="1"/>
  <c r="A348" i="1" s="1"/>
  <c r="A431" i="1" s="1"/>
  <c r="A514" i="1" s="1"/>
  <c r="A597" i="1" s="1"/>
  <c r="A680" i="1" s="1"/>
  <c r="A763" i="1" s="1"/>
  <c r="A846" i="1" s="1"/>
  <c r="A929" i="1" s="1"/>
  <c r="A1012" i="1" s="1"/>
  <c r="A1095" i="1" s="1"/>
  <c r="A1178" i="1" s="1"/>
  <c r="A1261" i="1" s="1"/>
  <c r="A1344" i="1" s="1"/>
  <c r="A1427" i="1" s="1"/>
  <c r="A1510" i="1" s="1"/>
  <c r="A1593" i="1" s="1"/>
  <c r="A1676" i="1" s="1"/>
  <c r="A1759" i="1" s="1"/>
  <c r="A1842" i="1" s="1"/>
  <c r="A1925" i="1" s="1"/>
  <c r="A100" i="1"/>
  <c r="A183" i="1" s="1"/>
  <c r="A266" i="1" s="1"/>
  <c r="A349" i="1" s="1"/>
  <c r="A432" i="1" s="1"/>
  <c r="A515" i="1" s="1"/>
  <c r="A598" i="1" s="1"/>
  <c r="A681" i="1" s="1"/>
  <c r="A764" i="1" s="1"/>
  <c r="A847" i="1" s="1"/>
  <c r="A930" i="1" s="1"/>
  <c r="A1013" i="1" s="1"/>
  <c r="A1096" i="1" s="1"/>
  <c r="A1179" i="1" s="1"/>
  <c r="A1262" i="1" s="1"/>
  <c r="A1345" i="1" s="1"/>
  <c r="A1428" i="1" s="1"/>
  <c r="A1511" i="1" s="1"/>
  <c r="A1594" i="1" s="1"/>
  <c r="A1677" i="1" s="1"/>
  <c r="A1760" i="1" s="1"/>
  <c r="A1843" i="1" s="1"/>
  <c r="A1926" i="1" s="1"/>
  <c r="A101" i="1"/>
  <c r="A184" i="1" s="1"/>
  <c r="A267" i="1" s="1"/>
  <c r="A350" i="1" s="1"/>
  <c r="A433" i="1" s="1"/>
  <c r="A516" i="1" s="1"/>
  <c r="A599" i="1" s="1"/>
  <c r="A682" i="1" s="1"/>
  <c r="A765" i="1" s="1"/>
  <c r="A848" i="1" s="1"/>
  <c r="A931" i="1" s="1"/>
  <c r="A1014" i="1" s="1"/>
  <c r="A1097" i="1" s="1"/>
  <c r="A1180" i="1" s="1"/>
  <c r="A1263" i="1" s="1"/>
  <c r="A1346" i="1" s="1"/>
  <c r="A1429" i="1" s="1"/>
  <c r="A1512" i="1" s="1"/>
  <c r="A1595" i="1" s="1"/>
  <c r="A1678" i="1" s="1"/>
  <c r="A1761" i="1" s="1"/>
  <c r="A1844" i="1" s="1"/>
  <c r="A1927" i="1" s="1"/>
  <c r="A102" i="1"/>
  <c r="A103" i="1"/>
  <c r="A104" i="1"/>
  <c r="A187" i="1" s="1"/>
  <c r="A270" i="1" s="1"/>
  <c r="A353" i="1" s="1"/>
  <c r="A436" i="1" s="1"/>
  <c r="A519" i="1" s="1"/>
  <c r="A602" i="1" s="1"/>
  <c r="A685" i="1" s="1"/>
  <c r="A768" i="1" s="1"/>
  <c r="A851" i="1" s="1"/>
  <c r="A934" i="1" s="1"/>
  <c r="A1017" i="1" s="1"/>
  <c r="A1100" i="1" s="1"/>
  <c r="A1183" i="1" s="1"/>
  <c r="A1266" i="1" s="1"/>
  <c r="A1349" i="1" s="1"/>
  <c r="A1432" i="1" s="1"/>
  <c r="A1515" i="1" s="1"/>
  <c r="A1598" i="1" s="1"/>
  <c r="A1681" i="1" s="1"/>
  <c r="A1764" i="1" s="1"/>
  <c r="A1847" i="1" s="1"/>
  <c r="A1930" i="1" s="1"/>
  <c r="A105" i="1"/>
  <c r="A188" i="1" s="1"/>
  <c r="A106" i="1"/>
  <c r="A189" i="1" s="1"/>
  <c r="A272" i="1" s="1"/>
  <c r="A355" i="1" s="1"/>
  <c r="A438" i="1" s="1"/>
  <c r="A521" i="1" s="1"/>
  <c r="A604" i="1" s="1"/>
  <c r="A687" i="1" s="1"/>
  <c r="A770" i="1" s="1"/>
  <c r="A853" i="1" s="1"/>
  <c r="A936" i="1" s="1"/>
  <c r="A1019" i="1" s="1"/>
  <c r="A1102" i="1" s="1"/>
  <c r="A1185" i="1" s="1"/>
  <c r="A1268" i="1" s="1"/>
  <c r="A1351" i="1" s="1"/>
  <c r="A1434" i="1" s="1"/>
  <c r="A1517" i="1" s="1"/>
  <c r="A1600" i="1" s="1"/>
  <c r="A1683" i="1" s="1"/>
  <c r="A1766" i="1" s="1"/>
  <c r="A1849" i="1" s="1"/>
  <c r="A1932" i="1" s="1"/>
  <c r="A107" i="1"/>
  <c r="A190" i="1" s="1"/>
  <c r="A273" i="1" s="1"/>
  <c r="A356" i="1" s="1"/>
  <c r="A439" i="1" s="1"/>
  <c r="A522" i="1" s="1"/>
  <c r="A605" i="1" s="1"/>
  <c r="A688" i="1" s="1"/>
  <c r="A771" i="1" s="1"/>
  <c r="A854" i="1" s="1"/>
  <c r="A937" i="1" s="1"/>
  <c r="A1020" i="1" s="1"/>
  <c r="A1103" i="1" s="1"/>
  <c r="A1186" i="1" s="1"/>
  <c r="A1269" i="1" s="1"/>
  <c r="A1352" i="1" s="1"/>
  <c r="A1435" i="1" s="1"/>
  <c r="A1518" i="1" s="1"/>
  <c r="A1601" i="1" s="1"/>
  <c r="A1684" i="1" s="1"/>
  <c r="A1767" i="1" s="1"/>
  <c r="A1850" i="1" s="1"/>
  <c r="A1933" i="1" s="1"/>
  <c r="A108" i="1"/>
  <c r="A191" i="1" s="1"/>
  <c r="A274" i="1" s="1"/>
  <c r="A357" i="1" s="1"/>
  <c r="A440" i="1" s="1"/>
  <c r="A523" i="1" s="1"/>
  <c r="A606" i="1" s="1"/>
  <c r="A689" i="1" s="1"/>
  <c r="A772" i="1" s="1"/>
  <c r="A855" i="1" s="1"/>
  <c r="A938" i="1" s="1"/>
  <c r="A1021" i="1" s="1"/>
  <c r="A1104" i="1" s="1"/>
  <c r="A1187" i="1" s="1"/>
  <c r="A1270" i="1" s="1"/>
  <c r="A1353" i="1" s="1"/>
  <c r="A1436" i="1" s="1"/>
  <c r="A1519" i="1" s="1"/>
  <c r="A1602" i="1" s="1"/>
  <c r="A1685" i="1" s="1"/>
  <c r="A1768" i="1" s="1"/>
  <c r="A1851" i="1" s="1"/>
  <c r="A1934" i="1" s="1"/>
  <c r="A109" i="1"/>
  <c r="A192" i="1" s="1"/>
  <c r="A275" i="1" s="1"/>
  <c r="A358" i="1" s="1"/>
  <c r="A441" i="1" s="1"/>
  <c r="A524" i="1" s="1"/>
  <c r="A607" i="1" s="1"/>
  <c r="A690" i="1" s="1"/>
  <c r="A773" i="1" s="1"/>
  <c r="A856" i="1" s="1"/>
  <c r="A939" i="1" s="1"/>
  <c r="A1022" i="1" s="1"/>
  <c r="A1105" i="1" s="1"/>
  <c r="A1188" i="1" s="1"/>
  <c r="A1271" i="1" s="1"/>
  <c r="A1354" i="1" s="1"/>
  <c r="A1437" i="1" s="1"/>
  <c r="A1520" i="1" s="1"/>
  <c r="A1603" i="1" s="1"/>
  <c r="A1686" i="1" s="1"/>
  <c r="A1769" i="1" s="1"/>
  <c r="A1852" i="1" s="1"/>
  <c r="A1935" i="1" s="1"/>
  <c r="A110" i="1"/>
  <c r="A193" i="1" s="1"/>
  <c r="A276" i="1" s="1"/>
  <c r="A359" i="1" s="1"/>
  <c r="A442" i="1" s="1"/>
  <c r="A525" i="1" s="1"/>
  <c r="A608" i="1" s="1"/>
  <c r="A691" i="1" s="1"/>
  <c r="A774" i="1" s="1"/>
  <c r="A857" i="1" s="1"/>
  <c r="A940" i="1" s="1"/>
  <c r="A1023" i="1" s="1"/>
  <c r="A1106" i="1" s="1"/>
  <c r="A1189" i="1" s="1"/>
  <c r="A1272" i="1" s="1"/>
  <c r="A111" i="1"/>
  <c r="A194" i="1" s="1"/>
  <c r="A277" i="1" s="1"/>
  <c r="A360" i="1" s="1"/>
  <c r="A443" i="1" s="1"/>
  <c r="A526" i="1" s="1"/>
  <c r="A609" i="1" s="1"/>
  <c r="A692" i="1" s="1"/>
  <c r="A775" i="1" s="1"/>
  <c r="A858" i="1" s="1"/>
  <c r="A941" i="1" s="1"/>
  <c r="A1024" i="1" s="1"/>
  <c r="A1107" i="1" s="1"/>
  <c r="A1190" i="1" s="1"/>
  <c r="A1273" i="1" s="1"/>
  <c r="A1356" i="1" s="1"/>
  <c r="A1439" i="1" s="1"/>
  <c r="A1522" i="1" s="1"/>
  <c r="A1605" i="1" s="1"/>
  <c r="A1688" i="1" s="1"/>
  <c r="A1771" i="1" s="1"/>
  <c r="A1854" i="1" s="1"/>
  <c r="A1937" i="1" s="1"/>
  <c r="A112" i="1"/>
  <c r="A195" i="1" s="1"/>
  <c r="A278" i="1" s="1"/>
  <c r="A361" i="1" s="1"/>
  <c r="A444" i="1" s="1"/>
  <c r="A527" i="1" s="1"/>
  <c r="A610" i="1" s="1"/>
  <c r="A693" i="1" s="1"/>
  <c r="A776" i="1" s="1"/>
  <c r="A859" i="1" s="1"/>
  <c r="A942" i="1" s="1"/>
  <c r="A1025" i="1" s="1"/>
  <c r="A1108" i="1" s="1"/>
  <c r="A1191" i="1" s="1"/>
  <c r="A1274" i="1" s="1"/>
  <c r="A1357" i="1" s="1"/>
  <c r="A1440" i="1" s="1"/>
  <c r="A1523" i="1" s="1"/>
  <c r="A1606" i="1" s="1"/>
  <c r="A1689" i="1" s="1"/>
  <c r="A1772" i="1" s="1"/>
  <c r="A1855" i="1" s="1"/>
  <c r="A1938" i="1" s="1"/>
  <c r="A113" i="1"/>
  <c r="A196" i="1" s="1"/>
  <c r="A279" i="1" s="1"/>
  <c r="A362" i="1" s="1"/>
  <c r="A445" i="1" s="1"/>
  <c r="A528" i="1" s="1"/>
  <c r="A611" i="1" s="1"/>
  <c r="A694" i="1" s="1"/>
  <c r="A777" i="1" s="1"/>
  <c r="A860" i="1" s="1"/>
  <c r="A943" i="1" s="1"/>
  <c r="A1026" i="1" s="1"/>
  <c r="A1109" i="1" s="1"/>
  <c r="A1192" i="1" s="1"/>
  <c r="A1275" i="1" s="1"/>
  <c r="A1358" i="1" s="1"/>
  <c r="A1441" i="1" s="1"/>
  <c r="A1524" i="1" s="1"/>
  <c r="A1607" i="1" s="1"/>
  <c r="A1690" i="1" s="1"/>
  <c r="A1773" i="1" s="1"/>
  <c r="A1856" i="1" s="1"/>
  <c r="A1939" i="1" s="1"/>
  <c r="A114" i="1"/>
  <c r="A197" i="1" s="1"/>
  <c r="A280" i="1" s="1"/>
  <c r="A363" i="1" s="1"/>
  <c r="A446" i="1" s="1"/>
  <c r="A529" i="1" s="1"/>
  <c r="A612" i="1" s="1"/>
  <c r="A695" i="1" s="1"/>
  <c r="A778" i="1" s="1"/>
  <c r="A861" i="1" s="1"/>
  <c r="A944" i="1" s="1"/>
  <c r="A1027" i="1" s="1"/>
  <c r="A1110" i="1" s="1"/>
  <c r="A1193" i="1" s="1"/>
  <c r="A1276" i="1" s="1"/>
  <c r="A1359" i="1" s="1"/>
  <c r="A1442" i="1" s="1"/>
  <c r="A1525" i="1" s="1"/>
  <c r="A1608" i="1" s="1"/>
  <c r="A1691" i="1" s="1"/>
  <c r="A1774" i="1" s="1"/>
  <c r="A1857" i="1" s="1"/>
  <c r="A1940" i="1" s="1"/>
  <c r="A115" i="1"/>
  <c r="A198" i="1" s="1"/>
  <c r="A281" i="1" s="1"/>
  <c r="A364" i="1" s="1"/>
  <c r="A447" i="1" s="1"/>
  <c r="A530" i="1" s="1"/>
  <c r="A613" i="1" s="1"/>
  <c r="A696" i="1" s="1"/>
  <c r="A779" i="1" s="1"/>
  <c r="A862" i="1" s="1"/>
  <c r="A945" i="1" s="1"/>
  <c r="A1028" i="1" s="1"/>
  <c r="A1111" i="1" s="1"/>
  <c r="A1194" i="1" s="1"/>
  <c r="A1277" i="1" s="1"/>
  <c r="A1360" i="1" s="1"/>
  <c r="A1443" i="1" s="1"/>
  <c r="A1526" i="1" s="1"/>
  <c r="A1609" i="1" s="1"/>
  <c r="A1692" i="1" s="1"/>
  <c r="A1775" i="1" s="1"/>
  <c r="A1858" i="1" s="1"/>
  <c r="A1941" i="1" s="1"/>
  <c r="A116" i="1"/>
  <c r="A199" i="1" s="1"/>
  <c r="A282" i="1" s="1"/>
  <c r="A365" i="1" s="1"/>
  <c r="A448" i="1" s="1"/>
  <c r="A531" i="1" s="1"/>
  <c r="A614" i="1" s="1"/>
  <c r="A697" i="1" s="1"/>
  <c r="A780" i="1" s="1"/>
  <c r="A863" i="1" s="1"/>
  <c r="A946" i="1" s="1"/>
  <c r="A1029" i="1" s="1"/>
  <c r="A1112" i="1" s="1"/>
  <c r="A1195" i="1" s="1"/>
  <c r="A1278" i="1" s="1"/>
  <c r="A1361" i="1" s="1"/>
  <c r="A1444" i="1" s="1"/>
  <c r="A1527" i="1" s="1"/>
  <c r="A1610" i="1" s="1"/>
  <c r="A1693" i="1" s="1"/>
  <c r="A1776" i="1" s="1"/>
  <c r="A1859" i="1" s="1"/>
  <c r="A1942" i="1" s="1"/>
  <c r="A117" i="1"/>
  <c r="A200" i="1" s="1"/>
  <c r="A283" i="1" s="1"/>
  <c r="A366" i="1" s="1"/>
  <c r="A449" i="1" s="1"/>
  <c r="A532" i="1" s="1"/>
  <c r="A615" i="1" s="1"/>
  <c r="A698" i="1" s="1"/>
  <c r="A781" i="1" s="1"/>
  <c r="A864" i="1" s="1"/>
  <c r="A947" i="1" s="1"/>
  <c r="A1030" i="1" s="1"/>
  <c r="A1113" i="1" s="1"/>
  <c r="A1196" i="1" s="1"/>
  <c r="A1279" i="1" s="1"/>
  <c r="A1362" i="1" s="1"/>
  <c r="A1445" i="1" s="1"/>
  <c r="A1528" i="1" s="1"/>
  <c r="A1611" i="1" s="1"/>
  <c r="A1694" i="1" s="1"/>
  <c r="A1777" i="1" s="1"/>
  <c r="A1860" i="1" s="1"/>
  <c r="A1943" i="1" s="1"/>
  <c r="A118" i="1"/>
  <c r="A119" i="1"/>
  <c r="A120" i="1"/>
  <c r="A203" i="1" s="1"/>
  <c r="A286" i="1" s="1"/>
  <c r="A121" i="1"/>
  <c r="A204" i="1" s="1"/>
  <c r="A287" i="1" s="1"/>
  <c r="A370" i="1" s="1"/>
  <c r="A453" i="1" s="1"/>
  <c r="A536" i="1" s="1"/>
  <c r="A619" i="1" s="1"/>
  <c r="A702" i="1" s="1"/>
  <c r="A785" i="1" s="1"/>
  <c r="A868" i="1" s="1"/>
  <c r="A951" i="1" s="1"/>
  <c r="A1034" i="1" s="1"/>
  <c r="A1117" i="1" s="1"/>
  <c r="A1200" i="1" s="1"/>
  <c r="A1283" i="1" s="1"/>
  <c r="A1366" i="1" s="1"/>
  <c r="A1449" i="1" s="1"/>
  <c r="A1532" i="1" s="1"/>
  <c r="A1615" i="1" s="1"/>
  <c r="A1698" i="1" s="1"/>
  <c r="A1781" i="1" s="1"/>
  <c r="A1864" i="1" s="1"/>
  <c r="A1947" i="1" s="1"/>
  <c r="A122" i="1"/>
  <c r="A205" i="1" s="1"/>
  <c r="A288" i="1" s="1"/>
  <c r="A371" i="1" s="1"/>
  <c r="A454" i="1" s="1"/>
  <c r="A537" i="1" s="1"/>
  <c r="A620" i="1" s="1"/>
  <c r="A703" i="1" s="1"/>
  <c r="A786" i="1" s="1"/>
  <c r="A869" i="1" s="1"/>
  <c r="A952" i="1" s="1"/>
  <c r="A1035" i="1" s="1"/>
  <c r="A1118" i="1" s="1"/>
  <c r="A1201" i="1" s="1"/>
  <c r="A1284" i="1" s="1"/>
  <c r="A1367" i="1" s="1"/>
  <c r="A1450" i="1" s="1"/>
  <c r="A1533" i="1" s="1"/>
  <c r="A1616" i="1" s="1"/>
  <c r="A1699" i="1" s="1"/>
  <c r="A1782" i="1" s="1"/>
  <c r="A1865" i="1" s="1"/>
  <c r="A1948" i="1" s="1"/>
  <c r="A123" i="1"/>
  <c r="A206" i="1" s="1"/>
  <c r="A289" i="1" s="1"/>
  <c r="A372" i="1" s="1"/>
  <c r="A455" i="1" s="1"/>
  <c r="A538" i="1" s="1"/>
  <c r="A621" i="1" s="1"/>
  <c r="A704" i="1" s="1"/>
  <c r="A787" i="1" s="1"/>
  <c r="A870" i="1" s="1"/>
  <c r="A953" i="1" s="1"/>
  <c r="A124" i="1"/>
  <c r="A207" i="1" s="1"/>
  <c r="A290" i="1" s="1"/>
  <c r="A373" i="1" s="1"/>
  <c r="A125" i="1"/>
  <c r="A208" i="1" s="1"/>
  <c r="A291" i="1" s="1"/>
  <c r="A374" i="1" s="1"/>
  <c r="A126" i="1"/>
  <c r="A209" i="1" s="1"/>
  <c r="A292" i="1" s="1"/>
  <c r="A375" i="1" s="1"/>
  <c r="A458" i="1" s="1"/>
  <c r="A541" i="1" s="1"/>
  <c r="A624" i="1" s="1"/>
  <c r="A707" i="1" s="1"/>
  <c r="A790" i="1" s="1"/>
  <c r="A873" i="1" s="1"/>
  <c r="A956" i="1" s="1"/>
  <c r="A1039" i="1" s="1"/>
  <c r="A1122" i="1" s="1"/>
  <c r="A1205" i="1" s="1"/>
  <c r="A1288" i="1" s="1"/>
  <c r="A1371" i="1" s="1"/>
  <c r="A1454" i="1" s="1"/>
  <c r="A1537" i="1" s="1"/>
  <c r="A1620" i="1" s="1"/>
  <c r="A1703" i="1" s="1"/>
  <c r="A1786" i="1" s="1"/>
  <c r="A1869" i="1" s="1"/>
  <c r="A1952" i="1" s="1"/>
  <c r="A127" i="1"/>
  <c r="A210" i="1" s="1"/>
  <c r="A293" i="1" s="1"/>
  <c r="A376" i="1" s="1"/>
  <c r="A459" i="1" s="1"/>
  <c r="A542" i="1" s="1"/>
  <c r="A625" i="1" s="1"/>
  <c r="A708" i="1" s="1"/>
  <c r="A791" i="1" s="1"/>
  <c r="A874" i="1" s="1"/>
  <c r="A957" i="1" s="1"/>
  <c r="A1040" i="1" s="1"/>
  <c r="A1123" i="1" s="1"/>
  <c r="A1206" i="1" s="1"/>
  <c r="A1289" i="1" s="1"/>
  <c r="A1372" i="1" s="1"/>
  <c r="A1455" i="1" s="1"/>
  <c r="A1538" i="1" s="1"/>
  <c r="A1621" i="1" s="1"/>
  <c r="A1704" i="1" s="1"/>
  <c r="A1787" i="1" s="1"/>
  <c r="A1870" i="1" s="1"/>
  <c r="A1953" i="1" s="1"/>
  <c r="A128" i="1"/>
  <c r="A211" i="1" s="1"/>
  <c r="A294" i="1" s="1"/>
  <c r="A377" i="1" s="1"/>
  <c r="A460" i="1" s="1"/>
  <c r="A543" i="1" s="1"/>
  <c r="A626" i="1" s="1"/>
  <c r="A709" i="1" s="1"/>
  <c r="A792" i="1" s="1"/>
  <c r="A875" i="1" s="1"/>
  <c r="A958" i="1" s="1"/>
  <c r="A1041" i="1" s="1"/>
  <c r="A1124" i="1" s="1"/>
  <c r="A1207" i="1" s="1"/>
  <c r="A1290" i="1" s="1"/>
  <c r="A1373" i="1" s="1"/>
  <c r="A1456" i="1" s="1"/>
  <c r="A1539" i="1" s="1"/>
  <c r="A1622" i="1" s="1"/>
  <c r="A1705" i="1" s="1"/>
  <c r="A1788" i="1" s="1"/>
  <c r="A1871" i="1" s="1"/>
  <c r="A1954" i="1" s="1"/>
  <c r="A129" i="1"/>
  <c r="A212" i="1" s="1"/>
  <c r="A295" i="1" s="1"/>
  <c r="A378" i="1" s="1"/>
  <c r="A461" i="1" s="1"/>
  <c r="A544" i="1" s="1"/>
  <c r="A130" i="1"/>
  <c r="A213" i="1" s="1"/>
  <c r="A296" i="1" s="1"/>
  <c r="A379" i="1" s="1"/>
  <c r="A462" i="1" s="1"/>
  <c r="A545" i="1" s="1"/>
  <c r="A628" i="1" s="1"/>
  <c r="A711" i="1" s="1"/>
  <c r="A794" i="1" s="1"/>
  <c r="A131" i="1"/>
  <c r="A214" i="1" s="1"/>
  <c r="A297" i="1" s="1"/>
  <c r="A380" i="1" s="1"/>
  <c r="A463" i="1" s="1"/>
  <c r="A546" i="1" s="1"/>
  <c r="A629" i="1" s="1"/>
  <c r="A712" i="1" s="1"/>
  <c r="A795" i="1" s="1"/>
  <c r="A878" i="1" s="1"/>
  <c r="A961" i="1" s="1"/>
  <c r="A1044" i="1" s="1"/>
  <c r="A1127" i="1" s="1"/>
  <c r="A1210" i="1" s="1"/>
  <c r="A1293" i="1" s="1"/>
  <c r="A1376" i="1" s="1"/>
  <c r="A1459" i="1" s="1"/>
  <c r="A1542" i="1" s="1"/>
  <c r="A1625" i="1" s="1"/>
  <c r="A1708" i="1" s="1"/>
  <c r="A1791" i="1" s="1"/>
  <c r="A1874" i="1" s="1"/>
  <c r="A1957" i="1" s="1"/>
  <c r="A132" i="1"/>
  <c r="A215" i="1" s="1"/>
  <c r="A298" i="1" s="1"/>
  <c r="A381" i="1" s="1"/>
  <c r="A464" i="1" s="1"/>
  <c r="A547" i="1" s="1"/>
  <c r="A630" i="1" s="1"/>
  <c r="A713" i="1" s="1"/>
  <c r="A796" i="1" s="1"/>
  <c r="A879" i="1" s="1"/>
  <c r="A962" i="1" s="1"/>
  <c r="A1045" i="1" s="1"/>
  <c r="A1128" i="1" s="1"/>
  <c r="A1211" i="1" s="1"/>
  <c r="A1294" i="1" s="1"/>
  <c r="A1377" i="1" s="1"/>
  <c r="A1460" i="1" s="1"/>
  <c r="A1543" i="1" s="1"/>
  <c r="A1626" i="1" s="1"/>
  <c r="A1709" i="1" s="1"/>
  <c r="A1792" i="1" s="1"/>
  <c r="A1875" i="1" s="1"/>
  <c r="A1958" i="1" s="1"/>
  <c r="A133" i="1"/>
  <c r="A216" i="1" s="1"/>
  <c r="A299" i="1" s="1"/>
  <c r="A382" i="1" s="1"/>
  <c r="A465" i="1" s="1"/>
  <c r="A548" i="1" s="1"/>
  <c r="A631" i="1" s="1"/>
  <c r="A714" i="1" s="1"/>
  <c r="A797" i="1" s="1"/>
  <c r="A880" i="1" s="1"/>
  <c r="A963" i="1" s="1"/>
  <c r="A1046" i="1" s="1"/>
  <c r="A1129" i="1" s="1"/>
  <c r="A1212" i="1" s="1"/>
  <c r="A1295" i="1" s="1"/>
  <c r="A1378" i="1" s="1"/>
  <c r="A1461" i="1" s="1"/>
  <c r="A1544" i="1" s="1"/>
  <c r="A1627" i="1" s="1"/>
  <c r="A1710" i="1" s="1"/>
  <c r="A1793" i="1" s="1"/>
  <c r="A1876" i="1" s="1"/>
  <c r="A1959" i="1" s="1"/>
  <c r="A134" i="1"/>
  <c r="A135" i="1"/>
  <c r="A136" i="1"/>
  <c r="A137" i="1"/>
  <c r="A220" i="1" s="1"/>
  <c r="A303" i="1" s="1"/>
  <c r="A386" i="1" s="1"/>
  <c r="A469" i="1" s="1"/>
  <c r="A552" i="1" s="1"/>
  <c r="A635" i="1" s="1"/>
  <c r="A718" i="1" s="1"/>
  <c r="A801" i="1" s="1"/>
  <c r="A884" i="1" s="1"/>
  <c r="A967" i="1" s="1"/>
  <c r="A1050" i="1" s="1"/>
  <c r="A1133" i="1" s="1"/>
  <c r="A1216" i="1" s="1"/>
  <c r="A1299" i="1" s="1"/>
  <c r="A1382" i="1" s="1"/>
  <c r="A1465" i="1" s="1"/>
  <c r="A1548" i="1" s="1"/>
  <c r="A1631" i="1" s="1"/>
  <c r="A1714" i="1" s="1"/>
  <c r="A1797" i="1" s="1"/>
  <c r="A1880" i="1" s="1"/>
  <c r="A1963" i="1" s="1"/>
  <c r="A138" i="1"/>
  <c r="A221" i="1" s="1"/>
  <c r="A304" i="1" s="1"/>
  <c r="A387" i="1" s="1"/>
  <c r="A470" i="1" s="1"/>
  <c r="A553" i="1" s="1"/>
  <c r="A636" i="1" s="1"/>
  <c r="A719" i="1" s="1"/>
  <c r="A802" i="1" s="1"/>
  <c r="A885" i="1" s="1"/>
  <c r="A968" i="1" s="1"/>
  <c r="A1051" i="1" s="1"/>
  <c r="A1134" i="1" s="1"/>
  <c r="A1217" i="1" s="1"/>
  <c r="A1300" i="1" s="1"/>
  <c r="A1383" i="1" s="1"/>
  <c r="A1466" i="1" s="1"/>
  <c r="A1549" i="1" s="1"/>
  <c r="A1632" i="1" s="1"/>
  <c r="A1715" i="1" s="1"/>
  <c r="A1798" i="1" s="1"/>
  <c r="A1881" i="1" s="1"/>
  <c r="A1964" i="1" s="1"/>
  <c r="A139" i="1"/>
  <c r="A222" i="1" s="1"/>
  <c r="A305" i="1" s="1"/>
  <c r="A388" i="1" s="1"/>
  <c r="A471" i="1" s="1"/>
  <c r="A554" i="1" s="1"/>
  <c r="A637" i="1" s="1"/>
  <c r="A720" i="1" s="1"/>
  <c r="A803" i="1" s="1"/>
  <c r="A886" i="1" s="1"/>
  <c r="A969" i="1" s="1"/>
  <c r="A1052" i="1" s="1"/>
  <c r="A1135" i="1" s="1"/>
  <c r="A1218" i="1" s="1"/>
  <c r="A1301" i="1" s="1"/>
  <c r="A1384" i="1" s="1"/>
  <c r="A1467" i="1" s="1"/>
  <c r="A1550" i="1" s="1"/>
  <c r="A1633" i="1" s="1"/>
  <c r="A1716" i="1" s="1"/>
  <c r="A1799" i="1" s="1"/>
  <c r="A1882" i="1" s="1"/>
  <c r="A1965" i="1" s="1"/>
  <c r="A140" i="1"/>
  <c r="A223" i="1" s="1"/>
  <c r="A306" i="1" s="1"/>
  <c r="A389" i="1" s="1"/>
  <c r="A472" i="1" s="1"/>
  <c r="A555" i="1" s="1"/>
  <c r="A638" i="1" s="1"/>
  <c r="A721" i="1" s="1"/>
  <c r="A804" i="1" s="1"/>
  <c r="A887" i="1" s="1"/>
  <c r="A970" i="1" s="1"/>
  <c r="A1053" i="1" s="1"/>
  <c r="A1136" i="1" s="1"/>
  <c r="A1219" i="1" s="1"/>
  <c r="A1302" i="1" s="1"/>
  <c r="A1385" i="1" s="1"/>
  <c r="A1468" i="1" s="1"/>
  <c r="A1551" i="1" s="1"/>
  <c r="A1634" i="1" s="1"/>
  <c r="A1717" i="1" s="1"/>
  <c r="A1800" i="1" s="1"/>
  <c r="A1883" i="1" s="1"/>
  <c r="A1966" i="1" s="1"/>
  <c r="A141" i="1"/>
  <c r="A224" i="1" s="1"/>
  <c r="A307" i="1" s="1"/>
  <c r="A390" i="1" s="1"/>
  <c r="A473" i="1" s="1"/>
  <c r="A556" i="1" s="1"/>
  <c r="A639" i="1" s="1"/>
  <c r="A722" i="1" s="1"/>
  <c r="A805" i="1" s="1"/>
  <c r="A888" i="1" s="1"/>
  <c r="A971" i="1" s="1"/>
  <c r="A1054" i="1" s="1"/>
  <c r="A1137" i="1" s="1"/>
  <c r="A1220" i="1" s="1"/>
  <c r="A1303" i="1" s="1"/>
  <c r="A1386" i="1" s="1"/>
  <c r="A1469" i="1" s="1"/>
  <c r="A1552" i="1" s="1"/>
  <c r="A1635" i="1" s="1"/>
  <c r="A1718" i="1" s="1"/>
  <c r="A1801" i="1" s="1"/>
  <c r="A1884" i="1" s="1"/>
  <c r="A1967" i="1" s="1"/>
  <c r="A142" i="1"/>
  <c r="A225" i="1" s="1"/>
  <c r="A308" i="1" s="1"/>
  <c r="A391" i="1" s="1"/>
  <c r="A474" i="1" s="1"/>
  <c r="A557" i="1" s="1"/>
  <c r="A640" i="1" s="1"/>
  <c r="A723" i="1" s="1"/>
  <c r="A806" i="1" s="1"/>
  <c r="A889" i="1" s="1"/>
  <c r="A972" i="1" s="1"/>
  <c r="A1055" i="1" s="1"/>
  <c r="A1138" i="1" s="1"/>
  <c r="A1221" i="1" s="1"/>
  <c r="A1304" i="1" s="1"/>
  <c r="A1387" i="1" s="1"/>
  <c r="A1470" i="1" s="1"/>
  <c r="A1553" i="1" s="1"/>
  <c r="A1636" i="1" s="1"/>
  <c r="A1719" i="1" s="1"/>
  <c r="A1802" i="1" s="1"/>
  <c r="A1885" i="1" s="1"/>
  <c r="A143" i="1"/>
  <c r="A226" i="1" s="1"/>
  <c r="A309" i="1" s="1"/>
  <c r="A392" i="1" s="1"/>
  <c r="A475" i="1" s="1"/>
  <c r="A558" i="1" s="1"/>
  <c r="A641" i="1" s="1"/>
  <c r="A724" i="1" s="1"/>
  <c r="A807" i="1" s="1"/>
  <c r="A890" i="1" s="1"/>
  <c r="A973" i="1" s="1"/>
  <c r="A1056" i="1" s="1"/>
  <c r="A1139" i="1" s="1"/>
  <c r="A1222" i="1" s="1"/>
  <c r="A1305" i="1" s="1"/>
  <c r="A1388" i="1" s="1"/>
  <c r="A1471" i="1" s="1"/>
  <c r="A1554" i="1" s="1"/>
  <c r="A1637" i="1" s="1"/>
  <c r="A1720" i="1" s="1"/>
  <c r="A1803" i="1" s="1"/>
  <c r="A1886" i="1" s="1"/>
  <c r="A1969" i="1" s="1"/>
  <c r="A144" i="1"/>
  <c r="A227" i="1" s="1"/>
  <c r="A310" i="1" s="1"/>
  <c r="A393" i="1" s="1"/>
  <c r="A476" i="1" s="1"/>
  <c r="A559" i="1" s="1"/>
  <c r="A642" i="1" s="1"/>
  <c r="A725" i="1" s="1"/>
  <c r="A808" i="1" s="1"/>
  <c r="A891" i="1" s="1"/>
  <c r="A974" i="1" s="1"/>
  <c r="A1057" i="1" s="1"/>
  <c r="A1140" i="1" s="1"/>
  <c r="A1223" i="1" s="1"/>
  <c r="A1306" i="1" s="1"/>
  <c r="A1389" i="1" s="1"/>
  <c r="A1472" i="1" s="1"/>
  <c r="A1555" i="1" s="1"/>
  <c r="A1638" i="1" s="1"/>
  <c r="A1721" i="1" s="1"/>
  <c r="A1804" i="1" s="1"/>
  <c r="A1887" i="1" s="1"/>
  <c r="A1970" i="1" s="1"/>
  <c r="A145" i="1"/>
  <c r="A228" i="1" s="1"/>
  <c r="A311" i="1" s="1"/>
  <c r="A394" i="1" s="1"/>
  <c r="A477" i="1" s="1"/>
  <c r="A560" i="1" s="1"/>
  <c r="A643" i="1" s="1"/>
  <c r="A726" i="1" s="1"/>
  <c r="A809" i="1" s="1"/>
  <c r="A892" i="1" s="1"/>
  <c r="A975" i="1" s="1"/>
  <c r="A1058" i="1" s="1"/>
  <c r="A1141" i="1" s="1"/>
  <c r="A1224" i="1" s="1"/>
  <c r="A1307" i="1" s="1"/>
  <c r="A1390" i="1" s="1"/>
  <c r="A1473" i="1" s="1"/>
  <c r="A1556" i="1" s="1"/>
  <c r="A1639" i="1" s="1"/>
  <c r="A1722" i="1" s="1"/>
  <c r="A1805" i="1" s="1"/>
  <c r="A1888" i="1" s="1"/>
  <c r="A1971" i="1" s="1"/>
  <c r="A146" i="1"/>
  <c r="A229" i="1" s="1"/>
  <c r="A312" i="1" s="1"/>
  <c r="A395" i="1" s="1"/>
  <c r="A478" i="1" s="1"/>
  <c r="A561" i="1" s="1"/>
  <c r="A644" i="1" s="1"/>
  <c r="A727" i="1" s="1"/>
  <c r="A810" i="1" s="1"/>
  <c r="A893" i="1" s="1"/>
  <c r="A976" i="1" s="1"/>
  <c r="A1059" i="1" s="1"/>
  <c r="A1142" i="1" s="1"/>
  <c r="A1225" i="1" s="1"/>
  <c r="A1308" i="1" s="1"/>
  <c r="A1391" i="1" s="1"/>
  <c r="A1474" i="1" s="1"/>
  <c r="A1557" i="1" s="1"/>
  <c r="A1640" i="1" s="1"/>
  <c r="A1723" i="1" s="1"/>
  <c r="A1806" i="1" s="1"/>
  <c r="A1889" i="1" s="1"/>
  <c r="A1972" i="1" s="1"/>
  <c r="A147" i="1"/>
  <c r="A230" i="1" s="1"/>
  <c r="A313" i="1" s="1"/>
  <c r="A396" i="1" s="1"/>
  <c r="A479" i="1" s="1"/>
  <c r="A562" i="1" s="1"/>
  <c r="A645" i="1" s="1"/>
  <c r="A728" i="1" s="1"/>
  <c r="A811" i="1" s="1"/>
  <c r="A894" i="1" s="1"/>
  <c r="A977" i="1" s="1"/>
  <c r="A1060" i="1" s="1"/>
  <c r="A1143" i="1" s="1"/>
  <c r="A1226" i="1" s="1"/>
  <c r="A1309" i="1" s="1"/>
  <c r="A1392" i="1" s="1"/>
  <c r="A1475" i="1" s="1"/>
  <c r="A1558" i="1" s="1"/>
  <c r="A1641" i="1" s="1"/>
  <c r="A1724" i="1" s="1"/>
  <c r="A1807" i="1" s="1"/>
  <c r="A1890" i="1" s="1"/>
  <c r="A1973" i="1" s="1"/>
  <c r="A148" i="1"/>
  <c r="A231" i="1" s="1"/>
  <c r="A314" i="1" s="1"/>
  <c r="A397" i="1" s="1"/>
  <c r="A480" i="1" s="1"/>
  <c r="A563" i="1" s="1"/>
  <c r="A646" i="1" s="1"/>
  <c r="A729" i="1" s="1"/>
  <c r="A812" i="1" s="1"/>
  <c r="A895" i="1" s="1"/>
  <c r="A978" i="1" s="1"/>
  <c r="A1061" i="1" s="1"/>
  <c r="A1144" i="1" s="1"/>
  <c r="A1227" i="1" s="1"/>
  <c r="A1310" i="1" s="1"/>
  <c r="A1393" i="1" s="1"/>
  <c r="A1476" i="1" s="1"/>
  <c r="A1559" i="1" s="1"/>
  <c r="A1642" i="1" s="1"/>
  <c r="A1725" i="1" s="1"/>
  <c r="A1808" i="1" s="1"/>
  <c r="A1891" i="1" s="1"/>
  <c r="A1974" i="1" s="1"/>
  <c r="A149" i="1"/>
  <c r="A232" i="1" s="1"/>
  <c r="A315" i="1" s="1"/>
  <c r="A398" i="1" s="1"/>
  <c r="A481" i="1" s="1"/>
  <c r="A564" i="1" s="1"/>
  <c r="A647" i="1" s="1"/>
  <c r="A730" i="1" s="1"/>
  <c r="A813" i="1" s="1"/>
  <c r="A896" i="1" s="1"/>
  <c r="A979" i="1" s="1"/>
  <c r="A1062" i="1" s="1"/>
  <c r="A1145" i="1" s="1"/>
  <c r="A1228" i="1" s="1"/>
  <c r="A1311" i="1" s="1"/>
  <c r="A1394" i="1" s="1"/>
  <c r="A1477" i="1" s="1"/>
  <c r="A1560" i="1" s="1"/>
  <c r="A1643" i="1" s="1"/>
  <c r="A1726" i="1" s="1"/>
  <c r="A1809" i="1" s="1"/>
  <c r="A1892" i="1" s="1"/>
  <c r="A1975" i="1" s="1"/>
  <c r="A150" i="1"/>
  <c r="A151" i="1"/>
  <c r="A234" i="1" s="1"/>
  <c r="A152" i="1"/>
  <c r="A235" i="1" s="1"/>
  <c r="A153" i="1"/>
  <c r="A236" i="1" s="1"/>
  <c r="A154" i="1"/>
  <c r="A237" i="1" s="1"/>
  <c r="A155" i="1"/>
  <c r="A238" i="1" s="1"/>
  <c r="A321" i="1" s="1"/>
  <c r="A404" i="1" s="1"/>
  <c r="A487" i="1" s="1"/>
  <c r="A570" i="1" s="1"/>
  <c r="A653" i="1" s="1"/>
  <c r="A736" i="1" s="1"/>
  <c r="A819" i="1" s="1"/>
  <c r="A902" i="1" s="1"/>
  <c r="A985" i="1" s="1"/>
  <c r="A1068" i="1" s="1"/>
  <c r="A1151" i="1" s="1"/>
  <c r="A1234" i="1" s="1"/>
  <c r="A1317" i="1" s="1"/>
  <c r="A1400" i="1" s="1"/>
  <c r="A1483" i="1" s="1"/>
  <c r="A1566" i="1" s="1"/>
  <c r="A1649" i="1" s="1"/>
  <c r="A1732" i="1" s="1"/>
  <c r="A1815" i="1" s="1"/>
  <c r="A1898" i="1" s="1"/>
  <c r="A1981" i="1" s="1"/>
  <c r="A156" i="1"/>
  <c r="A239" i="1" s="1"/>
  <c r="A322" i="1" s="1"/>
  <c r="A405" i="1" s="1"/>
  <c r="A488" i="1" s="1"/>
  <c r="A571" i="1" s="1"/>
  <c r="A654" i="1" s="1"/>
  <c r="A737" i="1" s="1"/>
  <c r="A820" i="1" s="1"/>
  <c r="A903" i="1" s="1"/>
  <c r="A986" i="1" s="1"/>
  <c r="A1069" i="1" s="1"/>
  <c r="A1152" i="1" s="1"/>
  <c r="A1235" i="1" s="1"/>
  <c r="A1318" i="1" s="1"/>
  <c r="A1401" i="1" s="1"/>
  <c r="A1484" i="1" s="1"/>
  <c r="A1567" i="1" s="1"/>
  <c r="A1650" i="1" s="1"/>
  <c r="A1733" i="1" s="1"/>
  <c r="A1816" i="1" s="1"/>
  <c r="A1899" i="1" s="1"/>
  <c r="A1982" i="1" s="1"/>
  <c r="A157" i="1"/>
  <c r="A240" i="1" s="1"/>
  <c r="A323" i="1" s="1"/>
  <c r="A406" i="1" s="1"/>
  <c r="A158" i="1"/>
  <c r="A241" i="1" s="1"/>
  <c r="A324" i="1" s="1"/>
  <c r="A407" i="1" s="1"/>
  <c r="A490" i="1" s="1"/>
  <c r="A573" i="1" s="1"/>
  <c r="A656" i="1" s="1"/>
  <c r="A739" i="1" s="1"/>
  <c r="A822" i="1" s="1"/>
  <c r="A905" i="1" s="1"/>
  <c r="A988" i="1" s="1"/>
  <c r="A1071" i="1" s="1"/>
  <c r="A1154" i="1" s="1"/>
  <c r="A1237" i="1" s="1"/>
  <c r="A1320" i="1" s="1"/>
  <c r="A1403" i="1" s="1"/>
  <c r="A1486" i="1" s="1"/>
  <c r="A1569" i="1" s="1"/>
  <c r="A1652" i="1" s="1"/>
  <c r="A1735" i="1" s="1"/>
  <c r="A1818" i="1" s="1"/>
  <c r="A1901" i="1" s="1"/>
  <c r="A1984" i="1" s="1"/>
  <c r="A159" i="1"/>
  <c r="A242" i="1" s="1"/>
  <c r="A325" i="1" s="1"/>
  <c r="A408" i="1" s="1"/>
  <c r="A491" i="1" s="1"/>
  <c r="A574" i="1" s="1"/>
  <c r="A657" i="1" s="1"/>
  <c r="A740" i="1" s="1"/>
  <c r="A823" i="1" s="1"/>
  <c r="A906" i="1" s="1"/>
  <c r="A989" i="1" s="1"/>
  <c r="A1072" i="1" s="1"/>
  <c r="A1155" i="1" s="1"/>
  <c r="A1238" i="1" s="1"/>
  <c r="A1321" i="1" s="1"/>
  <c r="A1404" i="1" s="1"/>
  <c r="A1487" i="1" s="1"/>
  <c r="A1570" i="1" s="1"/>
  <c r="A1653" i="1" s="1"/>
  <c r="A1736" i="1" s="1"/>
  <c r="A1819" i="1" s="1"/>
  <c r="A1902" i="1" s="1"/>
  <c r="A1985" i="1" s="1"/>
  <c r="A160" i="1"/>
  <c r="A243" i="1" s="1"/>
  <c r="A326" i="1" s="1"/>
  <c r="A409" i="1" s="1"/>
  <c r="A492" i="1" s="1"/>
  <c r="A575" i="1" s="1"/>
  <c r="A658" i="1" s="1"/>
  <c r="A741" i="1" s="1"/>
  <c r="A824" i="1" s="1"/>
  <c r="A907" i="1" s="1"/>
  <c r="A990" i="1" s="1"/>
  <c r="A1073" i="1" s="1"/>
  <c r="A1156" i="1" s="1"/>
  <c r="A1239" i="1" s="1"/>
  <c r="A1322" i="1" s="1"/>
  <c r="A1405" i="1" s="1"/>
  <c r="A1488" i="1" s="1"/>
  <c r="A1571" i="1" s="1"/>
  <c r="A1654" i="1" s="1"/>
  <c r="A1737" i="1" s="1"/>
  <c r="A1820" i="1" s="1"/>
  <c r="A1903" i="1" s="1"/>
  <c r="A1986" i="1" s="1"/>
  <c r="A161" i="1"/>
  <c r="A244" i="1" s="1"/>
  <c r="A327" i="1" s="1"/>
  <c r="A410" i="1" s="1"/>
  <c r="A493" i="1" s="1"/>
  <c r="A576" i="1" s="1"/>
  <c r="A659" i="1" s="1"/>
  <c r="A742" i="1" s="1"/>
  <c r="A825" i="1" s="1"/>
  <c r="A908" i="1" s="1"/>
  <c r="A991" i="1" s="1"/>
  <c r="A1074" i="1" s="1"/>
  <c r="A1157" i="1" s="1"/>
  <c r="A1240" i="1" s="1"/>
  <c r="A1323" i="1" s="1"/>
  <c r="A1406" i="1" s="1"/>
  <c r="A1489" i="1" s="1"/>
  <c r="A1572" i="1" s="1"/>
  <c r="A1655" i="1" s="1"/>
  <c r="A1738" i="1" s="1"/>
  <c r="A1821" i="1" s="1"/>
  <c r="A1904" i="1" s="1"/>
  <c r="A1987" i="1" s="1"/>
  <c r="A162" i="1"/>
  <c r="A245" i="1" s="1"/>
  <c r="A328" i="1" s="1"/>
  <c r="A411" i="1" s="1"/>
  <c r="A494" i="1" s="1"/>
  <c r="A577" i="1" s="1"/>
  <c r="A660" i="1" s="1"/>
  <c r="A743" i="1" s="1"/>
  <c r="A826" i="1" s="1"/>
  <c r="A909" i="1" s="1"/>
  <c r="A992" i="1" s="1"/>
  <c r="A1075" i="1" s="1"/>
  <c r="A1158" i="1" s="1"/>
  <c r="A1241" i="1" s="1"/>
  <c r="A1324" i="1" s="1"/>
  <c r="A1407" i="1" s="1"/>
  <c r="A1490" i="1" s="1"/>
  <c r="A1573" i="1" s="1"/>
  <c r="A1656" i="1" s="1"/>
  <c r="A1739" i="1" s="1"/>
  <c r="A1822" i="1" s="1"/>
  <c r="A1905" i="1" s="1"/>
  <c r="A1988" i="1" s="1"/>
  <c r="A163" i="1"/>
  <c r="A246" i="1" s="1"/>
  <c r="A329" i="1" s="1"/>
  <c r="A412" i="1" s="1"/>
  <c r="A495" i="1" s="1"/>
  <c r="A578" i="1" s="1"/>
  <c r="A661" i="1" s="1"/>
  <c r="A744" i="1" s="1"/>
  <c r="A827" i="1" s="1"/>
  <c r="A910" i="1" s="1"/>
  <c r="A993" i="1" s="1"/>
  <c r="A1076" i="1" s="1"/>
  <c r="A1159" i="1" s="1"/>
  <c r="A1242" i="1" s="1"/>
  <c r="A1325" i="1" s="1"/>
  <c r="A1408" i="1" s="1"/>
  <c r="A1491" i="1" s="1"/>
  <c r="A1574" i="1" s="1"/>
  <c r="A1657" i="1" s="1"/>
  <c r="A1740" i="1" s="1"/>
  <c r="A1823" i="1" s="1"/>
  <c r="A1906" i="1" s="1"/>
  <c r="A1989" i="1" s="1"/>
  <c r="A164" i="1"/>
  <c r="A247" i="1" s="1"/>
  <c r="A330" i="1" s="1"/>
  <c r="A413" i="1" s="1"/>
  <c r="A496" i="1" s="1"/>
  <c r="A579" i="1" s="1"/>
  <c r="A662" i="1" s="1"/>
  <c r="A745" i="1" s="1"/>
  <c r="A828" i="1" s="1"/>
  <c r="A911" i="1" s="1"/>
  <c r="A994" i="1" s="1"/>
  <c r="A1077" i="1" s="1"/>
  <c r="A1160" i="1" s="1"/>
  <c r="A1243" i="1" s="1"/>
  <c r="A1326" i="1" s="1"/>
  <c r="A1409" i="1" s="1"/>
  <c r="A1492" i="1" s="1"/>
  <c r="A1575" i="1" s="1"/>
  <c r="A1658" i="1" s="1"/>
  <c r="A1741" i="1" s="1"/>
  <c r="A1824" i="1" s="1"/>
  <c r="A1907" i="1" s="1"/>
  <c r="A1990" i="1" s="1"/>
  <c r="A165" i="1"/>
  <c r="A248" i="1" s="1"/>
  <c r="A331" i="1" s="1"/>
  <c r="A414" i="1" s="1"/>
  <c r="A497" i="1" s="1"/>
  <c r="A580" i="1" s="1"/>
  <c r="A663" i="1" s="1"/>
  <c r="A746" i="1" s="1"/>
  <c r="A829" i="1" s="1"/>
  <c r="A912" i="1" s="1"/>
  <c r="A995" i="1" s="1"/>
  <c r="A1078" i="1" s="1"/>
  <c r="A1161" i="1" s="1"/>
  <c r="A1244" i="1" s="1"/>
  <c r="A1327" i="1" s="1"/>
  <c r="A1410" i="1" s="1"/>
  <c r="A1493" i="1" s="1"/>
  <c r="A1576" i="1" s="1"/>
  <c r="A1659" i="1" s="1"/>
  <c r="A1742" i="1" s="1"/>
  <c r="A1825" i="1" s="1"/>
  <c r="A1908" i="1" s="1"/>
  <c r="A1991" i="1" s="1"/>
  <c r="A166" i="1"/>
  <c r="A167" i="1"/>
  <c r="A168" i="1"/>
  <c r="A251" i="1" s="1"/>
  <c r="A334" i="1" s="1"/>
  <c r="A417" i="1" s="1"/>
  <c r="A500" i="1" s="1"/>
  <c r="A583" i="1" s="1"/>
  <c r="A666" i="1" s="1"/>
  <c r="A749" i="1" s="1"/>
  <c r="A832" i="1" s="1"/>
  <c r="A915" i="1" s="1"/>
  <c r="A998" i="1" s="1"/>
  <c r="A1081" i="1" s="1"/>
  <c r="A169" i="1"/>
  <c r="A252" i="1" s="1"/>
  <c r="A335" i="1" s="1"/>
  <c r="A418" i="1" s="1"/>
  <c r="A501" i="1" s="1"/>
  <c r="A170" i="1"/>
  <c r="A253" i="1" s="1"/>
  <c r="A336" i="1" s="1"/>
  <c r="A419" i="1" s="1"/>
  <c r="A502" i="1" s="1"/>
  <c r="A585" i="1" s="1"/>
  <c r="A668" i="1" s="1"/>
  <c r="A751" i="1" s="1"/>
  <c r="A834" i="1" s="1"/>
  <c r="A917" i="1" s="1"/>
  <c r="A1000" i="1" s="1"/>
  <c r="A1083" i="1" s="1"/>
  <c r="A1166" i="1" s="1"/>
  <c r="A1249" i="1" s="1"/>
  <c r="A1332" i="1" s="1"/>
  <c r="A1415" i="1" s="1"/>
  <c r="A1498" i="1" s="1"/>
  <c r="A1581" i="1" s="1"/>
  <c r="A1664" i="1" s="1"/>
  <c r="A1747" i="1" s="1"/>
  <c r="A1830" i="1" s="1"/>
  <c r="A1913" i="1" s="1"/>
  <c r="A172" i="1"/>
  <c r="A255" i="1" s="1"/>
  <c r="A338" i="1" s="1"/>
  <c r="A421" i="1" s="1"/>
  <c r="A504" i="1" s="1"/>
  <c r="A587" i="1" s="1"/>
  <c r="A670" i="1" s="1"/>
  <c r="A753" i="1" s="1"/>
  <c r="A836" i="1" s="1"/>
  <c r="A919" i="1" s="1"/>
  <c r="A1002" i="1" s="1"/>
  <c r="A1085" i="1" s="1"/>
  <c r="A1168" i="1" s="1"/>
  <c r="A1251" i="1" s="1"/>
  <c r="A1334" i="1" s="1"/>
  <c r="A1417" i="1" s="1"/>
  <c r="A1500" i="1" s="1"/>
  <c r="A1583" i="1" s="1"/>
  <c r="A1666" i="1" s="1"/>
  <c r="A1749" i="1" s="1"/>
  <c r="A1832" i="1" s="1"/>
  <c r="A1915" i="1" s="1"/>
  <c r="A174" i="1"/>
  <c r="A257" i="1" s="1"/>
  <c r="A340" i="1" s="1"/>
  <c r="A423" i="1" s="1"/>
  <c r="A506" i="1" s="1"/>
  <c r="A589" i="1" s="1"/>
  <c r="A672" i="1" s="1"/>
  <c r="A755" i="1" s="1"/>
  <c r="A838" i="1" s="1"/>
  <c r="A921" i="1" s="1"/>
  <c r="A1004" i="1" s="1"/>
  <c r="A1087" i="1" s="1"/>
  <c r="A1170" i="1" s="1"/>
  <c r="A1253" i="1" s="1"/>
  <c r="A1336" i="1" s="1"/>
  <c r="A1419" i="1" s="1"/>
  <c r="A1502" i="1" s="1"/>
  <c r="A1585" i="1" s="1"/>
  <c r="A1668" i="1" s="1"/>
  <c r="A1751" i="1" s="1"/>
  <c r="A1834" i="1" s="1"/>
  <c r="A1917" i="1" s="1"/>
  <c r="A175" i="1"/>
  <c r="A258" i="1" s="1"/>
  <c r="A341" i="1" s="1"/>
  <c r="A424" i="1" s="1"/>
  <c r="A507" i="1" s="1"/>
  <c r="A590" i="1" s="1"/>
  <c r="A673" i="1" s="1"/>
  <c r="A756" i="1" s="1"/>
  <c r="A839" i="1" s="1"/>
  <c r="A922" i="1" s="1"/>
  <c r="A1005" i="1" s="1"/>
  <c r="A1088" i="1" s="1"/>
  <c r="A1171" i="1" s="1"/>
  <c r="A1254" i="1" s="1"/>
  <c r="A1337" i="1" s="1"/>
  <c r="A1420" i="1" s="1"/>
  <c r="A1503" i="1" s="1"/>
  <c r="A1586" i="1" s="1"/>
  <c r="A1669" i="1" s="1"/>
  <c r="A1752" i="1" s="1"/>
  <c r="A1835" i="1" s="1"/>
  <c r="A1918" i="1" s="1"/>
  <c r="A179" i="1"/>
  <c r="A262" i="1" s="1"/>
  <c r="A345" i="1" s="1"/>
  <c r="A428" i="1" s="1"/>
  <c r="A511" i="1" s="1"/>
  <c r="A594" i="1" s="1"/>
  <c r="A677" i="1" s="1"/>
  <c r="A760" i="1" s="1"/>
  <c r="A843" i="1" s="1"/>
  <c r="A926" i="1" s="1"/>
  <c r="A1009" i="1" s="1"/>
  <c r="A1092" i="1" s="1"/>
  <c r="A1175" i="1" s="1"/>
  <c r="A1258" i="1" s="1"/>
  <c r="A1341" i="1" s="1"/>
  <c r="A1424" i="1" s="1"/>
  <c r="A1507" i="1" s="1"/>
  <c r="A1590" i="1" s="1"/>
  <c r="A1673" i="1" s="1"/>
  <c r="A1756" i="1" s="1"/>
  <c r="A1839" i="1" s="1"/>
  <c r="A1922" i="1" s="1"/>
  <c r="A180" i="1"/>
  <c r="A263" i="1" s="1"/>
  <c r="A346" i="1" s="1"/>
  <c r="A429" i="1" s="1"/>
  <c r="A512" i="1" s="1"/>
  <c r="A595" i="1" s="1"/>
  <c r="A678" i="1" s="1"/>
  <c r="A761" i="1" s="1"/>
  <c r="A844" i="1" s="1"/>
  <c r="A927" i="1" s="1"/>
  <c r="A1010" i="1" s="1"/>
  <c r="A1093" i="1" s="1"/>
  <c r="A1176" i="1" s="1"/>
  <c r="A1259" i="1" s="1"/>
  <c r="A1342" i="1" s="1"/>
  <c r="A1425" i="1" s="1"/>
  <c r="A1508" i="1" s="1"/>
  <c r="A1591" i="1" s="1"/>
  <c r="A1674" i="1" s="1"/>
  <c r="A1757" i="1" s="1"/>
  <c r="A1840" i="1" s="1"/>
  <c r="A1923" i="1" s="1"/>
  <c r="A185" i="1"/>
  <c r="A186" i="1"/>
  <c r="A201" i="1"/>
  <c r="A284" i="1" s="1"/>
  <c r="A367" i="1" s="1"/>
  <c r="A450" i="1" s="1"/>
  <c r="A533" i="1" s="1"/>
  <c r="A202" i="1"/>
  <c r="A217" i="1"/>
  <c r="A300" i="1" s="1"/>
  <c r="A383" i="1" s="1"/>
  <c r="A466" i="1" s="1"/>
  <c r="A549" i="1" s="1"/>
  <c r="A632" i="1" s="1"/>
  <c r="A715" i="1" s="1"/>
  <c r="A798" i="1" s="1"/>
  <c r="A881" i="1" s="1"/>
  <c r="A964" i="1" s="1"/>
  <c r="A1047" i="1" s="1"/>
  <c r="A1130" i="1" s="1"/>
  <c r="A1213" i="1" s="1"/>
  <c r="A1296" i="1" s="1"/>
  <c r="A1379" i="1" s="1"/>
  <c r="A1462" i="1" s="1"/>
  <c r="A1545" i="1" s="1"/>
  <c r="A1628" i="1" s="1"/>
  <c r="A1711" i="1" s="1"/>
  <c r="A1794" i="1" s="1"/>
  <c r="A1877" i="1" s="1"/>
  <c r="A1960" i="1" s="1"/>
  <c r="A218" i="1"/>
  <c r="A301" i="1" s="1"/>
  <c r="A384" i="1" s="1"/>
  <c r="A467" i="1" s="1"/>
  <c r="A550" i="1" s="1"/>
  <c r="A219" i="1"/>
  <c r="A302" i="1" s="1"/>
  <c r="A385" i="1" s="1"/>
  <c r="A468" i="1" s="1"/>
  <c r="A551" i="1" s="1"/>
  <c r="A634" i="1" s="1"/>
  <c r="A717" i="1" s="1"/>
  <c r="A800" i="1" s="1"/>
  <c r="A883" i="1" s="1"/>
  <c r="A966" i="1" s="1"/>
  <c r="A1049" i="1" s="1"/>
  <c r="A1132" i="1" s="1"/>
  <c r="A1215" i="1" s="1"/>
  <c r="A1298" i="1" s="1"/>
  <c r="A1381" i="1" s="1"/>
  <c r="A1464" i="1" s="1"/>
  <c r="A1547" i="1" s="1"/>
  <c r="A1630" i="1" s="1"/>
  <c r="A1713" i="1" s="1"/>
  <c r="A1796" i="1" s="1"/>
  <c r="A1879" i="1" s="1"/>
  <c r="A1962" i="1" s="1"/>
  <c r="A233" i="1"/>
  <c r="A316" i="1" s="1"/>
  <c r="A249" i="1"/>
  <c r="A332" i="1" s="1"/>
  <c r="A415" i="1" s="1"/>
  <c r="A498" i="1" s="1"/>
  <c r="A581" i="1" s="1"/>
  <c r="A664" i="1" s="1"/>
  <c r="A747" i="1" s="1"/>
  <c r="A830" i="1" s="1"/>
  <c r="A913" i="1" s="1"/>
  <c r="A996" i="1" s="1"/>
  <c r="A1079" i="1" s="1"/>
  <c r="A1162" i="1" s="1"/>
  <c r="A1245" i="1" s="1"/>
  <c r="A1328" i="1" s="1"/>
  <c r="A1411" i="1" s="1"/>
  <c r="A1494" i="1" s="1"/>
  <c r="A1577" i="1" s="1"/>
  <c r="A1660" i="1" s="1"/>
  <c r="A1743" i="1" s="1"/>
  <c r="A1826" i="1" s="1"/>
  <c r="A1909" i="1" s="1"/>
  <c r="A1992" i="1" s="1"/>
  <c r="A250" i="1"/>
  <c r="A333" i="1" s="1"/>
  <c r="A416" i="1" s="1"/>
  <c r="A499" i="1" s="1"/>
  <c r="A582" i="1" s="1"/>
  <c r="A665" i="1" s="1"/>
  <c r="A748" i="1" s="1"/>
  <c r="A831" i="1" s="1"/>
  <c r="A914" i="1" s="1"/>
  <c r="A997" i="1" s="1"/>
  <c r="A1080" i="1" s="1"/>
  <c r="A1163" i="1" s="1"/>
  <c r="A1246" i="1" s="1"/>
  <c r="A1329" i="1" s="1"/>
  <c r="A1412" i="1" s="1"/>
  <c r="A1495" i="1" s="1"/>
  <c r="A1578" i="1" s="1"/>
  <c r="A1661" i="1" s="1"/>
  <c r="A1744" i="1" s="1"/>
  <c r="A1827" i="1" s="1"/>
  <c r="A1910" i="1" s="1"/>
  <c r="A1993" i="1" s="1"/>
  <c r="A268" i="1"/>
  <c r="A351" i="1" s="1"/>
  <c r="A269" i="1"/>
  <c r="A352" i="1" s="1"/>
  <c r="A435" i="1" s="1"/>
  <c r="A518" i="1" s="1"/>
  <c r="A601" i="1" s="1"/>
  <c r="A684" i="1" s="1"/>
  <c r="A767" i="1" s="1"/>
  <c r="A850" i="1" s="1"/>
  <c r="A933" i="1" s="1"/>
  <c r="A1016" i="1" s="1"/>
  <c r="A1099" i="1" s="1"/>
  <c r="A1182" i="1" s="1"/>
  <c r="A1265" i="1" s="1"/>
  <c r="A1348" i="1" s="1"/>
  <c r="A1431" i="1" s="1"/>
  <c r="A1514" i="1" s="1"/>
  <c r="A271" i="1"/>
  <c r="A285" i="1"/>
  <c r="A368" i="1" s="1"/>
  <c r="A451" i="1" s="1"/>
  <c r="A534" i="1" s="1"/>
  <c r="A617" i="1" s="1"/>
  <c r="A700" i="1" s="1"/>
  <c r="A783" i="1" s="1"/>
  <c r="A866" i="1" s="1"/>
  <c r="A949" i="1" s="1"/>
  <c r="A1032" i="1" s="1"/>
  <c r="A1115" i="1" s="1"/>
  <c r="A1198" i="1" s="1"/>
  <c r="A1281" i="1" s="1"/>
  <c r="A1364" i="1" s="1"/>
  <c r="A1447" i="1" s="1"/>
  <c r="A1530" i="1" s="1"/>
  <c r="A1613" i="1" s="1"/>
  <c r="A1696" i="1" s="1"/>
  <c r="A1779" i="1" s="1"/>
  <c r="A1862" i="1" s="1"/>
  <c r="A1945" i="1" s="1"/>
  <c r="A317" i="1"/>
  <c r="A318" i="1"/>
  <c r="A319" i="1"/>
  <c r="A402" i="1" s="1"/>
  <c r="A485" i="1" s="1"/>
  <c r="A568" i="1" s="1"/>
  <c r="A651" i="1" s="1"/>
  <c r="A734" i="1" s="1"/>
  <c r="A817" i="1" s="1"/>
  <c r="A900" i="1" s="1"/>
  <c r="A983" i="1" s="1"/>
  <c r="A1066" i="1" s="1"/>
  <c r="A1149" i="1" s="1"/>
  <c r="A1232" i="1" s="1"/>
  <c r="A1315" i="1" s="1"/>
  <c r="A1398" i="1" s="1"/>
  <c r="A1481" i="1" s="1"/>
  <c r="A1564" i="1" s="1"/>
  <c r="A1647" i="1" s="1"/>
  <c r="A1730" i="1" s="1"/>
  <c r="A1813" i="1" s="1"/>
  <c r="A1896" i="1" s="1"/>
  <c r="A1979" i="1" s="1"/>
  <c r="A320" i="1"/>
  <c r="A403" i="1" s="1"/>
  <c r="A486" i="1" s="1"/>
  <c r="A569" i="1" s="1"/>
  <c r="A652" i="1" s="1"/>
  <c r="A735" i="1" s="1"/>
  <c r="A818" i="1" s="1"/>
  <c r="A901" i="1" s="1"/>
  <c r="A984" i="1" s="1"/>
  <c r="A1067" i="1" s="1"/>
  <c r="A1150" i="1" s="1"/>
  <c r="A1233" i="1" s="1"/>
  <c r="A1316" i="1" s="1"/>
  <c r="A1399" i="1" s="1"/>
  <c r="A1482" i="1" s="1"/>
  <c r="A1565" i="1" s="1"/>
  <c r="A1648" i="1" s="1"/>
  <c r="A1731" i="1" s="1"/>
  <c r="A1814" i="1" s="1"/>
  <c r="A1897" i="1" s="1"/>
  <c r="A1980" i="1" s="1"/>
  <c r="A354" i="1"/>
  <c r="A437" i="1" s="1"/>
  <c r="A520" i="1" s="1"/>
  <c r="A603" i="1" s="1"/>
  <c r="A686" i="1" s="1"/>
  <c r="A769" i="1" s="1"/>
  <c r="A852" i="1" s="1"/>
  <c r="A935" i="1" s="1"/>
  <c r="A1018" i="1" s="1"/>
  <c r="A1101" i="1" s="1"/>
  <c r="A1184" i="1" s="1"/>
  <c r="A1267" i="1" s="1"/>
  <c r="A1350" i="1" s="1"/>
  <c r="A1433" i="1" s="1"/>
  <c r="A1516" i="1" s="1"/>
  <c r="A1599" i="1" s="1"/>
  <c r="A1682" i="1" s="1"/>
  <c r="A1765" i="1" s="1"/>
  <c r="A1848" i="1" s="1"/>
  <c r="A1931" i="1" s="1"/>
  <c r="A369" i="1"/>
  <c r="A452" i="1" s="1"/>
  <c r="A535" i="1" s="1"/>
  <c r="A618" i="1" s="1"/>
  <c r="A701" i="1" s="1"/>
  <c r="A784" i="1" s="1"/>
  <c r="A867" i="1" s="1"/>
  <c r="A950" i="1" s="1"/>
  <c r="A1033" i="1" s="1"/>
  <c r="A1116" i="1" s="1"/>
  <c r="A1199" i="1" s="1"/>
  <c r="A1282" i="1" s="1"/>
  <c r="A1365" i="1" s="1"/>
  <c r="A1448" i="1" s="1"/>
  <c r="A1531" i="1" s="1"/>
  <c r="A1614" i="1" s="1"/>
  <c r="A1697" i="1" s="1"/>
  <c r="A1780" i="1" s="1"/>
  <c r="A1863" i="1" s="1"/>
  <c r="A1946" i="1" s="1"/>
  <c r="A399" i="1"/>
  <c r="A482" i="1" s="1"/>
  <c r="A565" i="1" s="1"/>
  <c r="A648" i="1" s="1"/>
  <c r="A731" i="1" s="1"/>
  <c r="A814" i="1" s="1"/>
  <c r="A897" i="1" s="1"/>
  <c r="A980" i="1" s="1"/>
  <c r="A1063" i="1" s="1"/>
  <c r="A1146" i="1" s="1"/>
  <c r="A1229" i="1" s="1"/>
  <c r="A1312" i="1" s="1"/>
  <c r="A1395" i="1" s="1"/>
  <c r="A1478" i="1" s="1"/>
  <c r="A1561" i="1" s="1"/>
  <c r="A1644" i="1" s="1"/>
  <c r="A1727" i="1" s="1"/>
  <c r="A1810" i="1" s="1"/>
  <c r="A1893" i="1" s="1"/>
  <c r="A1976" i="1" s="1"/>
  <c r="A400" i="1"/>
  <c r="A483" i="1" s="1"/>
  <c r="A566" i="1" s="1"/>
  <c r="A649" i="1" s="1"/>
  <c r="A732" i="1" s="1"/>
  <c r="A815" i="1" s="1"/>
  <c r="A898" i="1" s="1"/>
  <c r="A981" i="1" s="1"/>
  <c r="A1064" i="1" s="1"/>
  <c r="A1147" i="1" s="1"/>
  <c r="A1230" i="1" s="1"/>
  <c r="A1313" i="1" s="1"/>
  <c r="A1396" i="1" s="1"/>
  <c r="A1479" i="1" s="1"/>
  <c r="A1562" i="1" s="1"/>
  <c r="A1645" i="1" s="1"/>
  <c r="A1728" i="1" s="1"/>
  <c r="A1811" i="1" s="1"/>
  <c r="A1894" i="1" s="1"/>
  <c r="A1977" i="1" s="1"/>
  <c r="A401" i="1"/>
  <c r="A484" i="1" s="1"/>
  <c r="A567" i="1" s="1"/>
  <c r="A650" i="1" s="1"/>
  <c r="A733" i="1" s="1"/>
  <c r="A816" i="1" s="1"/>
  <c r="A899" i="1" s="1"/>
  <c r="A982" i="1" s="1"/>
  <c r="A1065" i="1" s="1"/>
  <c r="A1148" i="1" s="1"/>
  <c r="A1231" i="1" s="1"/>
  <c r="A1314" i="1" s="1"/>
  <c r="A1397" i="1" s="1"/>
  <c r="A1480" i="1" s="1"/>
  <c r="A1563" i="1" s="1"/>
  <c r="A1646" i="1" s="1"/>
  <c r="A1729" i="1" s="1"/>
  <c r="A1812" i="1" s="1"/>
  <c r="A1895" i="1" s="1"/>
  <c r="A1978" i="1" s="1"/>
  <c r="A434" i="1"/>
  <c r="A517" i="1" s="1"/>
  <c r="A600" i="1" s="1"/>
  <c r="A683" i="1" s="1"/>
  <c r="A766" i="1" s="1"/>
  <c r="A849" i="1" s="1"/>
  <c r="A932" i="1" s="1"/>
  <c r="A1015" i="1" s="1"/>
  <c r="A1098" i="1" s="1"/>
  <c r="A1181" i="1" s="1"/>
  <c r="A1264" i="1" s="1"/>
  <c r="A1347" i="1" s="1"/>
  <c r="A1430" i="1" s="1"/>
  <c r="A1513" i="1" s="1"/>
  <c r="A1596" i="1" s="1"/>
  <c r="A1679" i="1" s="1"/>
  <c r="A1762" i="1" s="1"/>
  <c r="A1845" i="1" s="1"/>
  <c r="A1928" i="1" s="1"/>
  <c r="A456" i="1"/>
  <c r="A539" i="1" s="1"/>
  <c r="A622" i="1" s="1"/>
  <c r="A705" i="1" s="1"/>
  <c r="A788" i="1" s="1"/>
  <c r="A871" i="1" s="1"/>
  <c r="A954" i="1" s="1"/>
  <c r="A1037" i="1" s="1"/>
  <c r="A1120" i="1" s="1"/>
  <c r="A1203" i="1" s="1"/>
  <c r="A1286" i="1" s="1"/>
  <c r="A1369" i="1" s="1"/>
  <c r="A1452" i="1" s="1"/>
  <c r="A1535" i="1" s="1"/>
  <c r="A1618" i="1" s="1"/>
  <c r="A1701" i="1" s="1"/>
  <c r="A1784" i="1" s="1"/>
  <c r="A1867" i="1" s="1"/>
  <c r="A1950" i="1" s="1"/>
  <c r="A457" i="1"/>
  <c r="A540" i="1" s="1"/>
  <c r="A623" i="1" s="1"/>
  <c r="A706" i="1" s="1"/>
  <c r="A789" i="1" s="1"/>
  <c r="A872" i="1" s="1"/>
  <c r="A955" i="1" s="1"/>
  <c r="A1038" i="1" s="1"/>
  <c r="A1121" i="1" s="1"/>
  <c r="A1204" i="1" s="1"/>
  <c r="A1287" i="1" s="1"/>
  <c r="A1370" i="1" s="1"/>
  <c r="A1453" i="1" s="1"/>
  <c r="A1536" i="1" s="1"/>
  <c r="A1619" i="1" s="1"/>
  <c r="A1702" i="1" s="1"/>
  <c r="A1785" i="1" s="1"/>
  <c r="A1868" i="1" s="1"/>
  <c r="A1951" i="1" s="1"/>
  <c r="A489" i="1"/>
  <c r="A572" i="1" s="1"/>
  <c r="A655" i="1" s="1"/>
  <c r="A738" i="1" s="1"/>
  <c r="A821" i="1" s="1"/>
  <c r="A904" i="1" s="1"/>
  <c r="A987" i="1" s="1"/>
  <c r="A1070" i="1" s="1"/>
  <c r="A1153" i="1" s="1"/>
  <c r="A1236" i="1" s="1"/>
  <c r="A1319" i="1" s="1"/>
  <c r="A1402" i="1" s="1"/>
  <c r="A1485" i="1" s="1"/>
  <c r="A1568" i="1" s="1"/>
  <c r="A1651" i="1" s="1"/>
  <c r="A1734" i="1" s="1"/>
  <c r="A1817" i="1" s="1"/>
  <c r="A1900" i="1" s="1"/>
  <c r="A1983" i="1" s="1"/>
  <c r="A584" i="1"/>
  <c r="A667" i="1" s="1"/>
  <c r="A750" i="1" s="1"/>
  <c r="A833" i="1" s="1"/>
  <c r="A916" i="1" s="1"/>
  <c r="A999" i="1" s="1"/>
  <c r="A1082" i="1" s="1"/>
  <c r="A1165" i="1" s="1"/>
  <c r="A1248" i="1" s="1"/>
  <c r="A1331" i="1" s="1"/>
  <c r="A1414" i="1" s="1"/>
  <c r="A1497" i="1" s="1"/>
  <c r="A1580" i="1" s="1"/>
  <c r="A1663" i="1" s="1"/>
  <c r="A1746" i="1" s="1"/>
  <c r="A1829" i="1" s="1"/>
  <c r="A1912" i="1" s="1"/>
  <c r="A616" i="1"/>
  <c r="A699" i="1" s="1"/>
  <c r="A782" i="1" s="1"/>
  <c r="A865" i="1" s="1"/>
  <c r="A948" i="1" s="1"/>
  <c r="A1031" i="1" s="1"/>
  <c r="A1114" i="1" s="1"/>
  <c r="A1197" i="1" s="1"/>
  <c r="A1280" i="1" s="1"/>
  <c r="A1363" i="1" s="1"/>
  <c r="A1446" i="1" s="1"/>
  <c r="A1529" i="1" s="1"/>
  <c r="A1612" i="1" s="1"/>
  <c r="A1695" i="1" s="1"/>
  <c r="A1778" i="1" s="1"/>
  <c r="A1861" i="1" s="1"/>
  <c r="A1944" i="1" s="1"/>
  <c r="A627" i="1"/>
  <c r="A710" i="1" s="1"/>
  <c r="A793" i="1" s="1"/>
  <c r="A876" i="1" s="1"/>
  <c r="A959" i="1" s="1"/>
  <c r="A1042" i="1" s="1"/>
  <c r="A1125" i="1" s="1"/>
  <c r="A1208" i="1" s="1"/>
  <c r="A1291" i="1" s="1"/>
  <c r="A1374" i="1" s="1"/>
  <c r="A1457" i="1" s="1"/>
  <c r="A1540" i="1" s="1"/>
  <c r="A1623" i="1" s="1"/>
  <c r="A1706" i="1" s="1"/>
  <c r="A1789" i="1" s="1"/>
  <c r="A1872" i="1" s="1"/>
  <c r="A1955" i="1" s="1"/>
  <c r="A633" i="1"/>
  <c r="A716" i="1" s="1"/>
  <c r="A799" i="1" s="1"/>
  <c r="A882" i="1" s="1"/>
  <c r="A965" i="1" s="1"/>
  <c r="A1048" i="1" s="1"/>
  <c r="A1131" i="1" s="1"/>
  <c r="A1214" i="1" s="1"/>
  <c r="A1297" i="1" s="1"/>
  <c r="A1380" i="1" s="1"/>
  <c r="A1463" i="1" s="1"/>
  <c r="A1546" i="1" s="1"/>
  <c r="A1629" i="1" s="1"/>
  <c r="A1712" i="1" s="1"/>
  <c r="A1795" i="1" s="1"/>
  <c r="A1878" i="1" s="1"/>
  <c r="A1961" i="1" s="1"/>
  <c r="A752" i="1"/>
  <c r="A835" i="1" s="1"/>
  <c r="A918" i="1" s="1"/>
  <c r="A1001" i="1" s="1"/>
  <c r="A1084" i="1" s="1"/>
  <c r="A1167" i="1" s="1"/>
  <c r="A1250" i="1" s="1"/>
  <c r="A1333" i="1" s="1"/>
  <c r="A1416" i="1" s="1"/>
  <c r="A1499" i="1" s="1"/>
  <c r="A1582" i="1" s="1"/>
  <c r="A1665" i="1" s="1"/>
  <c r="A1748" i="1" s="1"/>
  <c r="A1831" i="1" s="1"/>
  <c r="A1914" i="1" s="1"/>
  <c r="A877" i="1"/>
  <c r="A960" i="1" s="1"/>
  <c r="A1043" i="1" s="1"/>
  <c r="A1126" i="1" s="1"/>
  <c r="A1209" i="1" s="1"/>
  <c r="A1292" i="1" s="1"/>
  <c r="A1375" i="1" s="1"/>
  <c r="A1458" i="1" s="1"/>
  <c r="A1541" i="1" s="1"/>
  <c r="A1624" i="1" s="1"/>
  <c r="A1707" i="1" s="1"/>
  <c r="A1790" i="1" s="1"/>
  <c r="A1873" i="1" s="1"/>
  <c r="A1956" i="1" s="1"/>
  <c r="A1036" i="1"/>
  <c r="A1119" i="1" s="1"/>
  <c r="A1202" i="1" s="1"/>
  <c r="A1285" i="1" s="1"/>
  <c r="A1368" i="1" s="1"/>
  <c r="A1451" i="1" s="1"/>
  <c r="A1534" i="1" s="1"/>
  <c r="A1617" i="1" s="1"/>
  <c r="A1700" i="1" s="1"/>
  <c r="A1783" i="1" s="1"/>
  <c r="A1866" i="1" s="1"/>
  <c r="A1949" i="1" s="1"/>
  <c r="A1164" i="1"/>
  <c r="A1247" i="1" s="1"/>
  <c r="A1330" i="1" s="1"/>
  <c r="A1413" i="1" s="1"/>
  <c r="A1496" i="1" s="1"/>
  <c r="A1579" i="1" s="1"/>
  <c r="A1662" i="1" s="1"/>
  <c r="A1745" i="1" s="1"/>
  <c r="A1828" i="1" s="1"/>
  <c r="A1911" i="1" s="1"/>
  <c r="A1355" i="1"/>
  <c r="A1438" i="1" s="1"/>
  <c r="A1521" i="1" s="1"/>
  <c r="A1604" i="1" s="1"/>
  <c r="A1687" i="1" s="1"/>
  <c r="A1770" i="1" s="1"/>
  <c r="A1853" i="1" s="1"/>
  <c r="A1936" i="1" s="1"/>
  <c r="A1597" i="1"/>
  <c r="A1680" i="1" s="1"/>
  <c r="A1763" i="1" s="1"/>
  <c r="A1846" i="1" s="1"/>
  <c r="A1929" i="1" s="1"/>
  <c r="A1968" i="1"/>
  <c r="A86" i="3"/>
  <c r="A169" i="3" s="1"/>
  <c r="A252" i="3" s="1"/>
  <c r="A335" i="3" s="1"/>
  <c r="A418" i="3" s="1"/>
  <c r="A501" i="3" s="1"/>
  <c r="A584" i="3" s="1"/>
  <c r="A667" i="3" s="1"/>
  <c r="A750" i="3" s="1"/>
  <c r="A833" i="3" s="1"/>
  <c r="A916" i="3" s="1"/>
  <c r="A999" i="3" s="1"/>
  <c r="A1082" i="3" s="1"/>
  <c r="A1165" i="3" s="1"/>
  <c r="A1248" i="3" s="1"/>
  <c r="A1331" i="3" s="1"/>
  <c r="A1414" i="3" s="1"/>
  <c r="A1497" i="3" s="1"/>
  <c r="A1580" i="3" s="1"/>
  <c r="A1663" i="3" s="1"/>
  <c r="A1746" i="3" s="1"/>
  <c r="A1829" i="3" s="1"/>
  <c r="A1912" i="3" s="1"/>
  <c r="A87" i="3"/>
  <c r="A170" i="3" s="1"/>
  <c r="A253" i="3" s="1"/>
  <c r="A336" i="3" s="1"/>
  <c r="A419" i="3" s="1"/>
  <c r="A502" i="3" s="1"/>
  <c r="A585" i="3" s="1"/>
  <c r="A668" i="3" s="1"/>
  <c r="A751" i="3" s="1"/>
  <c r="A834" i="3" s="1"/>
  <c r="A917" i="3" s="1"/>
  <c r="A1000" i="3" s="1"/>
  <c r="A1083" i="3" s="1"/>
  <c r="A1166" i="3" s="1"/>
  <c r="A1249" i="3" s="1"/>
  <c r="A1332" i="3" s="1"/>
  <c r="A1415" i="3" s="1"/>
  <c r="A1498" i="3" s="1"/>
  <c r="A1581" i="3" s="1"/>
  <c r="A1664" i="3" s="1"/>
  <c r="A1747" i="3" s="1"/>
  <c r="A1830" i="3" s="1"/>
  <c r="A1913" i="3" s="1"/>
  <c r="A88" i="3"/>
  <c r="A171" i="3" s="1"/>
  <c r="A254" i="3" s="1"/>
  <c r="A337" i="3" s="1"/>
  <c r="A420" i="3" s="1"/>
  <c r="A503" i="3" s="1"/>
  <c r="A586" i="3" s="1"/>
  <c r="A669" i="3" s="1"/>
  <c r="A752" i="3" s="1"/>
  <c r="A835" i="3" s="1"/>
  <c r="A918" i="3" s="1"/>
  <c r="A1001" i="3" s="1"/>
  <c r="A1084" i="3" s="1"/>
  <c r="A1167" i="3" s="1"/>
  <c r="A1250" i="3" s="1"/>
  <c r="A1333" i="3" s="1"/>
  <c r="A1416" i="3" s="1"/>
  <c r="A1499" i="3" s="1"/>
  <c r="A1582" i="3" s="1"/>
  <c r="A1665" i="3" s="1"/>
  <c r="A1748" i="3" s="1"/>
  <c r="A1831" i="3" s="1"/>
  <c r="A1914" i="3" s="1"/>
  <c r="A89" i="3"/>
  <c r="A172" i="3" s="1"/>
  <c r="A255" i="3" s="1"/>
  <c r="A338" i="3" s="1"/>
  <c r="A421" i="3" s="1"/>
  <c r="A504" i="3" s="1"/>
  <c r="A587" i="3" s="1"/>
  <c r="A670" i="3" s="1"/>
  <c r="A753" i="3" s="1"/>
  <c r="A836" i="3" s="1"/>
  <c r="A919" i="3" s="1"/>
  <c r="A1002" i="3" s="1"/>
  <c r="A1085" i="3" s="1"/>
  <c r="A1168" i="3" s="1"/>
  <c r="A1251" i="3" s="1"/>
  <c r="A1334" i="3" s="1"/>
  <c r="A1417" i="3" s="1"/>
  <c r="A1500" i="3" s="1"/>
  <c r="A1583" i="3" s="1"/>
  <c r="A1666" i="3" s="1"/>
  <c r="A1749" i="3" s="1"/>
  <c r="A1832" i="3" s="1"/>
  <c r="A1915" i="3" s="1"/>
  <c r="A90" i="3"/>
  <c r="A173" i="3" s="1"/>
  <c r="A256" i="3" s="1"/>
  <c r="A339" i="3" s="1"/>
  <c r="A422" i="3" s="1"/>
  <c r="A505" i="3" s="1"/>
  <c r="A588" i="3" s="1"/>
  <c r="A671" i="3" s="1"/>
  <c r="A754" i="3" s="1"/>
  <c r="A837" i="3" s="1"/>
  <c r="A920" i="3" s="1"/>
  <c r="A1003" i="3" s="1"/>
  <c r="A1086" i="3" s="1"/>
  <c r="A1169" i="3" s="1"/>
  <c r="A1252" i="3" s="1"/>
  <c r="A1335" i="3" s="1"/>
  <c r="A1418" i="3" s="1"/>
  <c r="A1501" i="3" s="1"/>
  <c r="A1584" i="3" s="1"/>
  <c r="A1667" i="3" s="1"/>
  <c r="A1750" i="3" s="1"/>
  <c r="A1833" i="3" s="1"/>
  <c r="A1916" i="3" s="1"/>
  <c r="A91" i="3"/>
  <c r="A174" i="3" s="1"/>
  <c r="A257" i="3" s="1"/>
  <c r="A340" i="3" s="1"/>
  <c r="A423" i="3" s="1"/>
  <c r="A506" i="3" s="1"/>
  <c r="A589" i="3" s="1"/>
  <c r="A672" i="3" s="1"/>
  <c r="A755" i="3" s="1"/>
  <c r="A838" i="3" s="1"/>
  <c r="A921" i="3" s="1"/>
  <c r="A1004" i="3" s="1"/>
  <c r="A1087" i="3" s="1"/>
  <c r="A1170" i="3" s="1"/>
  <c r="A1253" i="3" s="1"/>
  <c r="A1336" i="3" s="1"/>
  <c r="A1419" i="3" s="1"/>
  <c r="A1502" i="3" s="1"/>
  <c r="A1585" i="3" s="1"/>
  <c r="A1668" i="3" s="1"/>
  <c r="A1751" i="3" s="1"/>
  <c r="A1834" i="3" s="1"/>
  <c r="A1917" i="3" s="1"/>
  <c r="A92" i="3"/>
  <c r="A175" i="3" s="1"/>
  <c r="A258" i="3" s="1"/>
  <c r="A341" i="3" s="1"/>
  <c r="A424" i="3" s="1"/>
  <c r="A507" i="3" s="1"/>
  <c r="A590" i="3" s="1"/>
  <c r="A673" i="3" s="1"/>
  <c r="A756" i="3" s="1"/>
  <c r="A839" i="3" s="1"/>
  <c r="A922" i="3" s="1"/>
  <c r="A1005" i="3" s="1"/>
  <c r="A1088" i="3" s="1"/>
  <c r="A1171" i="3" s="1"/>
  <c r="A1254" i="3" s="1"/>
  <c r="A1337" i="3" s="1"/>
  <c r="A1420" i="3" s="1"/>
  <c r="A1503" i="3" s="1"/>
  <c r="A1586" i="3" s="1"/>
  <c r="A1669" i="3" s="1"/>
  <c r="A1752" i="3" s="1"/>
  <c r="A1835" i="3" s="1"/>
  <c r="A1918" i="3" s="1"/>
  <c r="A93" i="3"/>
  <c r="A176" i="3" s="1"/>
  <c r="A259" i="3" s="1"/>
  <c r="A342" i="3" s="1"/>
  <c r="A425" i="3" s="1"/>
  <c r="A508" i="3" s="1"/>
  <c r="A591" i="3" s="1"/>
  <c r="A674" i="3" s="1"/>
  <c r="A757" i="3" s="1"/>
  <c r="A840" i="3" s="1"/>
  <c r="A923" i="3" s="1"/>
  <c r="A1006" i="3" s="1"/>
  <c r="A1089" i="3" s="1"/>
  <c r="A1172" i="3" s="1"/>
  <c r="A1255" i="3" s="1"/>
  <c r="A1338" i="3" s="1"/>
  <c r="A1421" i="3" s="1"/>
  <c r="A1504" i="3" s="1"/>
  <c r="A1587" i="3" s="1"/>
  <c r="A1670" i="3" s="1"/>
  <c r="A1753" i="3" s="1"/>
  <c r="A1836" i="3" s="1"/>
  <c r="A1919" i="3" s="1"/>
  <c r="A94" i="3"/>
  <c r="A177" i="3" s="1"/>
  <c r="A260" i="3" s="1"/>
  <c r="A343" i="3" s="1"/>
  <c r="A426" i="3" s="1"/>
  <c r="A509" i="3" s="1"/>
  <c r="A592" i="3" s="1"/>
  <c r="A675" i="3" s="1"/>
  <c r="A758" i="3" s="1"/>
  <c r="A841" i="3" s="1"/>
  <c r="A924" i="3" s="1"/>
  <c r="A1007" i="3" s="1"/>
  <c r="A1090" i="3" s="1"/>
  <c r="A1173" i="3" s="1"/>
  <c r="A1256" i="3" s="1"/>
  <c r="A1339" i="3" s="1"/>
  <c r="A1422" i="3" s="1"/>
  <c r="A1505" i="3" s="1"/>
  <c r="A1588" i="3" s="1"/>
  <c r="A1671" i="3" s="1"/>
  <c r="A1754" i="3" s="1"/>
  <c r="A1837" i="3" s="1"/>
  <c r="A1920" i="3" s="1"/>
  <c r="A95" i="3"/>
  <c r="A178" i="3" s="1"/>
  <c r="A261" i="3" s="1"/>
  <c r="A344" i="3" s="1"/>
  <c r="A427" i="3" s="1"/>
  <c r="A510" i="3" s="1"/>
  <c r="A593" i="3" s="1"/>
  <c r="A676" i="3" s="1"/>
  <c r="A759" i="3" s="1"/>
  <c r="A842" i="3" s="1"/>
  <c r="A925" i="3" s="1"/>
  <c r="A1008" i="3" s="1"/>
  <c r="A1091" i="3" s="1"/>
  <c r="A1174" i="3" s="1"/>
  <c r="A1257" i="3" s="1"/>
  <c r="A1340" i="3" s="1"/>
  <c r="A1423" i="3" s="1"/>
  <c r="A1506" i="3" s="1"/>
  <c r="A1589" i="3" s="1"/>
  <c r="A1672" i="3" s="1"/>
  <c r="A1755" i="3" s="1"/>
  <c r="A1838" i="3" s="1"/>
  <c r="A1921" i="3" s="1"/>
  <c r="A96" i="3"/>
  <c r="A179" i="3" s="1"/>
  <c r="A262" i="3" s="1"/>
  <c r="A345" i="3" s="1"/>
  <c r="A428" i="3" s="1"/>
  <c r="A511" i="3" s="1"/>
  <c r="A594" i="3" s="1"/>
  <c r="A677" i="3" s="1"/>
  <c r="A760" i="3" s="1"/>
  <c r="A843" i="3" s="1"/>
  <c r="A926" i="3" s="1"/>
  <c r="A1009" i="3" s="1"/>
  <c r="A1092" i="3" s="1"/>
  <c r="A1175" i="3" s="1"/>
  <c r="A1258" i="3" s="1"/>
  <c r="A1341" i="3" s="1"/>
  <c r="A1424" i="3" s="1"/>
  <c r="A1507" i="3" s="1"/>
  <c r="A1590" i="3" s="1"/>
  <c r="A1673" i="3" s="1"/>
  <c r="A1756" i="3" s="1"/>
  <c r="A1839" i="3" s="1"/>
  <c r="A1922" i="3" s="1"/>
  <c r="A97" i="3"/>
  <c r="A180" i="3" s="1"/>
  <c r="A263" i="3" s="1"/>
  <c r="A346" i="3" s="1"/>
  <c r="A429" i="3" s="1"/>
  <c r="A512" i="3" s="1"/>
  <c r="A595" i="3" s="1"/>
  <c r="A678" i="3" s="1"/>
  <c r="A761" i="3" s="1"/>
  <c r="A844" i="3" s="1"/>
  <c r="A927" i="3" s="1"/>
  <c r="A1010" i="3" s="1"/>
  <c r="A1093" i="3" s="1"/>
  <c r="A1176" i="3" s="1"/>
  <c r="A1259" i="3" s="1"/>
  <c r="A1342" i="3" s="1"/>
  <c r="A1425" i="3" s="1"/>
  <c r="A1508" i="3" s="1"/>
  <c r="A1591" i="3" s="1"/>
  <c r="A1674" i="3" s="1"/>
  <c r="A1757" i="3" s="1"/>
  <c r="A1840" i="3" s="1"/>
  <c r="A1923" i="3" s="1"/>
  <c r="A98" i="3"/>
  <c r="A181" i="3" s="1"/>
  <c r="A264" i="3" s="1"/>
  <c r="A347" i="3" s="1"/>
  <c r="A430" i="3" s="1"/>
  <c r="A513" i="3" s="1"/>
  <c r="A596" i="3" s="1"/>
  <c r="A679" i="3" s="1"/>
  <c r="A762" i="3" s="1"/>
  <c r="A845" i="3" s="1"/>
  <c r="A928" i="3" s="1"/>
  <c r="A1011" i="3" s="1"/>
  <c r="A1094" i="3" s="1"/>
  <c r="A1177" i="3" s="1"/>
  <c r="A1260" i="3" s="1"/>
  <c r="A1343" i="3" s="1"/>
  <c r="A1426" i="3" s="1"/>
  <c r="A1509" i="3" s="1"/>
  <c r="A1592" i="3" s="1"/>
  <c r="A1675" i="3" s="1"/>
  <c r="A1758" i="3" s="1"/>
  <c r="A1841" i="3" s="1"/>
  <c r="A1924" i="3" s="1"/>
  <c r="A99" i="3"/>
  <c r="A182" i="3" s="1"/>
  <c r="A265" i="3" s="1"/>
  <c r="A348" i="3" s="1"/>
  <c r="A431" i="3" s="1"/>
  <c r="A514" i="3" s="1"/>
  <c r="A597" i="3" s="1"/>
  <c r="A680" i="3" s="1"/>
  <c r="A763" i="3" s="1"/>
  <c r="A846" i="3" s="1"/>
  <c r="A929" i="3" s="1"/>
  <c r="A1012" i="3" s="1"/>
  <c r="A1095" i="3" s="1"/>
  <c r="A1178" i="3" s="1"/>
  <c r="A1261" i="3" s="1"/>
  <c r="A1344" i="3" s="1"/>
  <c r="A1427" i="3" s="1"/>
  <c r="A1510" i="3" s="1"/>
  <c r="A1593" i="3" s="1"/>
  <c r="A1676" i="3" s="1"/>
  <c r="A1759" i="3" s="1"/>
  <c r="A1842" i="3" s="1"/>
  <c r="A1925" i="3" s="1"/>
  <c r="A100" i="3"/>
  <c r="A183" i="3" s="1"/>
  <c r="A266" i="3" s="1"/>
  <c r="A349" i="3" s="1"/>
  <c r="A432" i="3" s="1"/>
  <c r="A515" i="3" s="1"/>
  <c r="A598" i="3" s="1"/>
  <c r="A681" i="3" s="1"/>
  <c r="A764" i="3" s="1"/>
  <c r="A847" i="3" s="1"/>
  <c r="A930" i="3" s="1"/>
  <c r="A1013" i="3" s="1"/>
  <c r="A1096" i="3" s="1"/>
  <c r="A1179" i="3" s="1"/>
  <c r="A1262" i="3" s="1"/>
  <c r="A1345" i="3" s="1"/>
  <c r="A1428" i="3" s="1"/>
  <c r="A1511" i="3" s="1"/>
  <c r="A1594" i="3" s="1"/>
  <c r="A1677" i="3" s="1"/>
  <c r="A1760" i="3" s="1"/>
  <c r="A1843" i="3" s="1"/>
  <c r="A1926" i="3" s="1"/>
  <c r="A101" i="3"/>
  <c r="A184" i="3" s="1"/>
  <c r="A267" i="3" s="1"/>
  <c r="A350" i="3" s="1"/>
  <c r="A433" i="3" s="1"/>
  <c r="A516" i="3" s="1"/>
  <c r="A599" i="3" s="1"/>
  <c r="A682" i="3" s="1"/>
  <c r="A765" i="3" s="1"/>
  <c r="A848" i="3" s="1"/>
  <c r="A931" i="3" s="1"/>
  <c r="A1014" i="3" s="1"/>
  <c r="A1097" i="3" s="1"/>
  <c r="A1180" i="3" s="1"/>
  <c r="A1263" i="3" s="1"/>
  <c r="A1346" i="3" s="1"/>
  <c r="A1429" i="3" s="1"/>
  <c r="A1512" i="3" s="1"/>
  <c r="A1595" i="3" s="1"/>
  <c r="A1678" i="3" s="1"/>
  <c r="A1761" i="3" s="1"/>
  <c r="A1844" i="3" s="1"/>
  <c r="A1927" i="3" s="1"/>
  <c r="A102" i="3"/>
  <c r="A185" i="3" s="1"/>
  <c r="A268" i="3" s="1"/>
  <c r="A351" i="3" s="1"/>
  <c r="A434" i="3" s="1"/>
  <c r="A517" i="3" s="1"/>
  <c r="A600" i="3" s="1"/>
  <c r="A683" i="3" s="1"/>
  <c r="A766" i="3" s="1"/>
  <c r="A849" i="3" s="1"/>
  <c r="A932" i="3" s="1"/>
  <c r="A1015" i="3" s="1"/>
  <c r="A1098" i="3" s="1"/>
  <c r="A1181" i="3" s="1"/>
  <c r="A1264" i="3" s="1"/>
  <c r="A1347" i="3" s="1"/>
  <c r="A1430" i="3" s="1"/>
  <c r="A1513" i="3" s="1"/>
  <c r="A1596" i="3" s="1"/>
  <c r="A1679" i="3" s="1"/>
  <c r="A1762" i="3" s="1"/>
  <c r="A1845" i="3" s="1"/>
  <c r="A1928" i="3" s="1"/>
  <c r="A103" i="3"/>
  <c r="A186" i="3" s="1"/>
  <c r="A269" i="3" s="1"/>
  <c r="A352" i="3" s="1"/>
  <c r="A435" i="3" s="1"/>
  <c r="A518" i="3" s="1"/>
  <c r="A601" i="3" s="1"/>
  <c r="A684" i="3" s="1"/>
  <c r="A767" i="3" s="1"/>
  <c r="A850" i="3" s="1"/>
  <c r="A933" i="3" s="1"/>
  <c r="A1016" i="3" s="1"/>
  <c r="A1099" i="3" s="1"/>
  <c r="A1182" i="3" s="1"/>
  <c r="A1265" i="3" s="1"/>
  <c r="A1348" i="3" s="1"/>
  <c r="A1431" i="3" s="1"/>
  <c r="A1514" i="3" s="1"/>
  <c r="A1597" i="3" s="1"/>
  <c r="A1680" i="3" s="1"/>
  <c r="A1763" i="3" s="1"/>
  <c r="A1846" i="3" s="1"/>
  <c r="A1929" i="3" s="1"/>
  <c r="A104" i="3"/>
  <c r="A187" i="3" s="1"/>
  <c r="A270" i="3" s="1"/>
  <c r="A353" i="3" s="1"/>
  <c r="A436" i="3" s="1"/>
  <c r="A519" i="3" s="1"/>
  <c r="A602" i="3" s="1"/>
  <c r="A685" i="3" s="1"/>
  <c r="A768" i="3" s="1"/>
  <c r="A851" i="3" s="1"/>
  <c r="A934" i="3" s="1"/>
  <c r="A1017" i="3" s="1"/>
  <c r="A1100" i="3" s="1"/>
  <c r="A1183" i="3" s="1"/>
  <c r="A1266" i="3" s="1"/>
  <c r="A1349" i="3" s="1"/>
  <c r="A1432" i="3" s="1"/>
  <c r="A1515" i="3" s="1"/>
  <c r="A1598" i="3" s="1"/>
  <c r="A1681" i="3" s="1"/>
  <c r="A1764" i="3" s="1"/>
  <c r="A1847" i="3" s="1"/>
  <c r="A1930" i="3" s="1"/>
  <c r="A105" i="3"/>
  <c r="A188" i="3" s="1"/>
  <c r="A271" i="3" s="1"/>
  <c r="A354" i="3" s="1"/>
  <c r="A437" i="3" s="1"/>
  <c r="A520" i="3" s="1"/>
  <c r="A603" i="3" s="1"/>
  <c r="A686" i="3" s="1"/>
  <c r="A769" i="3" s="1"/>
  <c r="A852" i="3" s="1"/>
  <c r="A935" i="3" s="1"/>
  <c r="A1018" i="3" s="1"/>
  <c r="A1101" i="3" s="1"/>
  <c r="A1184" i="3" s="1"/>
  <c r="A1267" i="3" s="1"/>
  <c r="A1350" i="3" s="1"/>
  <c r="A1433" i="3" s="1"/>
  <c r="A1516" i="3" s="1"/>
  <c r="A1599" i="3" s="1"/>
  <c r="A1682" i="3" s="1"/>
  <c r="A1765" i="3" s="1"/>
  <c r="A1848" i="3" s="1"/>
  <c r="A1931" i="3" s="1"/>
  <c r="A106" i="3"/>
  <c r="A189" i="3" s="1"/>
  <c r="A272" i="3" s="1"/>
  <c r="A355" i="3" s="1"/>
  <c r="A438" i="3" s="1"/>
  <c r="A521" i="3" s="1"/>
  <c r="A604" i="3" s="1"/>
  <c r="A687" i="3" s="1"/>
  <c r="A770" i="3" s="1"/>
  <c r="A853" i="3" s="1"/>
  <c r="A936" i="3" s="1"/>
  <c r="A1019" i="3" s="1"/>
  <c r="A1102" i="3" s="1"/>
  <c r="A1185" i="3" s="1"/>
  <c r="A1268" i="3" s="1"/>
  <c r="A1351" i="3" s="1"/>
  <c r="A1434" i="3" s="1"/>
  <c r="A1517" i="3" s="1"/>
  <c r="A1600" i="3" s="1"/>
  <c r="A1683" i="3" s="1"/>
  <c r="A1766" i="3" s="1"/>
  <c r="A1849" i="3" s="1"/>
  <c r="A1932" i="3" s="1"/>
  <c r="A107" i="3"/>
  <c r="A190" i="3" s="1"/>
  <c r="A273" i="3" s="1"/>
  <c r="A356" i="3" s="1"/>
  <c r="A439" i="3" s="1"/>
  <c r="A522" i="3" s="1"/>
  <c r="A605" i="3" s="1"/>
  <c r="A688" i="3" s="1"/>
  <c r="A771" i="3" s="1"/>
  <c r="A854" i="3" s="1"/>
  <c r="A937" i="3" s="1"/>
  <c r="A1020" i="3" s="1"/>
  <c r="A1103" i="3" s="1"/>
  <c r="A1186" i="3" s="1"/>
  <c r="A1269" i="3" s="1"/>
  <c r="A1352" i="3" s="1"/>
  <c r="A1435" i="3" s="1"/>
  <c r="A1518" i="3" s="1"/>
  <c r="A1601" i="3" s="1"/>
  <c r="A1684" i="3" s="1"/>
  <c r="A1767" i="3" s="1"/>
  <c r="A1850" i="3" s="1"/>
  <c r="A1933" i="3" s="1"/>
  <c r="A108" i="3"/>
  <c r="A191" i="3" s="1"/>
  <c r="A274" i="3" s="1"/>
  <c r="A357" i="3" s="1"/>
  <c r="A440" i="3" s="1"/>
  <c r="A523" i="3" s="1"/>
  <c r="A606" i="3" s="1"/>
  <c r="A689" i="3" s="1"/>
  <c r="A772" i="3" s="1"/>
  <c r="A855" i="3" s="1"/>
  <c r="A938" i="3" s="1"/>
  <c r="A1021" i="3" s="1"/>
  <c r="A1104" i="3" s="1"/>
  <c r="A1187" i="3" s="1"/>
  <c r="A1270" i="3" s="1"/>
  <c r="A1353" i="3" s="1"/>
  <c r="A1436" i="3" s="1"/>
  <c r="A1519" i="3" s="1"/>
  <c r="A1602" i="3" s="1"/>
  <c r="A1685" i="3" s="1"/>
  <c r="A1768" i="3" s="1"/>
  <c r="A1851" i="3" s="1"/>
  <c r="A1934" i="3" s="1"/>
  <c r="A109" i="3"/>
  <c r="A192" i="3" s="1"/>
  <c r="A275" i="3" s="1"/>
  <c r="A358" i="3" s="1"/>
  <c r="A441" i="3" s="1"/>
  <c r="A524" i="3" s="1"/>
  <c r="A607" i="3" s="1"/>
  <c r="A690" i="3" s="1"/>
  <c r="A773" i="3" s="1"/>
  <c r="A856" i="3" s="1"/>
  <c r="A939" i="3" s="1"/>
  <c r="A1022" i="3" s="1"/>
  <c r="A1105" i="3" s="1"/>
  <c r="A1188" i="3" s="1"/>
  <c r="A1271" i="3" s="1"/>
  <c r="A1354" i="3" s="1"/>
  <c r="A1437" i="3" s="1"/>
  <c r="A1520" i="3" s="1"/>
  <c r="A1603" i="3" s="1"/>
  <c r="A1686" i="3" s="1"/>
  <c r="A1769" i="3" s="1"/>
  <c r="A1852" i="3" s="1"/>
  <c r="A1935" i="3" s="1"/>
  <c r="A110" i="3"/>
  <c r="A193" i="3" s="1"/>
  <c r="A276" i="3" s="1"/>
  <c r="A359" i="3" s="1"/>
  <c r="A442" i="3" s="1"/>
  <c r="A525" i="3" s="1"/>
  <c r="A608" i="3" s="1"/>
  <c r="A691" i="3" s="1"/>
  <c r="A774" i="3" s="1"/>
  <c r="A857" i="3" s="1"/>
  <c r="A940" i="3" s="1"/>
  <c r="A1023" i="3" s="1"/>
  <c r="A1106" i="3" s="1"/>
  <c r="A1189" i="3" s="1"/>
  <c r="A1272" i="3" s="1"/>
  <c r="A1355" i="3" s="1"/>
  <c r="A1438" i="3" s="1"/>
  <c r="A1521" i="3" s="1"/>
  <c r="A1604" i="3" s="1"/>
  <c r="A1687" i="3" s="1"/>
  <c r="A1770" i="3" s="1"/>
  <c r="A1853" i="3" s="1"/>
  <c r="A1936" i="3" s="1"/>
  <c r="A111" i="3"/>
  <c r="A194" i="3" s="1"/>
  <c r="A277" i="3" s="1"/>
  <c r="A360" i="3" s="1"/>
  <c r="A443" i="3" s="1"/>
  <c r="A526" i="3" s="1"/>
  <c r="A609" i="3" s="1"/>
  <c r="A692" i="3" s="1"/>
  <c r="A775" i="3" s="1"/>
  <c r="A858" i="3" s="1"/>
  <c r="A941" i="3" s="1"/>
  <c r="A1024" i="3" s="1"/>
  <c r="A1107" i="3" s="1"/>
  <c r="A1190" i="3" s="1"/>
  <c r="A1273" i="3" s="1"/>
  <c r="A1356" i="3" s="1"/>
  <c r="A1439" i="3" s="1"/>
  <c r="A1522" i="3" s="1"/>
  <c r="A1605" i="3" s="1"/>
  <c r="A1688" i="3" s="1"/>
  <c r="A1771" i="3" s="1"/>
  <c r="A1854" i="3" s="1"/>
  <c r="A1937" i="3" s="1"/>
  <c r="A112" i="3"/>
  <c r="A195" i="3" s="1"/>
  <c r="A278" i="3" s="1"/>
  <c r="A361" i="3" s="1"/>
  <c r="A444" i="3" s="1"/>
  <c r="A527" i="3" s="1"/>
  <c r="A610" i="3" s="1"/>
  <c r="A693" i="3" s="1"/>
  <c r="A776" i="3" s="1"/>
  <c r="A859" i="3" s="1"/>
  <c r="A942" i="3" s="1"/>
  <c r="A1025" i="3" s="1"/>
  <c r="A1108" i="3" s="1"/>
  <c r="A1191" i="3" s="1"/>
  <c r="A1274" i="3" s="1"/>
  <c r="A1357" i="3" s="1"/>
  <c r="A1440" i="3" s="1"/>
  <c r="A1523" i="3" s="1"/>
  <c r="A1606" i="3" s="1"/>
  <c r="A1689" i="3" s="1"/>
  <c r="A1772" i="3" s="1"/>
  <c r="A1855" i="3" s="1"/>
  <c r="A1938" i="3" s="1"/>
  <c r="A113" i="3"/>
  <c r="A196" i="3" s="1"/>
  <c r="A279" i="3" s="1"/>
  <c r="A362" i="3" s="1"/>
  <c r="A445" i="3" s="1"/>
  <c r="A528" i="3" s="1"/>
  <c r="A611" i="3" s="1"/>
  <c r="A694" i="3" s="1"/>
  <c r="A777" i="3" s="1"/>
  <c r="A860" i="3" s="1"/>
  <c r="A943" i="3" s="1"/>
  <c r="A1026" i="3" s="1"/>
  <c r="A1109" i="3" s="1"/>
  <c r="A1192" i="3" s="1"/>
  <c r="A1275" i="3" s="1"/>
  <c r="A1358" i="3" s="1"/>
  <c r="A1441" i="3" s="1"/>
  <c r="A1524" i="3" s="1"/>
  <c r="A1607" i="3" s="1"/>
  <c r="A1690" i="3" s="1"/>
  <c r="A1773" i="3" s="1"/>
  <c r="A1856" i="3" s="1"/>
  <c r="A1939" i="3" s="1"/>
  <c r="A114" i="3"/>
  <c r="A197" i="3" s="1"/>
  <c r="A280" i="3" s="1"/>
  <c r="A363" i="3" s="1"/>
  <c r="A446" i="3" s="1"/>
  <c r="A529" i="3" s="1"/>
  <c r="A612" i="3" s="1"/>
  <c r="A695" i="3" s="1"/>
  <c r="A778" i="3" s="1"/>
  <c r="A861" i="3" s="1"/>
  <c r="A944" i="3" s="1"/>
  <c r="A1027" i="3" s="1"/>
  <c r="A1110" i="3" s="1"/>
  <c r="A1193" i="3" s="1"/>
  <c r="A1276" i="3" s="1"/>
  <c r="A1359" i="3" s="1"/>
  <c r="A1442" i="3" s="1"/>
  <c r="A1525" i="3" s="1"/>
  <c r="A1608" i="3" s="1"/>
  <c r="A1691" i="3" s="1"/>
  <c r="A1774" i="3" s="1"/>
  <c r="A1857" i="3" s="1"/>
  <c r="A1940" i="3" s="1"/>
  <c r="A115" i="3"/>
  <c r="A198" i="3" s="1"/>
  <c r="A281" i="3" s="1"/>
  <c r="A364" i="3" s="1"/>
  <c r="A447" i="3" s="1"/>
  <c r="A530" i="3" s="1"/>
  <c r="A613" i="3" s="1"/>
  <c r="A696" i="3" s="1"/>
  <c r="A779" i="3" s="1"/>
  <c r="A862" i="3" s="1"/>
  <c r="A945" i="3" s="1"/>
  <c r="A1028" i="3" s="1"/>
  <c r="A1111" i="3" s="1"/>
  <c r="A1194" i="3" s="1"/>
  <c r="A1277" i="3" s="1"/>
  <c r="A1360" i="3" s="1"/>
  <c r="A1443" i="3" s="1"/>
  <c r="A1526" i="3" s="1"/>
  <c r="A1609" i="3" s="1"/>
  <c r="A1692" i="3" s="1"/>
  <c r="A1775" i="3" s="1"/>
  <c r="A1858" i="3" s="1"/>
  <c r="A1941" i="3" s="1"/>
  <c r="A116" i="3"/>
  <c r="A199" i="3" s="1"/>
  <c r="A282" i="3" s="1"/>
  <c r="A365" i="3" s="1"/>
  <c r="A448" i="3" s="1"/>
  <c r="A531" i="3" s="1"/>
  <c r="A614" i="3" s="1"/>
  <c r="A697" i="3" s="1"/>
  <c r="A780" i="3" s="1"/>
  <c r="A863" i="3" s="1"/>
  <c r="A946" i="3" s="1"/>
  <c r="A1029" i="3" s="1"/>
  <c r="A1112" i="3" s="1"/>
  <c r="A1195" i="3" s="1"/>
  <c r="A1278" i="3" s="1"/>
  <c r="A1361" i="3" s="1"/>
  <c r="A1444" i="3" s="1"/>
  <c r="A1527" i="3" s="1"/>
  <c r="A1610" i="3" s="1"/>
  <c r="A1693" i="3" s="1"/>
  <c r="A1776" i="3" s="1"/>
  <c r="A1859" i="3" s="1"/>
  <c r="A1942" i="3" s="1"/>
  <c r="A117" i="3"/>
  <c r="A200" i="3" s="1"/>
  <c r="A283" i="3" s="1"/>
  <c r="A366" i="3" s="1"/>
  <c r="A449" i="3" s="1"/>
  <c r="A532" i="3" s="1"/>
  <c r="A615" i="3" s="1"/>
  <c r="A698" i="3" s="1"/>
  <c r="A781" i="3" s="1"/>
  <c r="A864" i="3" s="1"/>
  <c r="A947" i="3" s="1"/>
  <c r="A1030" i="3" s="1"/>
  <c r="A1113" i="3" s="1"/>
  <c r="A1196" i="3" s="1"/>
  <c r="A1279" i="3" s="1"/>
  <c r="A1362" i="3" s="1"/>
  <c r="A1445" i="3" s="1"/>
  <c r="A1528" i="3" s="1"/>
  <c r="A1611" i="3" s="1"/>
  <c r="A1694" i="3" s="1"/>
  <c r="A1777" i="3" s="1"/>
  <c r="A1860" i="3" s="1"/>
  <c r="A1943" i="3" s="1"/>
  <c r="A118" i="3"/>
  <c r="A201" i="3" s="1"/>
  <c r="A284" i="3" s="1"/>
  <c r="A367" i="3" s="1"/>
  <c r="A450" i="3" s="1"/>
  <c r="A533" i="3" s="1"/>
  <c r="A616" i="3" s="1"/>
  <c r="A699" i="3" s="1"/>
  <c r="A782" i="3" s="1"/>
  <c r="A865" i="3" s="1"/>
  <c r="A948" i="3" s="1"/>
  <c r="A1031" i="3" s="1"/>
  <c r="A1114" i="3" s="1"/>
  <c r="A1197" i="3" s="1"/>
  <c r="A1280" i="3" s="1"/>
  <c r="A1363" i="3" s="1"/>
  <c r="A1446" i="3" s="1"/>
  <c r="A1529" i="3" s="1"/>
  <c r="A1612" i="3" s="1"/>
  <c r="A1695" i="3" s="1"/>
  <c r="A1778" i="3" s="1"/>
  <c r="A1861" i="3" s="1"/>
  <c r="A1944" i="3" s="1"/>
  <c r="A119" i="3"/>
  <c r="A202" i="3" s="1"/>
  <c r="A285" i="3" s="1"/>
  <c r="A368" i="3" s="1"/>
  <c r="A451" i="3" s="1"/>
  <c r="A534" i="3" s="1"/>
  <c r="A617" i="3" s="1"/>
  <c r="A700" i="3" s="1"/>
  <c r="A783" i="3" s="1"/>
  <c r="A866" i="3" s="1"/>
  <c r="A949" i="3" s="1"/>
  <c r="A1032" i="3" s="1"/>
  <c r="A1115" i="3" s="1"/>
  <c r="A1198" i="3" s="1"/>
  <c r="A1281" i="3" s="1"/>
  <c r="A1364" i="3" s="1"/>
  <c r="A1447" i="3" s="1"/>
  <c r="A1530" i="3" s="1"/>
  <c r="A1613" i="3" s="1"/>
  <c r="A1696" i="3" s="1"/>
  <c r="A1779" i="3" s="1"/>
  <c r="A1862" i="3" s="1"/>
  <c r="A1945" i="3" s="1"/>
  <c r="A120" i="3"/>
  <c r="A121" i="3"/>
  <c r="A122" i="3"/>
  <c r="A205" i="3" s="1"/>
  <c r="A288" i="3" s="1"/>
  <c r="A371" i="3" s="1"/>
  <c r="A454" i="3" s="1"/>
  <c r="A537" i="3" s="1"/>
  <c r="A620" i="3" s="1"/>
  <c r="A703" i="3" s="1"/>
  <c r="A786" i="3" s="1"/>
  <c r="A869" i="3" s="1"/>
  <c r="A952" i="3" s="1"/>
  <c r="A1035" i="3" s="1"/>
  <c r="A1118" i="3" s="1"/>
  <c r="A1201" i="3" s="1"/>
  <c r="A1284" i="3" s="1"/>
  <c r="A1367" i="3" s="1"/>
  <c r="A1450" i="3" s="1"/>
  <c r="A1533" i="3" s="1"/>
  <c r="A1616" i="3" s="1"/>
  <c r="A1699" i="3" s="1"/>
  <c r="A1782" i="3" s="1"/>
  <c r="A1865" i="3" s="1"/>
  <c r="A1948" i="3" s="1"/>
  <c r="A123" i="3"/>
  <c r="A206" i="3" s="1"/>
  <c r="A289" i="3" s="1"/>
  <c r="A372" i="3" s="1"/>
  <c r="A455" i="3" s="1"/>
  <c r="A538" i="3" s="1"/>
  <c r="A621" i="3" s="1"/>
  <c r="A704" i="3" s="1"/>
  <c r="A787" i="3" s="1"/>
  <c r="A870" i="3" s="1"/>
  <c r="A953" i="3" s="1"/>
  <c r="A1036" i="3" s="1"/>
  <c r="A1119" i="3" s="1"/>
  <c r="A1202" i="3" s="1"/>
  <c r="A1285" i="3" s="1"/>
  <c r="A1368" i="3" s="1"/>
  <c r="A1451" i="3" s="1"/>
  <c r="A1534" i="3" s="1"/>
  <c r="A1617" i="3" s="1"/>
  <c r="A1700" i="3" s="1"/>
  <c r="A1783" i="3" s="1"/>
  <c r="A1866" i="3" s="1"/>
  <c r="A1949" i="3" s="1"/>
  <c r="A124" i="3"/>
  <c r="A207" i="3" s="1"/>
  <c r="A290" i="3" s="1"/>
  <c r="A373" i="3" s="1"/>
  <c r="A456" i="3" s="1"/>
  <c r="A539" i="3" s="1"/>
  <c r="A622" i="3" s="1"/>
  <c r="A705" i="3" s="1"/>
  <c r="A788" i="3" s="1"/>
  <c r="A871" i="3" s="1"/>
  <c r="A954" i="3" s="1"/>
  <c r="A1037" i="3" s="1"/>
  <c r="A1120" i="3" s="1"/>
  <c r="A1203" i="3" s="1"/>
  <c r="A1286" i="3" s="1"/>
  <c r="A1369" i="3" s="1"/>
  <c r="A1452" i="3" s="1"/>
  <c r="A1535" i="3" s="1"/>
  <c r="A1618" i="3" s="1"/>
  <c r="A1701" i="3" s="1"/>
  <c r="A1784" i="3" s="1"/>
  <c r="A1867" i="3" s="1"/>
  <c r="A1950" i="3" s="1"/>
  <c r="A125" i="3"/>
  <c r="A208" i="3" s="1"/>
  <c r="A291" i="3" s="1"/>
  <c r="A374" i="3" s="1"/>
  <c r="A457" i="3" s="1"/>
  <c r="A540" i="3" s="1"/>
  <c r="A623" i="3" s="1"/>
  <c r="A706" i="3" s="1"/>
  <c r="A789" i="3" s="1"/>
  <c r="A872" i="3" s="1"/>
  <c r="A955" i="3" s="1"/>
  <c r="A1038" i="3" s="1"/>
  <c r="A1121" i="3" s="1"/>
  <c r="A1204" i="3" s="1"/>
  <c r="A1287" i="3" s="1"/>
  <c r="A1370" i="3" s="1"/>
  <c r="A1453" i="3" s="1"/>
  <c r="A1536" i="3" s="1"/>
  <c r="A1619" i="3" s="1"/>
  <c r="A1702" i="3" s="1"/>
  <c r="A1785" i="3" s="1"/>
  <c r="A1868" i="3" s="1"/>
  <c r="A1951" i="3" s="1"/>
  <c r="A126" i="3"/>
  <c r="A209" i="3" s="1"/>
  <c r="A292" i="3" s="1"/>
  <c r="A375" i="3" s="1"/>
  <c r="A458" i="3" s="1"/>
  <c r="A541" i="3" s="1"/>
  <c r="A624" i="3" s="1"/>
  <c r="A707" i="3" s="1"/>
  <c r="A790" i="3" s="1"/>
  <c r="A873" i="3" s="1"/>
  <c r="A956" i="3" s="1"/>
  <c r="A1039" i="3" s="1"/>
  <c r="A1122" i="3" s="1"/>
  <c r="A1205" i="3" s="1"/>
  <c r="A1288" i="3" s="1"/>
  <c r="A1371" i="3" s="1"/>
  <c r="A1454" i="3" s="1"/>
  <c r="A1537" i="3" s="1"/>
  <c r="A1620" i="3" s="1"/>
  <c r="A1703" i="3" s="1"/>
  <c r="A1786" i="3" s="1"/>
  <c r="A1869" i="3" s="1"/>
  <c r="A1952" i="3" s="1"/>
  <c r="A127" i="3"/>
  <c r="A210" i="3" s="1"/>
  <c r="A293" i="3" s="1"/>
  <c r="A376" i="3" s="1"/>
  <c r="A459" i="3" s="1"/>
  <c r="A542" i="3" s="1"/>
  <c r="A625" i="3" s="1"/>
  <c r="A708" i="3" s="1"/>
  <c r="A791" i="3" s="1"/>
  <c r="A874" i="3" s="1"/>
  <c r="A957" i="3" s="1"/>
  <c r="A1040" i="3" s="1"/>
  <c r="A1123" i="3" s="1"/>
  <c r="A1206" i="3" s="1"/>
  <c r="A1289" i="3" s="1"/>
  <c r="A1372" i="3" s="1"/>
  <c r="A1455" i="3" s="1"/>
  <c r="A1538" i="3" s="1"/>
  <c r="A1621" i="3" s="1"/>
  <c r="A1704" i="3" s="1"/>
  <c r="A1787" i="3" s="1"/>
  <c r="A1870" i="3" s="1"/>
  <c r="A1953" i="3" s="1"/>
  <c r="A128" i="3"/>
  <c r="A211" i="3" s="1"/>
  <c r="A294" i="3" s="1"/>
  <c r="A377" i="3" s="1"/>
  <c r="A460" i="3" s="1"/>
  <c r="A543" i="3" s="1"/>
  <c r="A626" i="3" s="1"/>
  <c r="A709" i="3" s="1"/>
  <c r="A792" i="3" s="1"/>
  <c r="A875" i="3" s="1"/>
  <c r="A958" i="3" s="1"/>
  <c r="A1041" i="3" s="1"/>
  <c r="A1124" i="3" s="1"/>
  <c r="A1207" i="3" s="1"/>
  <c r="A1290" i="3" s="1"/>
  <c r="A1373" i="3" s="1"/>
  <c r="A1456" i="3" s="1"/>
  <c r="A1539" i="3" s="1"/>
  <c r="A1622" i="3" s="1"/>
  <c r="A1705" i="3" s="1"/>
  <c r="A1788" i="3" s="1"/>
  <c r="A1871" i="3" s="1"/>
  <c r="A1954" i="3" s="1"/>
  <c r="A129" i="3"/>
  <c r="A212" i="3" s="1"/>
  <c r="A295" i="3" s="1"/>
  <c r="A378" i="3" s="1"/>
  <c r="A461" i="3" s="1"/>
  <c r="A544" i="3" s="1"/>
  <c r="A627" i="3" s="1"/>
  <c r="A710" i="3" s="1"/>
  <c r="A793" i="3" s="1"/>
  <c r="A876" i="3" s="1"/>
  <c r="A959" i="3" s="1"/>
  <c r="A1042" i="3" s="1"/>
  <c r="A1125" i="3" s="1"/>
  <c r="A1208" i="3" s="1"/>
  <c r="A1291" i="3" s="1"/>
  <c r="A1374" i="3" s="1"/>
  <c r="A1457" i="3" s="1"/>
  <c r="A1540" i="3" s="1"/>
  <c r="A1623" i="3" s="1"/>
  <c r="A1706" i="3" s="1"/>
  <c r="A1789" i="3" s="1"/>
  <c r="A1872" i="3" s="1"/>
  <c r="A1955" i="3" s="1"/>
  <c r="A130" i="3"/>
  <c r="A213" i="3" s="1"/>
  <c r="A296" i="3" s="1"/>
  <c r="A379" i="3" s="1"/>
  <c r="A462" i="3" s="1"/>
  <c r="A545" i="3" s="1"/>
  <c r="A628" i="3" s="1"/>
  <c r="A711" i="3" s="1"/>
  <c r="A794" i="3" s="1"/>
  <c r="A877" i="3" s="1"/>
  <c r="A960" i="3" s="1"/>
  <c r="A1043" i="3" s="1"/>
  <c r="A1126" i="3" s="1"/>
  <c r="A1209" i="3" s="1"/>
  <c r="A1292" i="3" s="1"/>
  <c r="A1375" i="3" s="1"/>
  <c r="A1458" i="3" s="1"/>
  <c r="A1541" i="3" s="1"/>
  <c r="A1624" i="3" s="1"/>
  <c r="A1707" i="3" s="1"/>
  <c r="A1790" i="3" s="1"/>
  <c r="A1873" i="3" s="1"/>
  <c r="A1956" i="3" s="1"/>
  <c r="A131" i="3"/>
  <c r="A214" i="3" s="1"/>
  <c r="A297" i="3" s="1"/>
  <c r="A380" i="3" s="1"/>
  <c r="A463" i="3" s="1"/>
  <c r="A546" i="3" s="1"/>
  <c r="A629" i="3" s="1"/>
  <c r="A712" i="3" s="1"/>
  <c r="A795" i="3" s="1"/>
  <c r="A878" i="3" s="1"/>
  <c r="A961" i="3" s="1"/>
  <c r="A1044" i="3" s="1"/>
  <c r="A1127" i="3" s="1"/>
  <c r="A1210" i="3" s="1"/>
  <c r="A1293" i="3" s="1"/>
  <c r="A1376" i="3" s="1"/>
  <c r="A1459" i="3" s="1"/>
  <c r="A1542" i="3" s="1"/>
  <c r="A1625" i="3" s="1"/>
  <c r="A1708" i="3" s="1"/>
  <c r="A1791" i="3" s="1"/>
  <c r="A1874" i="3" s="1"/>
  <c r="A1957" i="3" s="1"/>
  <c r="A132" i="3"/>
  <c r="A215" i="3" s="1"/>
  <c r="A298" i="3" s="1"/>
  <c r="A381" i="3" s="1"/>
  <c r="A464" i="3" s="1"/>
  <c r="A547" i="3" s="1"/>
  <c r="A630" i="3" s="1"/>
  <c r="A713" i="3" s="1"/>
  <c r="A796" i="3" s="1"/>
  <c r="A879" i="3" s="1"/>
  <c r="A962" i="3" s="1"/>
  <c r="A1045" i="3" s="1"/>
  <c r="A1128" i="3" s="1"/>
  <c r="A1211" i="3" s="1"/>
  <c r="A1294" i="3" s="1"/>
  <c r="A1377" i="3" s="1"/>
  <c r="A1460" i="3" s="1"/>
  <c r="A1543" i="3" s="1"/>
  <c r="A1626" i="3" s="1"/>
  <c r="A1709" i="3" s="1"/>
  <c r="A1792" i="3" s="1"/>
  <c r="A1875" i="3" s="1"/>
  <c r="A1958" i="3" s="1"/>
  <c r="A133" i="3"/>
  <c r="A216" i="3" s="1"/>
  <c r="A299" i="3" s="1"/>
  <c r="A382" i="3" s="1"/>
  <c r="A465" i="3" s="1"/>
  <c r="A548" i="3" s="1"/>
  <c r="A631" i="3" s="1"/>
  <c r="A714" i="3" s="1"/>
  <c r="A797" i="3" s="1"/>
  <c r="A880" i="3" s="1"/>
  <c r="A963" i="3" s="1"/>
  <c r="A1046" i="3" s="1"/>
  <c r="A1129" i="3" s="1"/>
  <c r="A1212" i="3" s="1"/>
  <c r="A1295" i="3" s="1"/>
  <c r="A1378" i="3" s="1"/>
  <c r="A1461" i="3" s="1"/>
  <c r="A1544" i="3" s="1"/>
  <c r="A1627" i="3" s="1"/>
  <c r="A1710" i="3" s="1"/>
  <c r="A1793" i="3" s="1"/>
  <c r="A1876" i="3" s="1"/>
  <c r="A1959" i="3" s="1"/>
  <c r="A134" i="3"/>
  <c r="A217" i="3" s="1"/>
  <c r="A300" i="3" s="1"/>
  <c r="A383" i="3" s="1"/>
  <c r="A466" i="3" s="1"/>
  <c r="A549" i="3" s="1"/>
  <c r="A632" i="3" s="1"/>
  <c r="A715" i="3" s="1"/>
  <c r="A798" i="3" s="1"/>
  <c r="A881" i="3" s="1"/>
  <c r="A964" i="3" s="1"/>
  <c r="A1047" i="3" s="1"/>
  <c r="A1130" i="3" s="1"/>
  <c r="A1213" i="3" s="1"/>
  <c r="A1296" i="3" s="1"/>
  <c r="A1379" i="3" s="1"/>
  <c r="A1462" i="3" s="1"/>
  <c r="A1545" i="3" s="1"/>
  <c r="A1628" i="3" s="1"/>
  <c r="A1711" i="3" s="1"/>
  <c r="A1794" i="3" s="1"/>
  <c r="A1877" i="3" s="1"/>
  <c r="A1960" i="3" s="1"/>
  <c r="A135" i="3"/>
  <c r="A218" i="3" s="1"/>
  <c r="A301" i="3" s="1"/>
  <c r="A384" i="3" s="1"/>
  <c r="A467" i="3" s="1"/>
  <c r="A550" i="3" s="1"/>
  <c r="A633" i="3" s="1"/>
  <c r="A716" i="3" s="1"/>
  <c r="A799" i="3" s="1"/>
  <c r="A882" i="3" s="1"/>
  <c r="A965" i="3" s="1"/>
  <c r="A1048" i="3" s="1"/>
  <c r="A1131" i="3" s="1"/>
  <c r="A1214" i="3" s="1"/>
  <c r="A1297" i="3" s="1"/>
  <c r="A1380" i="3" s="1"/>
  <c r="A1463" i="3" s="1"/>
  <c r="A1546" i="3" s="1"/>
  <c r="A1629" i="3" s="1"/>
  <c r="A1712" i="3" s="1"/>
  <c r="A1795" i="3" s="1"/>
  <c r="A1878" i="3" s="1"/>
  <c r="A1961" i="3" s="1"/>
  <c r="A136" i="3"/>
  <c r="A219" i="3" s="1"/>
  <c r="A302" i="3" s="1"/>
  <c r="A385" i="3" s="1"/>
  <c r="A137" i="3"/>
  <c r="A220" i="3" s="1"/>
  <c r="A303" i="3" s="1"/>
  <c r="A386" i="3" s="1"/>
  <c r="A469" i="3" s="1"/>
  <c r="A552" i="3" s="1"/>
  <c r="A635" i="3" s="1"/>
  <c r="A718" i="3" s="1"/>
  <c r="A801" i="3" s="1"/>
  <c r="A884" i="3" s="1"/>
  <c r="A967" i="3" s="1"/>
  <c r="A1050" i="3" s="1"/>
  <c r="A1133" i="3" s="1"/>
  <c r="A1216" i="3" s="1"/>
  <c r="A1299" i="3" s="1"/>
  <c r="A1382" i="3" s="1"/>
  <c r="A1465" i="3" s="1"/>
  <c r="A1548" i="3" s="1"/>
  <c r="A1631" i="3" s="1"/>
  <c r="A1714" i="3" s="1"/>
  <c r="A1797" i="3" s="1"/>
  <c r="A1880" i="3" s="1"/>
  <c r="A1963" i="3" s="1"/>
  <c r="A138" i="3"/>
  <c r="A221" i="3" s="1"/>
  <c r="A304" i="3" s="1"/>
  <c r="A387" i="3" s="1"/>
  <c r="A470" i="3" s="1"/>
  <c r="A553" i="3" s="1"/>
  <c r="A636" i="3" s="1"/>
  <c r="A719" i="3" s="1"/>
  <c r="A802" i="3" s="1"/>
  <c r="A885" i="3" s="1"/>
  <c r="A968" i="3" s="1"/>
  <c r="A1051" i="3" s="1"/>
  <c r="A1134" i="3" s="1"/>
  <c r="A1217" i="3" s="1"/>
  <c r="A1300" i="3" s="1"/>
  <c r="A1383" i="3" s="1"/>
  <c r="A1466" i="3" s="1"/>
  <c r="A1549" i="3" s="1"/>
  <c r="A1632" i="3" s="1"/>
  <c r="A1715" i="3" s="1"/>
  <c r="A1798" i="3" s="1"/>
  <c r="A1881" i="3" s="1"/>
  <c r="A1964" i="3" s="1"/>
  <c r="A139" i="3"/>
  <c r="A222" i="3" s="1"/>
  <c r="A305" i="3" s="1"/>
  <c r="A388" i="3" s="1"/>
  <c r="A471" i="3" s="1"/>
  <c r="A554" i="3" s="1"/>
  <c r="A637" i="3" s="1"/>
  <c r="A720" i="3" s="1"/>
  <c r="A803" i="3" s="1"/>
  <c r="A886" i="3" s="1"/>
  <c r="A969" i="3" s="1"/>
  <c r="A1052" i="3" s="1"/>
  <c r="A1135" i="3" s="1"/>
  <c r="A1218" i="3" s="1"/>
  <c r="A1301" i="3" s="1"/>
  <c r="A1384" i="3" s="1"/>
  <c r="A1467" i="3" s="1"/>
  <c r="A1550" i="3" s="1"/>
  <c r="A1633" i="3" s="1"/>
  <c r="A1716" i="3" s="1"/>
  <c r="A1799" i="3" s="1"/>
  <c r="A1882" i="3" s="1"/>
  <c r="A1965" i="3" s="1"/>
  <c r="A140" i="3"/>
  <c r="A223" i="3" s="1"/>
  <c r="A306" i="3" s="1"/>
  <c r="A389" i="3" s="1"/>
  <c r="A472" i="3" s="1"/>
  <c r="A555" i="3" s="1"/>
  <c r="A638" i="3" s="1"/>
  <c r="A721" i="3" s="1"/>
  <c r="A804" i="3" s="1"/>
  <c r="A887" i="3" s="1"/>
  <c r="A970" i="3" s="1"/>
  <c r="A1053" i="3" s="1"/>
  <c r="A1136" i="3" s="1"/>
  <c r="A1219" i="3" s="1"/>
  <c r="A1302" i="3" s="1"/>
  <c r="A1385" i="3" s="1"/>
  <c r="A1468" i="3" s="1"/>
  <c r="A1551" i="3" s="1"/>
  <c r="A1634" i="3" s="1"/>
  <c r="A1717" i="3" s="1"/>
  <c r="A1800" i="3" s="1"/>
  <c r="A1883" i="3" s="1"/>
  <c r="A1966" i="3" s="1"/>
  <c r="A141" i="3"/>
  <c r="A224" i="3" s="1"/>
  <c r="A307" i="3" s="1"/>
  <c r="A390" i="3" s="1"/>
  <c r="A473" i="3" s="1"/>
  <c r="A556" i="3" s="1"/>
  <c r="A639" i="3" s="1"/>
  <c r="A722" i="3" s="1"/>
  <c r="A805" i="3" s="1"/>
  <c r="A888" i="3" s="1"/>
  <c r="A971" i="3" s="1"/>
  <c r="A1054" i="3" s="1"/>
  <c r="A1137" i="3" s="1"/>
  <c r="A1220" i="3" s="1"/>
  <c r="A1303" i="3" s="1"/>
  <c r="A1386" i="3" s="1"/>
  <c r="A1469" i="3" s="1"/>
  <c r="A1552" i="3" s="1"/>
  <c r="A1635" i="3" s="1"/>
  <c r="A1718" i="3" s="1"/>
  <c r="A1801" i="3" s="1"/>
  <c r="A1884" i="3" s="1"/>
  <c r="A1967" i="3" s="1"/>
  <c r="A142" i="3"/>
  <c r="A225" i="3" s="1"/>
  <c r="A308" i="3" s="1"/>
  <c r="A391" i="3" s="1"/>
  <c r="A474" i="3" s="1"/>
  <c r="A557" i="3" s="1"/>
  <c r="A640" i="3" s="1"/>
  <c r="A723" i="3" s="1"/>
  <c r="A806" i="3" s="1"/>
  <c r="A889" i="3" s="1"/>
  <c r="A972" i="3" s="1"/>
  <c r="A1055" i="3" s="1"/>
  <c r="A1138" i="3" s="1"/>
  <c r="A1221" i="3" s="1"/>
  <c r="A1304" i="3" s="1"/>
  <c r="A1387" i="3" s="1"/>
  <c r="A1470" i="3" s="1"/>
  <c r="A1553" i="3" s="1"/>
  <c r="A1636" i="3" s="1"/>
  <c r="A1719" i="3" s="1"/>
  <c r="A1802" i="3" s="1"/>
  <c r="A1885" i="3" s="1"/>
  <c r="A1968" i="3" s="1"/>
  <c r="A143" i="3"/>
  <c r="A226" i="3" s="1"/>
  <c r="A309" i="3" s="1"/>
  <c r="A392" i="3" s="1"/>
  <c r="A475" i="3" s="1"/>
  <c r="A558" i="3" s="1"/>
  <c r="A641" i="3" s="1"/>
  <c r="A724" i="3" s="1"/>
  <c r="A807" i="3" s="1"/>
  <c r="A890" i="3" s="1"/>
  <c r="A973" i="3" s="1"/>
  <c r="A1056" i="3" s="1"/>
  <c r="A1139" i="3" s="1"/>
  <c r="A1222" i="3" s="1"/>
  <c r="A1305" i="3" s="1"/>
  <c r="A1388" i="3" s="1"/>
  <c r="A1471" i="3" s="1"/>
  <c r="A1554" i="3" s="1"/>
  <c r="A1637" i="3" s="1"/>
  <c r="A1720" i="3" s="1"/>
  <c r="A1803" i="3" s="1"/>
  <c r="A1886" i="3" s="1"/>
  <c r="A1969" i="3" s="1"/>
  <c r="A144" i="3"/>
  <c r="A227" i="3" s="1"/>
  <c r="A310" i="3" s="1"/>
  <c r="A393" i="3" s="1"/>
  <c r="A476" i="3" s="1"/>
  <c r="A559" i="3" s="1"/>
  <c r="A642" i="3" s="1"/>
  <c r="A725" i="3" s="1"/>
  <c r="A808" i="3" s="1"/>
  <c r="A891" i="3" s="1"/>
  <c r="A974" i="3" s="1"/>
  <c r="A1057" i="3" s="1"/>
  <c r="A1140" i="3" s="1"/>
  <c r="A1223" i="3" s="1"/>
  <c r="A1306" i="3" s="1"/>
  <c r="A1389" i="3" s="1"/>
  <c r="A1472" i="3" s="1"/>
  <c r="A1555" i="3" s="1"/>
  <c r="A1638" i="3" s="1"/>
  <c r="A1721" i="3" s="1"/>
  <c r="A1804" i="3" s="1"/>
  <c r="A1887" i="3" s="1"/>
  <c r="A1970" i="3" s="1"/>
  <c r="A145" i="3"/>
  <c r="A228" i="3" s="1"/>
  <c r="A311" i="3" s="1"/>
  <c r="A394" i="3" s="1"/>
  <c r="A477" i="3" s="1"/>
  <c r="A560" i="3" s="1"/>
  <c r="A643" i="3" s="1"/>
  <c r="A726" i="3" s="1"/>
  <c r="A809" i="3" s="1"/>
  <c r="A892" i="3" s="1"/>
  <c r="A975" i="3" s="1"/>
  <c r="A1058" i="3" s="1"/>
  <c r="A1141" i="3" s="1"/>
  <c r="A1224" i="3" s="1"/>
  <c r="A1307" i="3" s="1"/>
  <c r="A1390" i="3" s="1"/>
  <c r="A1473" i="3" s="1"/>
  <c r="A1556" i="3" s="1"/>
  <c r="A1639" i="3" s="1"/>
  <c r="A1722" i="3" s="1"/>
  <c r="A1805" i="3" s="1"/>
  <c r="A1888" i="3" s="1"/>
  <c r="A1971" i="3" s="1"/>
  <c r="A146" i="3"/>
  <c r="A229" i="3" s="1"/>
  <c r="A312" i="3" s="1"/>
  <c r="A395" i="3" s="1"/>
  <c r="A478" i="3" s="1"/>
  <c r="A561" i="3" s="1"/>
  <c r="A644" i="3" s="1"/>
  <c r="A727" i="3" s="1"/>
  <c r="A810" i="3" s="1"/>
  <c r="A893" i="3" s="1"/>
  <c r="A976" i="3" s="1"/>
  <c r="A1059" i="3" s="1"/>
  <c r="A1142" i="3" s="1"/>
  <c r="A1225" i="3" s="1"/>
  <c r="A1308" i="3" s="1"/>
  <c r="A1391" i="3" s="1"/>
  <c r="A1474" i="3" s="1"/>
  <c r="A1557" i="3" s="1"/>
  <c r="A1640" i="3" s="1"/>
  <c r="A1723" i="3" s="1"/>
  <c r="A1806" i="3" s="1"/>
  <c r="A1889" i="3" s="1"/>
  <c r="A1972" i="3" s="1"/>
  <c r="A147" i="3"/>
  <c r="A230" i="3" s="1"/>
  <c r="A313" i="3" s="1"/>
  <c r="A396" i="3" s="1"/>
  <c r="A479" i="3" s="1"/>
  <c r="A562" i="3" s="1"/>
  <c r="A645" i="3" s="1"/>
  <c r="A728" i="3" s="1"/>
  <c r="A811" i="3" s="1"/>
  <c r="A894" i="3" s="1"/>
  <c r="A977" i="3" s="1"/>
  <c r="A1060" i="3" s="1"/>
  <c r="A1143" i="3" s="1"/>
  <c r="A1226" i="3" s="1"/>
  <c r="A1309" i="3" s="1"/>
  <c r="A1392" i="3" s="1"/>
  <c r="A1475" i="3" s="1"/>
  <c r="A1558" i="3" s="1"/>
  <c r="A1641" i="3" s="1"/>
  <c r="A1724" i="3" s="1"/>
  <c r="A1807" i="3" s="1"/>
  <c r="A1890" i="3" s="1"/>
  <c r="A1973" i="3" s="1"/>
  <c r="A148" i="3"/>
  <c r="A231" i="3" s="1"/>
  <c r="A314" i="3" s="1"/>
  <c r="A397" i="3" s="1"/>
  <c r="A480" i="3" s="1"/>
  <c r="A563" i="3" s="1"/>
  <c r="A646" i="3" s="1"/>
  <c r="A729" i="3" s="1"/>
  <c r="A812" i="3" s="1"/>
  <c r="A895" i="3" s="1"/>
  <c r="A978" i="3" s="1"/>
  <c r="A1061" i="3" s="1"/>
  <c r="A1144" i="3" s="1"/>
  <c r="A1227" i="3" s="1"/>
  <c r="A1310" i="3" s="1"/>
  <c r="A1393" i="3" s="1"/>
  <c r="A1476" i="3" s="1"/>
  <c r="A1559" i="3" s="1"/>
  <c r="A1642" i="3" s="1"/>
  <c r="A1725" i="3" s="1"/>
  <c r="A1808" i="3" s="1"/>
  <c r="A1891" i="3" s="1"/>
  <c r="A1974" i="3" s="1"/>
  <c r="A149" i="3"/>
  <c r="A232" i="3" s="1"/>
  <c r="A315" i="3" s="1"/>
  <c r="A398" i="3" s="1"/>
  <c r="A481" i="3" s="1"/>
  <c r="A564" i="3" s="1"/>
  <c r="A647" i="3" s="1"/>
  <c r="A730" i="3" s="1"/>
  <c r="A813" i="3" s="1"/>
  <c r="A896" i="3" s="1"/>
  <c r="A979" i="3" s="1"/>
  <c r="A1062" i="3" s="1"/>
  <c r="A1145" i="3" s="1"/>
  <c r="A1228" i="3" s="1"/>
  <c r="A1311" i="3" s="1"/>
  <c r="A1394" i="3" s="1"/>
  <c r="A1477" i="3" s="1"/>
  <c r="A1560" i="3" s="1"/>
  <c r="A1643" i="3" s="1"/>
  <c r="A1726" i="3" s="1"/>
  <c r="A1809" i="3" s="1"/>
  <c r="A1892" i="3" s="1"/>
  <c r="A1975" i="3" s="1"/>
  <c r="A150" i="3"/>
  <c r="A233" i="3" s="1"/>
  <c r="A316" i="3" s="1"/>
  <c r="A399" i="3" s="1"/>
  <c r="A482" i="3" s="1"/>
  <c r="A565" i="3" s="1"/>
  <c r="A648" i="3" s="1"/>
  <c r="A731" i="3" s="1"/>
  <c r="A814" i="3" s="1"/>
  <c r="A897" i="3" s="1"/>
  <c r="A980" i="3" s="1"/>
  <c r="A1063" i="3" s="1"/>
  <c r="A1146" i="3" s="1"/>
  <c r="A1229" i="3" s="1"/>
  <c r="A1312" i="3" s="1"/>
  <c r="A1395" i="3" s="1"/>
  <c r="A1478" i="3" s="1"/>
  <c r="A1561" i="3" s="1"/>
  <c r="A1644" i="3" s="1"/>
  <c r="A1727" i="3" s="1"/>
  <c r="A1810" i="3" s="1"/>
  <c r="A1893" i="3" s="1"/>
  <c r="A1976" i="3" s="1"/>
  <c r="A151" i="3"/>
  <c r="A234" i="3" s="1"/>
  <c r="A317" i="3" s="1"/>
  <c r="A400" i="3" s="1"/>
  <c r="A483" i="3" s="1"/>
  <c r="A566" i="3" s="1"/>
  <c r="A649" i="3" s="1"/>
  <c r="A732" i="3" s="1"/>
  <c r="A815" i="3" s="1"/>
  <c r="A898" i="3" s="1"/>
  <c r="A981" i="3" s="1"/>
  <c r="A1064" i="3" s="1"/>
  <c r="A1147" i="3" s="1"/>
  <c r="A1230" i="3" s="1"/>
  <c r="A1313" i="3" s="1"/>
  <c r="A1396" i="3" s="1"/>
  <c r="A1479" i="3" s="1"/>
  <c r="A1562" i="3" s="1"/>
  <c r="A1645" i="3" s="1"/>
  <c r="A1728" i="3" s="1"/>
  <c r="A1811" i="3" s="1"/>
  <c r="A1894" i="3" s="1"/>
  <c r="A1977" i="3" s="1"/>
  <c r="A152" i="3"/>
  <c r="A235" i="3" s="1"/>
  <c r="A318" i="3" s="1"/>
  <c r="A401" i="3" s="1"/>
  <c r="A484" i="3" s="1"/>
  <c r="A567" i="3" s="1"/>
  <c r="A650" i="3" s="1"/>
  <c r="A733" i="3" s="1"/>
  <c r="A816" i="3" s="1"/>
  <c r="A899" i="3" s="1"/>
  <c r="A982" i="3" s="1"/>
  <c r="A1065" i="3" s="1"/>
  <c r="A1148" i="3" s="1"/>
  <c r="A1231" i="3" s="1"/>
  <c r="A1314" i="3" s="1"/>
  <c r="A1397" i="3" s="1"/>
  <c r="A1480" i="3" s="1"/>
  <c r="A1563" i="3" s="1"/>
  <c r="A1646" i="3" s="1"/>
  <c r="A1729" i="3" s="1"/>
  <c r="A1812" i="3" s="1"/>
  <c r="A1895" i="3" s="1"/>
  <c r="A1978" i="3" s="1"/>
  <c r="A153" i="3"/>
  <c r="A236" i="3" s="1"/>
  <c r="A319" i="3" s="1"/>
  <c r="A402" i="3" s="1"/>
  <c r="A485" i="3" s="1"/>
  <c r="A568" i="3" s="1"/>
  <c r="A651" i="3" s="1"/>
  <c r="A734" i="3" s="1"/>
  <c r="A817" i="3" s="1"/>
  <c r="A900" i="3" s="1"/>
  <c r="A983" i="3" s="1"/>
  <c r="A1066" i="3" s="1"/>
  <c r="A1149" i="3" s="1"/>
  <c r="A1232" i="3" s="1"/>
  <c r="A1315" i="3" s="1"/>
  <c r="A1398" i="3" s="1"/>
  <c r="A1481" i="3" s="1"/>
  <c r="A1564" i="3" s="1"/>
  <c r="A1647" i="3" s="1"/>
  <c r="A1730" i="3" s="1"/>
  <c r="A1813" i="3" s="1"/>
  <c r="A1896" i="3" s="1"/>
  <c r="A1979" i="3" s="1"/>
  <c r="A154" i="3"/>
  <c r="A237" i="3" s="1"/>
  <c r="A320" i="3" s="1"/>
  <c r="A403" i="3" s="1"/>
  <c r="A486" i="3" s="1"/>
  <c r="A569" i="3" s="1"/>
  <c r="A652" i="3" s="1"/>
  <c r="A735" i="3" s="1"/>
  <c r="A818" i="3" s="1"/>
  <c r="A901" i="3" s="1"/>
  <c r="A984" i="3" s="1"/>
  <c r="A1067" i="3" s="1"/>
  <c r="A1150" i="3" s="1"/>
  <c r="A1233" i="3" s="1"/>
  <c r="A1316" i="3" s="1"/>
  <c r="A1399" i="3" s="1"/>
  <c r="A1482" i="3" s="1"/>
  <c r="A1565" i="3" s="1"/>
  <c r="A1648" i="3" s="1"/>
  <c r="A1731" i="3" s="1"/>
  <c r="A1814" i="3" s="1"/>
  <c r="A1897" i="3" s="1"/>
  <c r="A1980" i="3" s="1"/>
  <c r="A155" i="3"/>
  <c r="A238" i="3" s="1"/>
  <c r="A321" i="3" s="1"/>
  <c r="A404" i="3" s="1"/>
  <c r="A487" i="3" s="1"/>
  <c r="A570" i="3" s="1"/>
  <c r="A653" i="3" s="1"/>
  <c r="A736" i="3" s="1"/>
  <c r="A819" i="3" s="1"/>
  <c r="A902" i="3" s="1"/>
  <c r="A985" i="3" s="1"/>
  <c r="A1068" i="3" s="1"/>
  <c r="A1151" i="3" s="1"/>
  <c r="A1234" i="3" s="1"/>
  <c r="A1317" i="3" s="1"/>
  <c r="A1400" i="3" s="1"/>
  <c r="A1483" i="3" s="1"/>
  <c r="A1566" i="3" s="1"/>
  <c r="A1649" i="3" s="1"/>
  <c r="A1732" i="3" s="1"/>
  <c r="A1815" i="3" s="1"/>
  <c r="A1898" i="3" s="1"/>
  <c r="A1981" i="3" s="1"/>
  <c r="A156" i="3"/>
  <c r="A239" i="3" s="1"/>
  <c r="A322" i="3" s="1"/>
  <c r="A405" i="3" s="1"/>
  <c r="A488" i="3" s="1"/>
  <c r="A571" i="3" s="1"/>
  <c r="A654" i="3" s="1"/>
  <c r="A737" i="3" s="1"/>
  <c r="A820" i="3" s="1"/>
  <c r="A903" i="3" s="1"/>
  <c r="A986" i="3" s="1"/>
  <c r="A1069" i="3" s="1"/>
  <c r="A1152" i="3" s="1"/>
  <c r="A1235" i="3" s="1"/>
  <c r="A1318" i="3" s="1"/>
  <c r="A1401" i="3" s="1"/>
  <c r="A1484" i="3" s="1"/>
  <c r="A1567" i="3" s="1"/>
  <c r="A1650" i="3" s="1"/>
  <c r="A1733" i="3" s="1"/>
  <c r="A1816" i="3" s="1"/>
  <c r="A1899" i="3" s="1"/>
  <c r="A1982" i="3" s="1"/>
  <c r="A157" i="3"/>
  <c r="A240" i="3" s="1"/>
  <c r="A323" i="3" s="1"/>
  <c r="A406" i="3" s="1"/>
  <c r="A489" i="3" s="1"/>
  <c r="A572" i="3" s="1"/>
  <c r="A655" i="3" s="1"/>
  <c r="A738" i="3" s="1"/>
  <c r="A821" i="3" s="1"/>
  <c r="A904" i="3" s="1"/>
  <c r="A987" i="3" s="1"/>
  <c r="A1070" i="3" s="1"/>
  <c r="A1153" i="3" s="1"/>
  <c r="A1236" i="3" s="1"/>
  <c r="A1319" i="3" s="1"/>
  <c r="A1402" i="3" s="1"/>
  <c r="A1485" i="3" s="1"/>
  <c r="A1568" i="3" s="1"/>
  <c r="A1651" i="3" s="1"/>
  <c r="A1734" i="3" s="1"/>
  <c r="A1817" i="3" s="1"/>
  <c r="A1900" i="3" s="1"/>
  <c r="A1983" i="3" s="1"/>
  <c r="A158" i="3"/>
  <c r="A241" i="3" s="1"/>
  <c r="A324" i="3" s="1"/>
  <c r="A407" i="3" s="1"/>
  <c r="A490" i="3" s="1"/>
  <c r="A573" i="3" s="1"/>
  <c r="A656" i="3" s="1"/>
  <c r="A739" i="3" s="1"/>
  <c r="A822" i="3" s="1"/>
  <c r="A905" i="3" s="1"/>
  <c r="A988" i="3" s="1"/>
  <c r="A1071" i="3" s="1"/>
  <c r="A1154" i="3" s="1"/>
  <c r="A1237" i="3" s="1"/>
  <c r="A1320" i="3" s="1"/>
  <c r="A1403" i="3" s="1"/>
  <c r="A1486" i="3" s="1"/>
  <c r="A1569" i="3" s="1"/>
  <c r="A1652" i="3" s="1"/>
  <c r="A1735" i="3" s="1"/>
  <c r="A1818" i="3" s="1"/>
  <c r="A1901" i="3" s="1"/>
  <c r="A1984" i="3" s="1"/>
  <c r="A159" i="3"/>
  <c r="A242" i="3" s="1"/>
  <c r="A325" i="3" s="1"/>
  <c r="A408" i="3" s="1"/>
  <c r="A491" i="3" s="1"/>
  <c r="A574" i="3" s="1"/>
  <c r="A657" i="3" s="1"/>
  <c r="A740" i="3" s="1"/>
  <c r="A823" i="3" s="1"/>
  <c r="A906" i="3" s="1"/>
  <c r="A989" i="3" s="1"/>
  <c r="A1072" i="3" s="1"/>
  <c r="A1155" i="3" s="1"/>
  <c r="A1238" i="3" s="1"/>
  <c r="A1321" i="3" s="1"/>
  <c r="A1404" i="3" s="1"/>
  <c r="A1487" i="3" s="1"/>
  <c r="A1570" i="3" s="1"/>
  <c r="A1653" i="3" s="1"/>
  <c r="A1736" i="3" s="1"/>
  <c r="A1819" i="3" s="1"/>
  <c r="A1902" i="3" s="1"/>
  <c r="A1985" i="3" s="1"/>
  <c r="A160" i="3"/>
  <c r="A243" i="3" s="1"/>
  <c r="A326" i="3" s="1"/>
  <c r="A409" i="3" s="1"/>
  <c r="A492" i="3" s="1"/>
  <c r="A575" i="3" s="1"/>
  <c r="A658" i="3" s="1"/>
  <c r="A741" i="3" s="1"/>
  <c r="A824" i="3" s="1"/>
  <c r="A907" i="3" s="1"/>
  <c r="A990" i="3" s="1"/>
  <c r="A1073" i="3" s="1"/>
  <c r="A1156" i="3" s="1"/>
  <c r="A1239" i="3" s="1"/>
  <c r="A1322" i="3" s="1"/>
  <c r="A1405" i="3" s="1"/>
  <c r="A1488" i="3" s="1"/>
  <c r="A1571" i="3" s="1"/>
  <c r="A1654" i="3" s="1"/>
  <c r="A1737" i="3" s="1"/>
  <c r="A1820" i="3" s="1"/>
  <c r="A1903" i="3" s="1"/>
  <c r="A1986" i="3" s="1"/>
  <c r="A161" i="3"/>
  <c r="A244" i="3" s="1"/>
  <c r="A327" i="3" s="1"/>
  <c r="A410" i="3" s="1"/>
  <c r="A493" i="3" s="1"/>
  <c r="A576" i="3" s="1"/>
  <c r="A659" i="3" s="1"/>
  <c r="A742" i="3" s="1"/>
  <c r="A825" i="3" s="1"/>
  <c r="A908" i="3" s="1"/>
  <c r="A991" i="3" s="1"/>
  <c r="A1074" i="3" s="1"/>
  <c r="A1157" i="3" s="1"/>
  <c r="A1240" i="3" s="1"/>
  <c r="A1323" i="3" s="1"/>
  <c r="A1406" i="3" s="1"/>
  <c r="A1489" i="3" s="1"/>
  <c r="A1572" i="3" s="1"/>
  <c r="A1655" i="3" s="1"/>
  <c r="A1738" i="3" s="1"/>
  <c r="A1821" i="3" s="1"/>
  <c r="A1904" i="3" s="1"/>
  <c r="A1987" i="3" s="1"/>
  <c r="A162" i="3"/>
  <c r="A245" i="3" s="1"/>
  <c r="A328" i="3" s="1"/>
  <c r="A411" i="3" s="1"/>
  <c r="A494" i="3" s="1"/>
  <c r="A577" i="3" s="1"/>
  <c r="A660" i="3" s="1"/>
  <c r="A743" i="3" s="1"/>
  <c r="A826" i="3" s="1"/>
  <c r="A909" i="3" s="1"/>
  <c r="A992" i="3" s="1"/>
  <c r="A1075" i="3" s="1"/>
  <c r="A1158" i="3" s="1"/>
  <c r="A1241" i="3" s="1"/>
  <c r="A1324" i="3" s="1"/>
  <c r="A1407" i="3" s="1"/>
  <c r="A1490" i="3" s="1"/>
  <c r="A1573" i="3" s="1"/>
  <c r="A1656" i="3" s="1"/>
  <c r="A1739" i="3" s="1"/>
  <c r="A1822" i="3" s="1"/>
  <c r="A1905" i="3" s="1"/>
  <c r="A1988" i="3" s="1"/>
  <c r="A163" i="3"/>
  <c r="A246" i="3" s="1"/>
  <c r="A329" i="3" s="1"/>
  <c r="A412" i="3" s="1"/>
  <c r="A495" i="3" s="1"/>
  <c r="A578" i="3" s="1"/>
  <c r="A661" i="3" s="1"/>
  <c r="A744" i="3" s="1"/>
  <c r="A827" i="3" s="1"/>
  <c r="A910" i="3" s="1"/>
  <c r="A993" i="3" s="1"/>
  <c r="A1076" i="3" s="1"/>
  <c r="A1159" i="3" s="1"/>
  <c r="A1242" i="3" s="1"/>
  <c r="A1325" i="3" s="1"/>
  <c r="A1408" i="3" s="1"/>
  <c r="A1491" i="3" s="1"/>
  <c r="A1574" i="3" s="1"/>
  <c r="A1657" i="3" s="1"/>
  <c r="A1740" i="3" s="1"/>
  <c r="A1823" i="3" s="1"/>
  <c r="A1906" i="3" s="1"/>
  <c r="A1989" i="3" s="1"/>
  <c r="A164" i="3"/>
  <c r="A247" i="3" s="1"/>
  <c r="A330" i="3" s="1"/>
  <c r="A413" i="3" s="1"/>
  <c r="A496" i="3" s="1"/>
  <c r="A579" i="3" s="1"/>
  <c r="A662" i="3" s="1"/>
  <c r="A745" i="3" s="1"/>
  <c r="A828" i="3" s="1"/>
  <c r="A911" i="3" s="1"/>
  <c r="A994" i="3" s="1"/>
  <c r="A1077" i="3" s="1"/>
  <c r="A1160" i="3" s="1"/>
  <c r="A1243" i="3" s="1"/>
  <c r="A1326" i="3" s="1"/>
  <c r="A1409" i="3" s="1"/>
  <c r="A1492" i="3" s="1"/>
  <c r="A1575" i="3" s="1"/>
  <c r="A1658" i="3" s="1"/>
  <c r="A1741" i="3" s="1"/>
  <c r="A1824" i="3" s="1"/>
  <c r="A1907" i="3" s="1"/>
  <c r="A1990" i="3" s="1"/>
  <c r="A165" i="3"/>
  <c r="A248" i="3" s="1"/>
  <c r="A331" i="3" s="1"/>
  <c r="A414" i="3" s="1"/>
  <c r="A497" i="3" s="1"/>
  <c r="A580" i="3" s="1"/>
  <c r="A663" i="3" s="1"/>
  <c r="A746" i="3" s="1"/>
  <c r="A829" i="3" s="1"/>
  <c r="A912" i="3" s="1"/>
  <c r="A995" i="3" s="1"/>
  <c r="A1078" i="3" s="1"/>
  <c r="A1161" i="3" s="1"/>
  <c r="A1244" i="3" s="1"/>
  <c r="A1327" i="3" s="1"/>
  <c r="A1410" i="3" s="1"/>
  <c r="A1493" i="3" s="1"/>
  <c r="A1576" i="3" s="1"/>
  <c r="A1659" i="3" s="1"/>
  <c r="A1742" i="3" s="1"/>
  <c r="A1825" i="3" s="1"/>
  <c r="A1908" i="3" s="1"/>
  <c r="A1991" i="3" s="1"/>
  <c r="A166" i="3"/>
  <c r="A249" i="3" s="1"/>
  <c r="A332" i="3" s="1"/>
  <c r="A415" i="3" s="1"/>
  <c r="A498" i="3" s="1"/>
  <c r="A581" i="3" s="1"/>
  <c r="A664" i="3" s="1"/>
  <c r="A747" i="3" s="1"/>
  <c r="A830" i="3" s="1"/>
  <c r="A913" i="3" s="1"/>
  <c r="A996" i="3" s="1"/>
  <c r="A1079" i="3" s="1"/>
  <c r="A1162" i="3" s="1"/>
  <c r="A1245" i="3" s="1"/>
  <c r="A1328" i="3" s="1"/>
  <c r="A1411" i="3" s="1"/>
  <c r="A1494" i="3" s="1"/>
  <c r="A1577" i="3" s="1"/>
  <c r="A1660" i="3" s="1"/>
  <c r="A1743" i="3" s="1"/>
  <c r="A1826" i="3" s="1"/>
  <c r="A1909" i="3" s="1"/>
  <c r="A1992" i="3" s="1"/>
  <c r="A167" i="3"/>
  <c r="A250" i="3" s="1"/>
  <c r="A333" i="3" s="1"/>
  <c r="A416" i="3" s="1"/>
  <c r="A499" i="3" s="1"/>
  <c r="A582" i="3" s="1"/>
  <c r="A665" i="3" s="1"/>
  <c r="A748" i="3" s="1"/>
  <c r="A831" i="3" s="1"/>
  <c r="A914" i="3" s="1"/>
  <c r="A997" i="3" s="1"/>
  <c r="A1080" i="3" s="1"/>
  <c r="A1163" i="3" s="1"/>
  <c r="A1246" i="3" s="1"/>
  <c r="A1329" i="3" s="1"/>
  <c r="A1412" i="3" s="1"/>
  <c r="A1495" i="3" s="1"/>
  <c r="A1578" i="3" s="1"/>
  <c r="A1661" i="3" s="1"/>
  <c r="A1744" i="3" s="1"/>
  <c r="A1827" i="3" s="1"/>
  <c r="A1910" i="3" s="1"/>
  <c r="A1993" i="3" s="1"/>
  <c r="A203" i="3"/>
  <c r="A286" i="3" s="1"/>
  <c r="A369" i="3" s="1"/>
  <c r="A452" i="3" s="1"/>
  <c r="A535" i="3" s="1"/>
  <c r="A618" i="3" s="1"/>
  <c r="A701" i="3" s="1"/>
  <c r="A784" i="3" s="1"/>
  <c r="A867" i="3" s="1"/>
  <c r="A950" i="3" s="1"/>
  <c r="A1033" i="3" s="1"/>
  <c r="A1116" i="3" s="1"/>
  <c r="A1199" i="3" s="1"/>
  <c r="A1282" i="3" s="1"/>
  <c r="A1365" i="3" s="1"/>
  <c r="A1448" i="3" s="1"/>
  <c r="A1531" i="3" s="1"/>
  <c r="A1614" i="3" s="1"/>
  <c r="A1697" i="3" s="1"/>
  <c r="A1780" i="3" s="1"/>
  <c r="A1863" i="3" s="1"/>
  <c r="A1946" i="3" s="1"/>
  <c r="A204" i="3"/>
  <c r="A287" i="3" s="1"/>
  <c r="A370" i="3" s="1"/>
  <c r="A453" i="3" s="1"/>
  <c r="A536" i="3" s="1"/>
  <c r="A619" i="3" s="1"/>
  <c r="A702" i="3" s="1"/>
  <c r="A785" i="3" s="1"/>
  <c r="A868" i="3" s="1"/>
  <c r="A951" i="3" s="1"/>
  <c r="A1034" i="3" s="1"/>
  <c r="A1117" i="3" s="1"/>
  <c r="A1200" i="3" s="1"/>
  <c r="A1283" i="3" s="1"/>
  <c r="A1366" i="3" s="1"/>
  <c r="A1449" i="3" s="1"/>
  <c r="A1532" i="3" s="1"/>
  <c r="A1615" i="3" s="1"/>
  <c r="A1698" i="3" s="1"/>
  <c r="A1781" i="3" s="1"/>
  <c r="A1864" i="3" s="1"/>
  <c r="A1947" i="3" s="1"/>
  <c r="A468" i="3"/>
  <c r="A551" i="3" s="1"/>
  <c r="A634" i="3" s="1"/>
  <c r="A717" i="3" s="1"/>
  <c r="A800" i="3" s="1"/>
  <c r="A883" i="3" s="1"/>
  <c r="A966" i="3" s="1"/>
  <c r="A1049" i="3" s="1"/>
  <c r="A1132" i="3" s="1"/>
  <c r="A1215" i="3" s="1"/>
  <c r="A1298" i="3" s="1"/>
  <c r="A1381" i="3" s="1"/>
  <c r="A1464" i="3" s="1"/>
  <c r="A1547" i="3" s="1"/>
  <c r="A1630" i="3" s="1"/>
  <c r="A1713" i="3" s="1"/>
  <c r="A1796" i="3" s="1"/>
  <c r="A1879" i="3" s="1"/>
  <c r="A1962" i="3" s="1"/>
  <c r="A85" i="1"/>
  <c r="A85" i="3"/>
  <c r="A168" i="3" s="1"/>
  <c r="A251" i="3" s="1"/>
  <c r="A334" i="3" s="1"/>
  <c r="A417" i="3" s="1"/>
  <c r="A500" i="3" s="1"/>
  <c r="A583" i="3" s="1"/>
  <c r="A666" i="3" s="1"/>
  <c r="A749" i="3" s="1"/>
  <c r="A832" i="3" s="1"/>
  <c r="A915" i="3" s="1"/>
  <c r="A998" i="3" s="1"/>
  <c r="A1081" i="3" s="1"/>
  <c r="A1164" i="3" s="1"/>
  <c r="A1247" i="3" s="1"/>
  <c r="A1330" i="3" s="1"/>
  <c r="A1413" i="3" s="1"/>
  <c r="A1496" i="3" s="1"/>
  <c r="A1579" i="3" s="1"/>
  <c r="A1662" i="3" s="1"/>
  <c r="A1745" i="3" s="1"/>
  <c r="A1828" i="3" s="1"/>
  <c r="A1911" i="3" s="1"/>
  <c r="I9" i="1"/>
  <c r="J9" i="1"/>
  <c r="I10" i="1"/>
  <c r="J10" i="1"/>
  <c r="I11" i="1"/>
  <c r="I94" i="1" s="1"/>
  <c r="J11" i="1"/>
  <c r="I12" i="1"/>
  <c r="I95" i="1" s="1"/>
  <c r="I178" i="1" s="1"/>
  <c r="J12" i="1"/>
  <c r="J95" i="1" s="1"/>
  <c r="J178" i="1" s="1"/>
  <c r="J261" i="1" s="1"/>
  <c r="J344" i="1" s="1"/>
  <c r="J427" i="1" s="1"/>
  <c r="J510" i="1" s="1"/>
  <c r="J593" i="1" s="1"/>
  <c r="J676" i="1" s="1"/>
  <c r="J759" i="1" s="1"/>
  <c r="J842" i="1" s="1"/>
  <c r="J925" i="1" s="1"/>
  <c r="J1008" i="1" s="1"/>
  <c r="J1091" i="1" s="1"/>
  <c r="J1174" i="1" s="1"/>
  <c r="J1257" i="1" s="1"/>
  <c r="J1340" i="1" s="1"/>
  <c r="J1423" i="1" s="1"/>
  <c r="J1506" i="1" s="1"/>
  <c r="J1589" i="1" s="1"/>
  <c r="J1672" i="1" s="1"/>
  <c r="J1755" i="1" s="1"/>
  <c r="J1838" i="1" s="1"/>
  <c r="J1921" i="1" s="1"/>
  <c r="I13" i="1"/>
  <c r="J13" i="1"/>
  <c r="J96" i="1" s="1"/>
  <c r="J179" i="1" s="1"/>
  <c r="J262" i="1" s="1"/>
  <c r="J345" i="1" s="1"/>
  <c r="J428" i="1" s="1"/>
  <c r="J511" i="1" s="1"/>
  <c r="J594" i="1" s="1"/>
  <c r="J677" i="1" s="1"/>
  <c r="J760" i="1" s="1"/>
  <c r="J843" i="1" s="1"/>
  <c r="J926" i="1" s="1"/>
  <c r="J1009" i="1" s="1"/>
  <c r="J1092" i="1" s="1"/>
  <c r="J1175" i="1" s="1"/>
  <c r="J1258" i="1" s="1"/>
  <c r="J1341" i="1" s="1"/>
  <c r="J1424" i="1" s="1"/>
  <c r="J1507" i="1" s="1"/>
  <c r="J1590" i="1" s="1"/>
  <c r="J1673" i="1" s="1"/>
  <c r="J1756" i="1" s="1"/>
  <c r="J1839" i="1" s="1"/>
  <c r="J1922" i="1" s="1"/>
  <c r="I14" i="1"/>
  <c r="J14" i="1"/>
  <c r="J97" i="1" s="1"/>
  <c r="J180" i="1" s="1"/>
  <c r="J263" i="1" s="1"/>
  <c r="J346" i="1" s="1"/>
  <c r="J429" i="1" s="1"/>
  <c r="J512" i="1" s="1"/>
  <c r="J595" i="1" s="1"/>
  <c r="J678" i="1" s="1"/>
  <c r="J761" i="1" s="1"/>
  <c r="J844" i="1" s="1"/>
  <c r="J927" i="1" s="1"/>
  <c r="J1010" i="1" s="1"/>
  <c r="J1093" i="1" s="1"/>
  <c r="J1176" i="1" s="1"/>
  <c r="J1259" i="1" s="1"/>
  <c r="J1342" i="1" s="1"/>
  <c r="J1425" i="1" s="1"/>
  <c r="J1508" i="1" s="1"/>
  <c r="J1591" i="1" s="1"/>
  <c r="J1674" i="1" s="1"/>
  <c r="J1757" i="1" s="1"/>
  <c r="J1840" i="1" s="1"/>
  <c r="J1923" i="1" s="1"/>
  <c r="I15" i="1"/>
  <c r="J15" i="1"/>
  <c r="J98" i="1" s="1"/>
  <c r="J181" i="1" s="1"/>
  <c r="J264" i="1" s="1"/>
  <c r="J347" i="1" s="1"/>
  <c r="J430" i="1" s="1"/>
  <c r="J513" i="1" s="1"/>
  <c r="J596" i="1" s="1"/>
  <c r="J679" i="1" s="1"/>
  <c r="J762" i="1" s="1"/>
  <c r="J845" i="1" s="1"/>
  <c r="J928" i="1" s="1"/>
  <c r="J1011" i="1" s="1"/>
  <c r="J1094" i="1" s="1"/>
  <c r="J1177" i="1" s="1"/>
  <c r="J1260" i="1" s="1"/>
  <c r="J1343" i="1" s="1"/>
  <c r="J1426" i="1" s="1"/>
  <c r="J1509" i="1" s="1"/>
  <c r="J1592" i="1" s="1"/>
  <c r="J1675" i="1" s="1"/>
  <c r="J1758" i="1" s="1"/>
  <c r="J1841" i="1" s="1"/>
  <c r="J1924" i="1" s="1"/>
  <c r="I16" i="1"/>
  <c r="I99" i="1" s="1"/>
  <c r="J16" i="1"/>
  <c r="J99" i="1" s="1"/>
  <c r="J182" i="1" s="1"/>
  <c r="J265" i="1" s="1"/>
  <c r="J348" i="1" s="1"/>
  <c r="J431" i="1" s="1"/>
  <c r="J514" i="1" s="1"/>
  <c r="J597" i="1" s="1"/>
  <c r="J680" i="1" s="1"/>
  <c r="J763" i="1" s="1"/>
  <c r="J846" i="1" s="1"/>
  <c r="J929" i="1" s="1"/>
  <c r="J1012" i="1" s="1"/>
  <c r="J1095" i="1" s="1"/>
  <c r="J1178" i="1" s="1"/>
  <c r="J1261" i="1" s="1"/>
  <c r="J1344" i="1" s="1"/>
  <c r="J1427" i="1" s="1"/>
  <c r="J1510" i="1" s="1"/>
  <c r="J1593" i="1" s="1"/>
  <c r="J1676" i="1" s="1"/>
  <c r="J1759" i="1" s="1"/>
  <c r="J1842" i="1" s="1"/>
  <c r="J1925" i="1" s="1"/>
  <c r="I17" i="1"/>
  <c r="J17" i="1"/>
  <c r="J100" i="1" s="1"/>
  <c r="J183" i="1" s="1"/>
  <c r="J266" i="1" s="1"/>
  <c r="J349" i="1" s="1"/>
  <c r="J432" i="1" s="1"/>
  <c r="I18" i="1"/>
  <c r="J18" i="1"/>
  <c r="I19" i="1"/>
  <c r="J19" i="1"/>
  <c r="J102" i="1" s="1"/>
  <c r="J185" i="1" s="1"/>
  <c r="J268" i="1" s="1"/>
  <c r="J351" i="1" s="1"/>
  <c r="J434" i="1" s="1"/>
  <c r="J517" i="1" s="1"/>
  <c r="J600" i="1" s="1"/>
  <c r="J683" i="1" s="1"/>
  <c r="J766" i="1" s="1"/>
  <c r="J849" i="1" s="1"/>
  <c r="J932" i="1" s="1"/>
  <c r="J1015" i="1" s="1"/>
  <c r="J1098" i="1" s="1"/>
  <c r="J1181" i="1" s="1"/>
  <c r="J1264" i="1" s="1"/>
  <c r="J1347" i="1" s="1"/>
  <c r="J1430" i="1" s="1"/>
  <c r="J1513" i="1" s="1"/>
  <c r="J1596" i="1" s="1"/>
  <c r="J1679" i="1" s="1"/>
  <c r="J1762" i="1" s="1"/>
  <c r="J1845" i="1" s="1"/>
  <c r="J1928" i="1" s="1"/>
  <c r="I20" i="1"/>
  <c r="J20" i="1"/>
  <c r="J103" i="1" s="1"/>
  <c r="J186" i="1" s="1"/>
  <c r="J269" i="1" s="1"/>
  <c r="J352" i="1" s="1"/>
  <c r="J435" i="1" s="1"/>
  <c r="J518" i="1" s="1"/>
  <c r="J601" i="1" s="1"/>
  <c r="J684" i="1" s="1"/>
  <c r="J767" i="1" s="1"/>
  <c r="J850" i="1" s="1"/>
  <c r="J933" i="1" s="1"/>
  <c r="J1016" i="1" s="1"/>
  <c r="J1099" i="1" s="1"/>
  <c r="J1182" i="1" s="1"/>
  <c r="J1265" i="1" s="1"/>
  <c r="J1348" i="1" s="1"/>
  <c r="J1431" i="1" s="1"/>
  <c r="J1514" i="1" s="1"/>
  <c r="J1597" i="1" s="1"/>
  <c r="J1680" i="1" s="1"/>
  <c r="J1763" i="1" s="1"/>
  <c r="J1846" i="1" s="1"/>
  <c r="J1929" i="1" s="1"/>
  <c r="I21" i="1"/>
  <c r="J21" i="1"/>
  <c r="J104" i="1" s="1"/>
  <c r="J187" i="1" s="1"/>
  <c r="J270" i="1" s="1"/>
  <c r="J353" i="1" s="1"/>
  <c r="J436" i="1" s="1"/>
  <c r="J519" i="1" s="1"/>
  <c r="J602" i="1" s="1"/>
  <c r="J685" i="1" s="1"/>
  <c r="J768" i="1" s="1"/>
  <c r="J851" i="1" s="1"/>
  <c r="J934" i="1" s="1"/>
  <c r="J1017" i="1" s="1"/>
  <c r="J1100" i="1" s="1"/>
  <c r="J1183" i="1" s="1"/>
  <c r="J1266" i="1" s="1"/>
  <c r="J1349" i="1" s="1"/>
  <c r="J1432" i="1" s="1"/>
  <c r="J1515" i="1" s="1"/>
  <c r="J1598" i="1" s="1"/>
  <c r="J1681" i="1" s="1"/>
  <c r="J1764" i="1" s="1"/>
  <c r="J1847" i="1" s="1"/>
  <c r="J1930" i="1" s="1"/>
  <c r="I22" i="1"/>
  <c r="J22" i="1"/>
  <c r="J105" i="1" s="1"/>
  <c r="J188" i="1" s="1"/>
  <c r="J271" i="1" s="1"/>
  <c r="J354" i="1" s="1"/>
  <c r="J437" i="1" s="1"/>
  <c r="J520" i="1" s="1"/>
  <c r="J603" i="1" s="1"/>
  <c r="J686" i="1" s="1"/>
  <c r="J769" i="1" s="1"/>
  <c r="J852" i="1" s="1"/>
  <c r="J935" i="1" s="1"/>
  <c r="J1018" i="1" s="1"/>
  <c r="J1101" i="1" s="1"/>
  <c r="J1184" i="1" s="1"/>
  <c r="J1267" i="1" s="1"/>
  <c r="J1350" i="1" s="1"/>
  <c r="J1433" i="1" s="1"/>
  <c r="J1516" i="1" s="1"/>
  <c r="J1599" i="1" s="1"/>
  <c r="J1682" i="1" s="1"/>
  <c r="J1765" i="1" s="1"/>
  <c r="J1848" i="1" s="1"/>
  <c r="J1931" i="1" s="1"/>
  <c r="I23" i="1"/>
  <c r="J23" i="1"/>
  <c r="J106" i="1" s="1"/>
  <c r="J189" i="1" s="1"/>
  <c r="J272" i="1" s="1"/>
  <c r="J355" i="1" s="1"/>
  <c r="J438" i="1" s="1"/>
  <c r="J521" i="1" s="1"/>
  <c r="J604" i="1" s="1"/>
  <c r="J687" i="1" s="1"/>
  <c r="J770" i="1" s="1"/>
  <c r="J853" i="1" s="1"/>
  <c r="J936" i="1" s="1"/>
  <c r="J1019" i="1" s="1"/>
  <c r="J1102" i="1" s="1"/>
  <c r="J1185" i="1" s="1"/>
  <c r="J1268" i="1" s="1"/>
  <c r="J1351" i="1" s="1"/>
  <c r="J1434" i="1" s="1"/>
  <c r="J1517" i="1" s="1"/>
  <c r="J1600" i="1" s="1"/>
  <c r="J1683" i="1" s="1"/>
  <c r="J1766" i="1" s="1"/>
  <c r="J1849" i="1" s="1"/>
  <c r="J1932" i="1" s="1"/>
  <c r="I24" i="1"/>
  <c r="I107" i="1" s="1"/>
  <c r="I190" i="1" s="1"/>
  <c r="J24" i="1"/>
  <c r="I25" i="1"/>
  <c r="J25" i="1"/>
  <c r="I26" i="1"/>
  <c r="J26" i="1"/>
  <c r="I27" i="1"/>
  <c r="J27" i="1"/>
  <c r="J110" i="1" s="1"/>
  <c r="J193" i="1" s="1"/>
  <c r="J276" i="1" s="1"/>
  <c r="J359" i="1" s="1"/>
  <c r="J442" i="1" s="1"/>
  <c r="J525" i="1" s="1"/>
  <c r="J608" i="1" s="1"/>
  <c r="J691" i="1" s="1"/>
  <c r="J774" i="1" s="1"/>
  <c r="J857" i="1" s="1"/>
  <c r="J940" i="1" s="1"/>
  <c r="J1023" i="1" s="1"/>
  <c r="J1106" i="1" s="1"/>
  <c r="J1189" i="1" s="1"/>
  <c r="J1272" i="1" s="1"/>
  <c r="J1355" i="1" s="1"/>
  <c r="J1438" i="1" s="1"/>
  <c r="J1521" i="1" s="1"/>
  <c r="J1604" i="1" s="1"/>
  <c r="J1687" i="1" s="1"/>
  <c r="J1770" i="1" s="1"/>
  <c r="J1853" i="1" s="1"/>
  <c r="J1936" i="1" s="1"/>
  <c r="I28" i="1"/>
  <c r="J28" i="1"/>
  <c r="I29" i="1"/>
  <c r="J29" i="1"/>
  <c r="J112" i="1" s="1"/>
  <c r="J195" i="1" s="1"/>
  <c r="J278" i="1" s="1"/>
  <c r="J361" i="1" s="1"/>
  <c r="J444" i="1" s="1"/>
  <c r="J527" i="1" s="1"/>
  <c r="J610" i="1" s="1"/>
  <c r="J693" i="1" s="1"/>
  <c r="J776" i="1" s="1"/>
  <c r="J859" i="1" s="1"/>
  <c r="J942" i="1" s="1"/>
  <c r="J1025" i="1" s="1"/>
  <c r="J1108" i="1" s="1"/>
  <c r="J1191" i="1" s="1"/>
  <c r="J1274" i="1" s="1"/>
  <c r="J1357" i="1" s="1"/>
  <c r="J1440" i="1" s="1"/>
  <c r="J1523" i="1" s="1"/>
  <c r="J1606" i="1" s="1"/>
  <c r="J1689" i="1" s="1"/>
  <c r="J1772" i="1" s="1"/>
  <c r="J1855" i="1" s="1"/>
  <c r="J1938" i="1" s="1"/>
  <c r="I30" i="1"/>
  <c r="J30" i="1"/>
  <c r="J113" i="1" s="1"/>
  <c r="J196" i="1" s="1"/>
  <c r="J279" i="1" s="1"/>
  <c r="J362" i="1" s="1"/>
  <c r="J445" i="1" s="1"/>
  <c r="J528" i="1" s="1"/>
  <c r="J611" i="1" s="1"/>
  <c r="J694" i="1" s="1"/>
  <c r="J777" i="1" s="1"/>
  <c r="J860" i="1" s="1"/>
  <c r="J943" i="1" s="1"/>
  <c r="J1026" i="1" s="1"/>
  <c r="J1109" i="1" s="1"/>
  <c r="J1192" i="1" s="1"/>
  <c r="J1275" i="1" s="1"/>
  <c r="J1358" i="1" s="1"/>
  <c r="J1441" i="1" s="1"/>
  <c r="J1524" i="1" s="1"/>
  <c r="J1607" i="1" s="1"/>
  <c r="J1690" i="1" s="1"/>
  <c r="J1773" i="1" s="1"/>
  <c r="J1856" i="1" s="1"/>
  <c r="J1939" i="1" s="1"/>
  <c r="I31" i="1"/>
  <c r="J31" i="1"/>
  <c r="J114" i="1" s="1"/>
  <c r="J197" i="1" s="1"/>
  <c r="J280" i="1" s="1"/>
  <c r="J363" i="1" s="1"/>
  <c r="J446" i="1" s="1"/>
  <c r="J529" i="1" s="1"/>
  <c r="J612" i="1" s="1"/>
  <c r="J695" i="1" s="1"/>
  <c r="J778" i="1" s="1"/>
  <c r="J861" i="1" s="1"/>
  <c r="J944" i="1" s="1"/>
  <c r="J1027" i="1" s="1"/>
  <c r="J1110" i="1" s="1"/>
  <c r="J1193" i="1" s="1"/>
  <c r="J1276" i="1" s="1"/>
  <c r="J1359" i="1" s="1"/>
  <c r="J1442" i="1" s="1"/>
  <c r="J1525" i="1" s="1"/>
  <c r="J1608" i="1" s="1"/>
  <c r="J1691" i="1" s="1"/>
  <c r="J1774" i="1" s="1"/>
  <c r="J1857" i="1" s="1"/>
  <c r="J1940" i="1" s="1"/>
  <c r="I32" i="1"/>
  <c r="I115" i="1" s="1"/>
  <c r="J32" i="1"/>
  <c r="I33" i="1"/>
  <c r="J33" i="1"/>
  <c r="I34" i="1"/>
  <c r="J34" i="1"/>
  <c r="J117" i="1" s="1"/>
  <c r="J200" i="1" s="1"/>
  <c r="J283" i="1" s="1"/>
  <c r="J366" i="1" s="1"/>
  <c r="J449" i="1" s="1"/>
  <c r="J532" i="1" s="1"/>
  <c r="J615" i="1" s="1"/>
  <c r="J698" i="1" s="1"/>
  <c r="J781" i="1" s="1"/>
  <c r="J864" i="1" s="1"/>
  <c r="J947" i="1" s="1"/>
  <c r="J1030" i="1" s="1"/>
  <c r="J1113" i="1" s="1"/>
  <c r="J1196" i="1" s="1"/>
  <c r="J1279" i="1" s="1"/>
  <c r="J1362" i="1" s="1"/>
  <c r="J1445" i="1" s="1"/>
  <c r="J1528" i="1" s="1"/>
  <c r="J1611" i="1" s="1"/>
  <c r="J1694" i="1" s="1"/>
  <c r="J1777" i="1" s="1"/>
  <c r="J1860" i="1" s="1"/>
  <c r="J1943" i="1" s="1"/>
  <c r="I35" i="1"/>
  <c r="J35" i="1"/>
  <c r="J118" i="1" s="1"/>
  <c r="J201" i="1" s="1"/>
  <c r="J284" i="1" s="1"/>
  <c r="J367" i="1" s="1"/>
  <c r="J450" i="1" s="1"/>
  <c r="J533" i="1" s="1"/>
  <c r="J616" i="1" s="1"/>
  <c r="J699" i="1" s="1"/>
  <c r="J782" i="1" s="1"/>
  <c r="J865" i="1" s="1"/>
  <c r="J948" i="1" s="1"/>
  <c r="J1031" i="1" s="1"/>
  <c r="J1114" i="1" s="1"/>
  <c r="J1197" i="1" s="1"/>
  <c r="J1280" i="1" s="1"/>
  <c r="J1363" i="1" s="1"/>
  <c r="J1446" i="1" s="1"/>
  <c r="J1529" i="1" s="1"/>
  <c r="J1612" i="1" s="1"/>
  <c r="J1695" i="1" s="1"/>
  <c r="J1778" i="1" s="1"/>
  <c r="J1861" i="1" s="1"/>
  <c r="J1944" i="1" s="1"/>
  <c r="I36" i="1"/>
  <c r="J36" i="1"/>
  <c r="I37" i="1"/>
  <c r="J37" i="1"/>
  <c r="I38" i="1"/>
  <c r="J38" i="1"/>
  <c r="J121" i="1" s="1"/>
  <c r="J204" i="1" s="1"/>
  <c r="J287" i="1" s="1"/>
  <c r="J370" i="1" s="1"/>
  <c r="J453" i="1" s="1"/>
  <c r="J536" i="1" s="1"/>
  <c r="J619" i="1" s="1"/>
  <c r="J702" i="1" s="1"/>
  <c r="J785" i="1" s="1"/>
  <c r="J868" i="1" s="1"/>
  <c r="J951" i="1" s="1"/>
  <c r="J1034" i="1" s="1"/>
  <c r="J1117" i="1" s="1"/>
  <c r="J1200" i="1" s="1"/>
  <c r="J1283" i="1" s="1"/>
  <c r="J1366" i="1" s="1"/>
  <c r="J1449" i="1" s="1"/>
  <c r="J1532" i="1" s="1"/>
  <c r="J1615" i="1" s="1"/>
  <c r="J1698" i="1" s="1"/>
  <c r="J1781" i="1" s="1"/>
  <c r="J1864" i="1" s="1"/>
  <c r="J1947" i="1" s="1"/>
  <c r="I39" i="1"/>
  <c r="J39" i="1"/>
  <c r="J122" i="1" s="1"/>
  <c r="J205" i="1" s="1"/>
  <c r="J288" i="1" s="1"/>
  <c r="J371" i="1" s="1"/>
  <c r="J454" i="1" s="1"/>
  <c r="J537" i="1" s="1"/>
  <c r="J620" i="1" s="1"/>
  <c r="J703" i="1" s="1"/>
  <c r="J786" i="1" s="1"/>
  <c r="J869" i="1" s="1"/>
  <c r="J952" i="1" s="1"/>
  <c r="J1035" i="1" s="1"/>
  <c r="J1118" i="1" s="1"/>
  <c r="J1201" i="1" s="1"/>
  <c r="J1284" i="1" s="1"/>
  <c r="J1367" i="1" s="1"/>
  <c r="J1450" i="1" s="1"/>
  <c r="J1533" i="1" s="1"/>
  <c r="J1616" i="1" s="1"/>
  <c r="J1699" i="1" s="1"/>
  <c r="J1782" i="1" s="1"/>
  <c r="J1865" i="1" s="1"/>
  <c r="J1948" i="1" s="1"/>
  <c r="I40" i="1"/>
  <c r="J40" i="1"/>
  <c r="I41" i="1"/>
  <c r="J41" i="1"/>
  <c r="J124" i="1" s="1"/>
  <c r="J207" i="1" s="1"/>
  <c r="J290" i="1" s="1"/>
  <c r="J373" i="1" s="1"/>
  <c r="J456" i="1" s="1"/>
  <c r="J539" i="1" s="1"/>
  <c r="J622" i="1" s="1"/>
  <c r="J705" i="1" s="1"/>
  <c r="J788" i="1" s="1"/>
  <c r="J871" i="1" s="1"/>
  <c r="J954" i="1" s="1"/>
  <c r="J1037" i="1" s="1"/>
  <c r="J1120" i="1" s="1"/>
  <c r="J1203" i="1" s="1"/>
  <c r="J1286" i="1" s="1"/>
  <c r="J1369" i="1" s="1"/>
  <c r="J1452" i="1" s="1"/>
  <c r="J1535" i="1" s="1"/>
  <c r="J1618" i="1" s="1"/>
  <c r="J1701" i="1" s="1"/>
  <c r="J1784" i="1" s="1"/>
  <c r="J1867" i="1" s="1"/>
  <c r="J1950" i="1" s="1"/>
  <c r="I42" i="1"/>
  <c r="J42" i="1"/>
  <c r="J125" i="1" s="1"/>
  <c r="J208" i="1" s="1"/>
  <c r="J291" i="1" s="1"/>
  <c r="J374" i="1" s="1"/>
  <c r="J457" i="1" s="1"/>
  <c r="J540" i="1" s="1"/>
  <c r="J623" i="1" s="1"/>
  <c r="J706" i="1" s="1"/>
  <c r="J789" i="1" s="1"/>
  <c r="J872" i="1" s="1"/>
  <c r="J955" i="1" s="1"/>
  <c r="J1038" i="1" s="1"/>
  <c r="J1121" i="1" s="1"/>
  <c r="J1204" i="1" s="1"/>
  <c r="J1287" i="1" s="1"/>
  <c r="J1370" i="1" s="1"/>
  <c r="J1453" i="1" s="1"/>
  <c r="J1536" i="1" s="1"/>
  <c r="J1619" i="1" s="1"/>
  <c r="J1702" i="1" s="1"/>
  <c r="J1785" i="1" s="1"/>
  <c r="J1868" i="1" s="1"/>
  <c r="J1951" i="1" s="1"/>
  <c r="I43" i="1"/>
  <c r="J43" i="1"/>
  <c r="J126" i="1" s="1"/>
  <c r="J209" i="1" s="1"/>
  <c r="J292" i="1" s="1"/>
  <c r="J375" i="1" s="1"/>
  <c r="J458" i="1" s="1"/>
  <c r="J541" i="1" s="1"/>
  <c r="J624" i="1" s="1"/>
  <c r="J707" i="1" s="1"/>
  <c r="J790" i="1" s="1"/>
  <c r="J873" i="1" s="1"/>
  <c r="J956" i="1" s="1"/>
  <c r="J1039" i="1" s="1"/>
  <c r="J1122" i="1" s="1"/>
  <c r="J1205" i="1" s="1"/>
  <c r="J1288" i="1" s="1"/>
  <c r="J1371" i="1" s="1"/>
  <c r="J1454" i="1" s="1"/>
  <c r="J1537" i="1" s="1"/>
  <c r="J1620" i="1" s="1"/>
  <c r="J1703" i="1" s="1"/>
  <c r="J1786" i="1" s="1"/>
  <c r="J1869" i="1" s="1"/>
  <c r="J1952" i="1" s="1"/>
  <c r="I44" i="1"/>
  <c r="J44" i="1"/>
  <c r="J127" i="1" s="1"/>
  <c r="J210" i="1" s="1"/>
  <c r="J293" i="1" s="1"/>
  <c r="I45" i="1"/>
  <c r="J45" i="1"/>
  <c r="J128" i="1" s="1"/>
  <c r="J211" i="1" s="1"/>
  <c r="J294" i="1" s="1"/>
  <c r="J377" i="1" s="1"/>
  <c r="J460" i="1" s="1"/>
  <c r="J543" i="1" s="1"/>
  <c r="J626" i="1" s="1"/>
  <c r="J709" i="1" s="1"/>
  <c r="J792" i="1" s="1"/>
  <c r="J875" i="1" s="1"/>
  <c r="J958" i="1" s="1"/>
  <c r="J1041" i="1" s="1"/>
  <c r="J1124" i="1" s="1"/>
  <c r="J1207" i="1" s="1"/>
  <c r="J1290" i="1" s="1"/>
  <c r="J1373" i="1" s="1"/>
  <c r="J1456" i="1" s="1"/>
  <c r="J1539" i="1" s="1"/>
  <c r="J1622" i="1" s="1"/>
  <c r="J1705" i="1" s="1"/>
  <c r="J1788" i="1" s="1"/>
  <c r="J1871" i="1" s="1"/>
  <c r="J1954" i="1" s="1"/>
  <c r="I46" i="1"/>
  <c r="J46" i="1"/>
  <c r="J129" i="1" s="1"/>
  <c r="J212" i="1" s="1"/>
  <c r="J295" i="1" s="1"/>
  <c r="J378" i="1" s="1"/>
  <c r="J461" i="1" s="1"/>
  <c r="J544" i="1" s="1"/>
  <c r="J627" i="1" s="1"/>
  <c r="J710" i="1" s="1"/>
  <c r="J793" i="1" s="1"/>
  <c r="J876" i="1" s="1"/>
  <c r="J959" i="1" s="1"/>
  <c r="J1042" i="1" s="1"/>
  <c r="J1125" i="1" s="1"/>
  <c r="J1208" i="1" s="1"/>
  <c r="J1291" i="1" s="1"/>
  <c r="J1374" i="1" s="1"/>
  <c r="J1457" i="1" s="1"/>
  <c r="J1540" i="1" s="1"/>
  <c r="J1623" i="1" s="1"/>
  <c r="J1706" i="1" s="1"/>
  <c r="J1789" i="1" s="1"/>
  <c r="J1872" i="1" s="1"/>
  <c r="J1955" i="1" s="1"/>
  <c r="I47" i="1"/>
  <c r="J47" i="1"/>
  <c r="J130" i="1" s="1"/>
  <c r="J213" i="1" s="1"/>
  <c r="J296" i="1" s="1"/>
  <c r="J379" i="1" s="1"/>
  <c r="J462" i="1" s="1"/>
  <c r="J545" i="1" s="1"/>
  <c r="J628" i="1" s="1"/>
  <c r="J711" i="1" s="1"/>
  <c r="J794" i="1" s="1"/>
  <c r="J877" i="1" s="1"/>
  <c r="J960" i="1" s="1"/>
  <c r="J1043" i="1" s="1"/>
  <c r="J1126" i="1" s="1"/>
  <c r="J1209" i="1" s="1"/>
  <c r="J1292" i="1" s="1"/>
  <c r="J1375" i="1" s="1"/>
  <c r="J1458" i="1" s="1"/>
  <c r="J1541" i="1" s="1"/>
  <c r="J1624" i="1" s="1"/>
  <c r="J1707" i="1" s="1"/>
  <c r="J1790" i="1" s="1"/>
  <c r="J1873" i="1" s="1"/>
  <c r="J1956" i="1" s="1"/>
  <c r="I48" i="1"/>
  <c r="J48" i="1"/>
  <c r="J131" i="1" s="1"/>
  <c r="J214" i="1" s="1"/>
  <c r="J297" i="1" s="1"/>
  <c r="J380" i="1" s="1"/>
  <c r="J463" i="1" s="1"/>
  <c r="J546" i="1" s="1"/>
  <c r="J629" i="1" s="1"/>
  <c r="J712" i="1" s="1"/>
  <c r="J795" i="1" s="1"/>
  <c r="J878" i="1" s="1"/>
  <c r="J961" i="1" s="1"/>
  <c r="J1044" i="1" s="1"/>
  <c r="J1127" i="1" s="1"/>
  <c r="J1210" i="1" s="1"/>
  <c r="J1293" i="1" s="1"/>
  <c r="J1376" i="1" s="1"/>
  <c r="J1459" i="1" s="1"/>
  <c r="J1542" i="1" s="1"/>
  <c r="J1625" i="1" s="1"/>
  <c r="J1708" i="1" s="1"/>
  <c r="J1791" i="1" s="1"/>
  <c r="J1874" i="1" s="1"/>
  <c r="J1957" i="1" s="1"/>
  <c r="I49" i="1"/>
  <c r="J49" i="1"/>
  <c r="J132" i="1" s="1"/>
  <c r="J215" i="1" s="1"/>
  <c r="J298" i="1" s="1"/>
  <c r="J381" i="1" s="1"/>
  <c r="J464" i="1" s="1"/>
  <c r="J547" i="1" s="1"/>
  <c r="J630" i="1" s="1"/>
  <c r="J713" i="1" s="1"/>
  <c r="J796" i="1" s="1"/>
  <c r="J879" i="1" s="1"/>
  <c r="J962" i="1" s="1"/>
  <c r="J1045" i="1" s="1"/>
  <c r="J1128" i="1" s="1"/>
  <c r="J1211" i="1" s="1"/>
  <c r="J1294" i="1" s="1"/>
  <c r="J1377" i="1" s="1"/>
  <c r="J1460" i="1" s="1"/>
  <c r="J1543" i="1" s="1"/>
  <c r="J1626" i="1" s="1"/>
  <c r="J1709" i="1" s="1"/>
  <c r="J1792" i="1" s="1"/>
  <c r="J1875" i="1" s="1"/>
  <c r="J1958" i="1" s="1"/>
  <c r="I50" i="1"/>
  <c r="J50" i="1"/>
  <c r="I51" i="1"/>
  <c r="J51" i="1"/>
  <c r="J134" i="1" s="1"/>
  <c r="J217" i="1" s="1"/>
  <c r="J300" i="1" s="1"/>
  <c r="J383" i="1" s="1"/>
  <c r="J466" i="1" s="1"/>
  <c r="J549" i="1" s="1"/>
  <c r="J632" i="1" s="1"/>
  <c r="J715" i="1" s="1"/>
  <c r="J798" i="1" s="1"/>
  <c r="J881" i="1" s="1"/>
  <c r="J964" i="1" s="1"/>
  <c r="J1047" i="1" s="1"/>
  <c r="J1130" i="1" s="1"/>
  <c r="J1213" i="1" s="1"/>
  <c r="J1296" i="1" s="1"/>
  <c r="J1379" i="1" s="1"/>
  <c r="J1462" i="1" s="1"/>
  <c r="J1545" i="1" s="1"/>
  <c r="J1628" i="1" s="1"/>
  <c r="J1711" i="1" s="1"/>
  <c r="J1794" i="1" s="1"/>
  <c r="J1877" i="1" s="1"/>
  <c r="J1960" i="1" s="1"/>
  <c r="I52" i="1"/>
  <c r="J52" i="1"/>
  <c r="J135" i="1" s="1"/>
  <c r="J218" i="1" s="1"/>
  <c r="J301" i="1" s="1"/>
  <c r="J384" i="1" s="1"/>
  <c r="J467" i="1" s="1"/>
  <c r="J550" i="1" s="1"/>
  <c r="J633" i="1" s="1"/>
  <c r="J716" i="1" s="1"/>
  <c r="J799" i="1" s="1"/>
  <c r="J882" i="1" s="1"/>
  <c r="J965" i="1" s="1"/>
  <c r="J1048" i="1" s="1"/>
  <c r="J1131" i="1" s="1"/>
  <c r="J1214" i="1" s="1"/>
  <c r="J1297" i="1" s="1"/>
  <c r="J1380" i="1" s="1"/>
  <c r="J1463" i="1" s="1"/>
  <c r="J1546" i="1" s="1"/>
  <c r="J1629" i="1" s="1"/>
  <c r="J1712" i="1" s="1"/>
  <c r="J1795" i="1" s="1"/>
  <c r="J1878" i="1" s="1"/>
  <c r="J1961" i="1" s="1"/>
  <c r="I53" i="1"/>
  <c r="J53" i="1"/>
  <c r="J136" i="1" s="1"/>
  <c r="J219" i="1" s="1"/>
  <c r="J302" i="1" s="1"/>
  <c r="J385" i="1" s="1"/>
  <c r="J468" i="1" s="1"/>
  <c r="J551" i="1" s="1"/>
  <c r="J634" i="1" s="1"/>
  <c r="J717" i="1" s="1"/>
  <c r="J800" i="1" s="1"/>
  <c r="J883" i="1" s="1"/>
  <c r="J966" i="1" s="1"/>
  <c r="J1049" i="1" s="1"/>
  <c r="J1132" i="1" s="1"/>
  <c r="J1215" i="1" s="1"/>
  <c r="J1298" i="1" s="1"/>
  <c r="J1381" i="1" s="1"/>
  <c r="J1464" i="1" s="1"/>
  <c r="J1547" i="1" s="1"/>
  <c r="J1630" i="1" s="1"/>
  <c r="J1713" i="1" s="1"/>
  <c r="J1796" i="1" s="1"/>
  <c r="J1879" i="1" s="1"/>
  <c r="J1962" i="1" s="1"/>
  <c r="I54" i="1"/>
  <c r="I137" i="1" s="1"/>
  <c r="I220" i="1" s="1"/>
  <c r="J54" i="1"/>
  <c r="J137" i="1" s="1"/>
  <c r="J220" i="1" s="1"/>
  <c r="J303" i="1" s="1"/>
  <c r="J386" i="1" s="1"/>
  <c r="J469" i="1" s="1"/>
  <c r="J552" i="1" s="1"/>
  <c r="J635" i="1" s="1"/>
  <c r="J718" i="1" s="1"/>
  <c r="J801" i="1" s="1"/>
  <c r="J884" i="1" s="1"/>
  <c r="J967" i="1" s="1"/>
  <c r="J1050" i="1" s="1"/>
  <c r="J1133" i="1" s="1"/>
  <c r="J1216" i="1" s="1"/>
  <c r="J1299" i="1" s="1"/>
  <c r="J1382" i="1" s="1"/>
  <c r="J1465" i="1" s="1"/>
  <c r="J1548" i="1" s="1"/>
  <c r="J1631" i="1" s="1"/>
  <c r="J1714" i="1" s="1"/>
  <c r="J1797" i="1" s="1"/>
  <c r="J1880" i="1" s="1"/>
  <c r="J1963" i="1" s="1"/>
  <c r="I55" i="1"/>
  <c r="J55" i="1"/>
  <c r="J138" i="1" s="1"/>
  <c r="J221" i="1" s="1"/>
  <c r="J304" i="1" s="1"/>
  <c r="J387" i="1" s="1"/>
  <c r="J470" i="1" s="1"/>
  <c r="J553" i="1" s="1"/>
  <c r="J636" i="1" s="1"/>
  <c r="J719" i="1" s="1"/>
  <c r="J802" i="1" s="1"/>
  <c r="J885" i="1" s="1"/>
  <c r="J968" i="1" s="1"/>
  <c r="J1051" i="1" s="1"/>
  <c r="J1134" i="1" s="1"/>
  <c r="J1217" i="1" s="1"/>
  <c r="J1300" i="1" s="1"/>
  <c r="J1383" i="1" s="1"/>
  <c r="J1466" i="1" s="1"/>
  <c r="J1549" i="1" s="1"/>
  <c r="J1632" i="1" s="1"/>
  <c r="J1715" i="1" s="1"/>
  <c r="J1798" i="1" s="1"/>
  <c r="J1881" i="1" s="1"/>
  <c r="J1964" i="1" s="1"/>
  <c r="I56" i="1"/>
  <c r="I139" i="1" s="1"/>
  <c r="I222" i="1" s="1"/>
  <c r="J56" i="1"/>
  <c r="I57" i="1"/>
  <c r="J57" i="1"/>
  <c r="J140" i="1" s="1"/>
  <c r="J223" i="1" s="1"/>
  <c r="J306" i="1" s="1"/>
  <c r="J389" i="1" s="1"/>
  <c r="J472" i="1" s="1"/>
  <c r="J555" i="1" s="1"/>
  <c r="J638" i="1" s="1"/>
  <c r="J721" i="1" s="1"/>
  <c r="J804" i="1" s="1"/>
  <c r="J887" i="1" s="1"/>
  <c r="J970" i="1" s="1"/>
  <c r="J1053" i="1" s="1"/>
  <c r="J1136" i="1" s="1"/>
  <c r="J1219" i="1" s="1"/>
  <c r="J1302" i="1" s="1"/>
  <c r="J1385" i="1" s="1"/>
  <c r="J1468" i="1" s="1"/>
  <c r="J1551" i="1" s="1"/>
  <c r="J1634" i="1" s="1"/>
  <c r="J1717" i="1" s="1"/>
  <c r="J1800" i="1" s="1"/>
  <c r="J1883" i="1" s="1"/>
  <c r="J1966" i="1" s="1"/>
  <c r="I58" i="1"/>
  <c r="J58" i="1"/>
  <c r="J141" i="1" s="1"/>
  <c r="J224" i="1" s="1"/>
  <c r="J307" i="1" s="1"/>
  <c r="J390" i="1" s="1"/>
  <c r="J473" i="1" s="1"/>
  <c r="J556" i="1" s="1"/>
  <c r="J639" i="1" s="1"/>
  <c r="J722" i="1" s="1"/>
  <c r="J805" i="1" s="1"/>
  <c r="J888" i="1" s="1"/>
  <c r="J971" i="1" s="1"/>
  <c r="J1054" i="1" s="1"/>
  <c r="J1137" i="1" s="1"/>
  <c r="J1220" i="1" s="1"/>
  <c r="J1303" i="1" s="1"/>
  <c r="J1386" i="1" s="1"/>
  <c r="J1469" i="1" s="1"/>
  <c r="J1552" i="1" s="1"/>
  <c r="J1635" i="1" s="1"/>
  <c r="J1718" i="1" s="1"/>
  <c r="J1801" i="1" s="1"/>
  <c r="J1884" i="1" s="1"/>
  <c r="J1967" i="1" s="1"/>
  <c r="I59" i="1"/>
  <c r="J59" i="1"/>
  <c r="J142" i="1" s="1"/>
  <c r="J225" i="1" s="1"/>
  <c r="J308" i="1" s="1"/>
  <c r="J391" i="1" s="1"/>
  <c r="J474" i="1" s="1"/>
  <c r="J557" i="1" s="1"/>
  <c r="J640" i="1" s="1"/>
  <c r="J723" i="1" s="1"/>
  <c r="J806" i="1" s="1"/>
  <c r="J889" i="1" s="1"/>
  <c r="J972" i="1" s="1"/>
  <c r="J1055" i="1" s="1"/>
  <c r="J1138" i="1" s="1"/>
  <c r="J1221" i="1" s="1"/>
  <c r="J1304" i="1" s="1"/>
  <c r="J1387" i="1" s="1"/>
  <c r="J1470" i="1" s="1"/>
  <c r="J1553" i="1" s="1"/>
  <c r="J1636" i="1" s="1"/>
  <c r="J1719" i="1" s="1"/>
  <c r="J1802" i="1" s="1"/>
  <c r="J1885" i="1" s="1"/>
  <c r="J1968" i="1" s="1"/>
  <c r="I60" i="1"/>
  <c r="J60" i="1"/>
  <c r="I61" i="1"/>
  <c r="J61" i="1"/>
  <c r="J144" i="1" s="1"/>
  <c r="J227" i="1" s="1"/>
  <c r="J310" i="1" s="1"/>
  <c r="J393" i="1" s="1"/>
  <c r="J476" i="1" s="1"/>
  <c r="J559" i="1" s="1"/>
  <c r="J642" i="1" s="1"/>
  <c r="J725" i="1" s="1"/>
  <c r="J808" i="1" s="1"/>
  <c r="J891" i="1" s="1"/>
  <c r="J974" i="1" s="1"/>
  <c r="J1057" i="1" s="1"/>
  <c r="J1140" i="1" s="1"/>
  <c r="J1223" i="1" s="1"/>
  <c r="J1306" i="1" s="1"/>
  <c r="J1389" i="1" s="1"/>
  <c r="J1472" i="1" s="1"/>
  <c r="J1555" i="1" s="1"/>
  <c r="J1638" i="1" s="1"/>
  <c r="J1721" i="1" s="1"/>
  <c r="J1804" i="1" s="1"/>
  <c r="J1887" i="1" s="1"/>
  <c r="J1970" i="1" s="1"/>
  <c r="I62" i="1"/>
  <c r="J62" i="1"/>
  <c r="J145" i="1" s="1"/>
  <c r="J228" i="1" s="1"/>
  <c r="J311" i="1" s="1"/>
  <c r="J394" i="1" s="1"/>
  <c r="J477" i="1" s="1"/>
  <c r="J560" i="1" s="1"/>
  <c r="J643" i="1" s="1"/>
  <c r="J726" i="1" s="1"/>
  <c r="J809" i="1" s="1"/>
  <c r="J892" i="1" s="1"/>
  <c r="J975" i="1" s="1"/>
  <c r="J1058" i="1" s="1"/>
  <c r="J1141" i="1" s="1"/>
  <c r="J1224" i="1" s="1"/>
  <c r="J1307" i="1" s="1"/>
  <c r="J1390" i="1" s="1"/>
  <c r="J1473" i="1" s="1"/>
  <c r="J1556" i="1" s="1"/>
  <c r="J1639" i="1" s="1"/>
  <c r="J1722" i="1" s="1"/>
  <c r="J1805" i="1" s="1"/>
  <c r="J1888" i="1" s="1"/>
  <c r="J1971" i="1" s="1"/>
  <c r="I63" i="1"/>
  <c r="J63" i="1"/>
  <c r="J146" i="1" s="1"/>
  <c r="J229" i="1" s="1"/>
  <c r="J312" i="1" s="1"/>
  <c r="J395" i="1" s="1"/>
  <c r="J478" i="1" s="1"/>
  <c r="J561" i="1" s="1"/>
  <c r="J644" i="1" s="1"/>
  <c r="J727" i="1" s="1"/>
  <c r="J810" i="1" s="1"/>
  <c r="J893" i="1" s="1"/>
  <c r="J976" i="1" s="1"/>
  <c r="J1059" i="1" s="1"/>
  <c r="J1142" i="1" s="1"/>
  <c r="J1225" i="1" s="1"/>
  <c r="J1308" i="1" s="1"/>
  <c r="J1391" i="1" s="1"/>
  <c r="J1474" i="1" s="1"/>
  <c r="J1557" i="1" s="1"/>
  <c r="J1640" i="1" s="1"/>
  <c r="J1723" i="1" s="1"/>
  <c r="J1806" i="1" s="1"/>
  <c r="J1889" i="1" s="1"/>
  <c r="J1972" i="1" s="1"/>
  <c r="I64" i="1"/>
  <c r="I147" i="1" s="1"/>
  <c r="J64" i="1"/>
  <c r="J147" i="1" s="1"/>
  <c r="J230" i="1" s="1"/>
  <c r="J313" i="1" s="1"/>
  <c r="J396" i="1" s="1"/>
  <c r="J479" i="1" s="1"/>
  <c r="J562" i="1" s="1"/>
  <c r="J645" i="1" s="1"/>
  <c r="J728" i="1" s="1"/>
  <c r="J811" i="1" s="1"/>
  <c r="J894" i="1" s="1"/>
  <c r="J977" i="1" s="1"/>
  <c r="J1060" i="1" s="1"/>
  <c r="J1143" i="1" s="1"/>
  <c r="J1226" i="1" s="1"/>
  <c r="J1309" i="1" s="1"/>
  <c r="J1392" i="1" s="1"/>
  <c r="J1475" i="1" s="1"/>
  <c r="J1558" i="1" s="1"/>
  <c r="J1641" i="1" s="1"/>
  <c r="J1724" i="1" s="1"/>
  <c r="J1807" i="1" s="1"/>
  <c r="J1890" i="1" s="1"/>
  <c r="J1973" i="1" s="1"/>
  <c r="I65" i="1"/>
  <c r="J65" i="1"/>
  <c r="J148" i="1" s="1"/>
  <c r="J231" i="1" s="1"/>
  <c r="J314" i="1" s="1"/>
  <c r="J397" i="1" s="1"/>
  <c r="J480" i="1" s="1"/>
  <c r="J563" i="1" s="1"/>
  <c r="J646" i="1" s="1"/>
  <c r="J729" i="1" s="1"/>
  <c r="J812" i="1" s="1"/>
  <c r="J895" i="1" s="1"/>
  <c r="J978" i="1" s="1"/>
  <c r="J1061" i="1" s="1"/>
  <c r="J1144" i="1" s="1"/>
  <c r="J1227" i="1" s="1"/>
  <c r="J1310" i="1" s="1"/>
  <c r="J1393" i="1" s="1"/>
  <c r="J1476" i="1" s="1"/>
  <c r="J1559" i="1" s="1"/>
  <c r="J1642" i="1" s="1"/>
  <c r="J1725" i="1" s="1"/>
  <c r="J1808" i="1" s="1"/>
  <c r="J1891" i="1" s="1"/>
  <c r="J1974" i="1" s="1"/>
  <c r="I66" i="1"/>
  <c r="J66" i="1"/>
  <c r="J149" i="1" s="1"/>
  <c r="J232" i="1" s="1"/>
  <c r="J315" i="1" s="1"/>
  <c r="J398" i="1" s="1"/>
  <c r="J481" i="1" s="1"/>
  <c r="I67" i="1"/>
  <c r="J67" i="1"/>
  <c r="J150" i="1" s="1"/>
  <c r="J233" i="1" s="1"/>
  <c r="J316" i="1" s="1"/>
  <c r="J399" i="1" s="1"/>
  <c r="J482" i="1" s="1"/>
  <c r="J565" i="1" s="1"/>
  <c r="J648" i="1" s="1"/>
  <c r="J731" i="1" s="1"/>
  <c r="J814" i="1" s="1"/>
  <c r="J897" i="1" s="1"/>
  <c r="J980" i="1" s="1"/>
  <c r="J1063" i="1" s="1"/>
  <c r="J1146" i="1" s="1"/>
  <c r="J1229" i="1" s="1"/>
  <c r="J1312" i="1" s="1"/>
  <c r="J1395" i="1" s="1"/>
  <c r="J1478" i="1" s="1"/>
  <c r="J1561" i="1" s="1"/>
  <c r="J1644" i="1" s="1"/>
  <c r="J1727" i="1" s="1"/>
  <c r="J1810" i="1" s="1"/>
  <c r="J1893" i="1" s="1"/>
  <c r="J1976" i="1" s="1"/>
  <c r="I68" i="1"/>
  <c r="J68" i="1"/>
  <c r="J151" i="1" s="1"/>
  <c r="J234" i="1" s="1"/>
  <c r="J317" i="1" s="1"/>
  <c r="J400" i="1" s="1"/>
  <c r="I69" i="1"/>
  <c r="I152" i="1" s="1"/>
  <c r="J69" i="1"/>
  <c r="I70" i="1"/>
  <c r="J70" i="1"/>
  <c r="J153" i="1" s="1"/>
  <c r="J236" i="1" s="1"/>
  <c r="J319" i="1" s="1"/>
  <c r="J402" i="1" s="1"/>
  <c r="J485" i="1" s="1"/>
  <c r="J568" i="1" s="1"/>
  <c r="I71" i="1"/>
  <c r="J71" i="1"/>
  <c r="J154" i="1" s="1"/>
  <c r="J237" i="1" s="1"/>
  <c r="J320" i="1" s="1"/>
  <c r="J403" i="1" s="1"/>
  <c r="J486" i="1" s="1"/>
  <c r="J569" i="1" s="1"/>
  <c r="J652" i="1" s="1"/>
  <c r="J735" i="1" s="1"/>
  <c r="J818" i="1" s="1"/>
  <c r="J901" i="1" s="1"/>
  <c r="J984" i="1" s="1"/>
  <c r="J1067" i="1" s="1"/>
  <c r="J1150" i="1" s="1"/>
  <c r="J1233" i="1" s="1"/>
  <c r="J1316" i="1" s="1"/>
  <c r="J1399" i="1" s="1"/>
  <c r="J1482" i="1" s="1"/>
  <c r="J1565" i="1" s="1"/>
  <c r="J1648" i="1" s="1"/>
  <c r="J1731" i="1" s="1"/>
  <c r="J1814" i="1" s="1"/>
  <c r="J1897" i="1" s="1"/>
  <c r="J1980" i="1" s="1"/>
  <c r="I72" i="1"/>
  <c r="J72" i="1"/>
  <c r="J155" i="1" s="1"/>
  <c r="J238" i="1" s="1"/>
  <c r="J321" i="1" s="1"/>
  <c r="J404" i="1" s="1"/>
  <c r="J487" i="1" s="1"/>
  <c r="J570" i="1" s="1"/>
  <c r="J653" i="1" s="1"/>
  <c r="J736" i="1" s="1"/>
  <c r="J819" i="1" s="1"/>
  <c r="J902" i="1" s="1"/>
  <c r="J985" i="1" s="1"/>
  <c r="J1068" i="1" s="1"/>
  <c r="J1151" i="1" s="1"/>
  <c r="J1234" i="1" s="1"/>
  <c r="J1317" i="1" s="1"/>
  <c r="J1400" i="1" s="1"/>
  <c r="J1483" i="1" s="1"/>
  <c r="J1566" i="1" s="1"/>
  <c r="J1649" i="1" s="1"/>
  <c r="J1732" i="1" s="1"/>
  <c r="J1815" i="1" s="1"/>
  <c r="J1898" i="1" s="1"/>
  <c r="J1981" i="1" s="1"/>
  <c r="I73" i="1"/>
  <c r="J73" i="1"/>
  <c r="I74" i="1"/>
  <c r="J74" i="1"/>
  <c r="J157" i="1" s="1"/>
  <c r="J240" i="1" s="1"/>
  <c r="J323" i="1" s="1"/>
  <c r="J406" i="1" s="1"/>
  <c r="J489" i="1" s="1"/>
  <c r="J572" i="1" s="1"/>
  <c r="J655" i="1" s="1"/>
  <c r="J738" i="1" s="1"/>
  <c r="J821" i="1" s="1"/>
  <c r="J904" i="1" s="1"/>
  <c r="J987" i="1" s="1"/>
  <c r="J1070" i="1" s="1"/>
  <c r="J1153" i="1" s="1"/>
  <c r="J1236" i="1" s="1"/>
  <c r="J1319" i="1" s="1"/>
  <c r="J1402" i="1" s="1"/>
  <c r="J1485" i="1" s="1"/>
  <c r="J1568" i="1" s="1"/>
  <c r="J1651" i="1" s="1"/>
  <c r="J1734" i="1" s="1"/>
  <c r="J1817" i="1" s="1"/>
  <c r="J1900" i="1" s="1"/>
  <c r="J1983" i="1" s="1"/>
  <c r="I75" i="1"/>
  <c r="J75" i="1"/>
  <c r="J158" i="1" s="1"/>
  <c r="J241" i="1" s="1"/>
  <c r="J324" i="1" s="1"/>
  <c r="J407" i="1" s="1"/>
  <c r="J490" i="1" s="1"/>
  <c r="J573" i="1" s="1"/>
  <c r="J656" i="1" s="1"/>
  <c r="J739" i="1" s="1"/>
  <c r="J822" i="1" s="1"/>
  <c r="J905" i="1" s="1"/>
  <c r="J988" i="1" s="1"/>
  <c r="J1071" i="1" s="1"/>
  <c r="J1154" i="1" s="1"/>
  <c r="J1237" i="1" s="1"/>
  <c r="J1320" i="1" s="1"/>
  <c r="J1403" i="1" s="1"/>
  <c r="J1486" i="1" s="1"/>
  <c r="J1569" i="1" s="1"/>
  <c r="J1652" i="1" s="1"/>
  <c r="J1735" i="1" s="1"/>
  <c r="J1818" i="1" s="1"/>
  <c r="J1901" i="1" s="1"/>
  <c r="J1984" i="1" s="1"/>
  <c r="I76" i="1"/>
  <c r="J76" i="1"/>
  <c r="I77" i="1"/>
  <c r="I160" i="1" s="1"/>
  <c r="I243" i="1" s="1"/>
  <c r="J77" i="1"/>
  <c r="I78" i="1"/>
  <c r="I161" i="1" s="1"/>
  <c r="J78" i="1"/>
  <c r="J161" i="1" s="1"/>
  <c r="J244" i="1" s="1"/>
  <c r="J327" i="1" s="1"/>
  <c r="J410" i="1" s="1"/>
  <c r="J493" i="1" s="1"/>
  <c r="J576" i="1" s="1"/>
  <c r="J659" i="1" s="1"/>
  <c r="J742" i="1" s="1"/>
  <c r="J825" i="1" s="1"/>
  <c r="J908" i="1" s="1"/>
  <c r="J991" i="1" s="1"/>
  <c r="J1074" i="1" s="1"/>
  <c r="J1157" i="1" s="1"/>
  <c r="J1240" i="1" s="1"/>
  <c r="J1323" i="1" s="1"/>
  <c r="J1406" i="1" s="1"/>
  <c r="J1489" i="1" s="1"/>
  <c r="J1572" i="1" s="1"/>
  <c r="J1655" i="1" s="1"/>
  <c r="J1738" i="1" s="1"/>
  <c r="J1821" i="1" s="1"/>
  <c r="J1904" i="1" s="1"/>
  <c r="J1987" i="1" s="1"/>
  <c r="I79" i="1"/>
  <c r="J79" i="1"/>
  <c r="J162" i="1" s="1"/>
  <c r="J245" i="1" s="1"/>
  <c r="J328" i="1" s="1"/>
  <c r="J411" i="1" s="1"/>
  <c r="J494" i="1" s="1"/>
  <c r="J577" i="1" s="1"/>
  <c r="J660" i="1" s="1"/>
  <c r="J743" i="1" s="1"/>
  <c r="J826" i="1" s="1"/>
  <c r="J909" i="1" s="1"/>
  <c r="J992" i="1" s="1"/>
  <c r="J1075" i="1" s="1"/>
  <c r="J1158" i="1" s="1"/>
  <c r="J1241" i="1" s="1"/>
  <c r="J1324" i="1" s="1"/>
  <c r="J1407" i="1" s="1"/>
  <c r="J1490" i="1" s="1"/>
  <c r="J1573" i="1" s="1"/>
  <c r="J1656" i="1" s="1"/>
  <c r="J1739" i="1" s="1"/>
  <c r="J1822" i="1" s="1"/>
  <c r="J1905" i="1" s="1"/>
  <c r="J1988" i="1" s="1"/>
  <c r="I80" i="1"/>
  <c r="J80" i="1"/>
  <c r="J163" i="1" s="1"/>
  <c r="J246" i="1" s="1"/>
  <c r="J329" i="1" s="1"/>
  <c r="J412" i="1" s="1"/>
  <c r="J495" i="1" s="1"/>
  <c r="J578" i="1" s="1"/>
  <c r="J661" i="1" s="1"/>
  <c r="J744" i="1" s="1"/>
  <c r="J827" i="1" s="1"/>
  <c r="J910" i="1" s="1"/>
  <c r="J993" i="1" s="1"/>
  <c r="J1076" i="1" s="1"/>
  <c r="J1159" i="1" s="1"/>
  <c r="J1242" i="1" s="1"/>
  <c r="J1325" i="1" s="1"/>
  <c r="J1408" i="1" s="1"/>
  <c r="J1491" i="1" s="1"/>
  <c r="J1574" i="1" s="1"/>
  <c r="J1657" i="1" s="1"/>
  <c r="J1740" i="1" s="1"/>
  <c r="J1823" i="1" s="1"/>
  <c r="J1906" i="1" s="1"/>
  <c r="J1989" i="1" s="1"/>
  <c r="I81" i="1"/>
  <c r="J81" i="1"/>
  <c r="I82" i="1"/>
  <c r="J82" i="1"/>
  <c r="J165" i="1" s="1"/>
  <c r="J248" i="1" s="1"/>
  <c r="J331" i="1" s="1"/>
  <c r="J414" i="1" s="1"/>
  <c r="J497" i="1" s="1"/>
  <c r="J580" i="1" s="1"/>
  <c r="J663" i="1" s="1"/>
  <c r="J746" i="1" s="1"/>
  <c r="J829" i="1" s="1"/>
  <c r="J912" i="1" s="1"/>
  <c r="J995" i="1" s="1"/>
  <c r="J1078" i="1" s="1"/>
  <c r="J1161" i="1" s="1"/>
  <c r="J1244" i="1" s="1"/>
  <c r="J1327" i="1" s="1"/>
  <c r="J1410" i="1" s="1"/>
  <c r="J1493" i="1" s="1"/>
  <c r="J1576" i="1" s="1"/>
  <c r="J1659" i="1" s="1"/>
  <c r="J1742" i="1" s="1"/>
  <c r="J1825" i="1" s="1"/>
  <c r="J1908" i="1" s="1"/>
  <c r="J1991" i="1" s="1"/>
  <c r="I83" i="1"/>
  <c r="J83" i="1"/>
  <c r="J166" i="1" s="1"/>
  <c r="J249" i="1" s="1"/>
  <c r="J332" i="1" s="1"/>
  <c r="J415" i="1" s="1"/>
  <c r="J498" i="1" s="1"/>
  <c r="J581" i="1" s="1"/>
  <c r="J664" i="1" s="1"/>
  <c r="J747" i="1" s="1"/>
  <c r="J830" i="1" s="1"/>
  <c r="J913" i="1" s="1"/>
  <c r="J996" i="1" s="1"/>
  <c r="J1079" i="1" s="1"/>
  <c r="J1162" i="1" s="1"/>
  <c r="J1245" i="1" s="1"/>
  <c r="J1328" i="1" s="1"/>
  <c r="J1411" i="1" s="1"/>
  <c r="J1494" i="1" s="1"/>
  <c r="J1577" i="1" s="1"/>
  <c r="J1660" i="1" s="1"/>
  <c r="J1743" i="1" s="1"/>
  <c r="J1826" i="1" s="1"/>
  <c r="J1909" i="1" s="1"/>
  <c r="J1992" i="1" s="1"/>
  <c r="I84" i="1"/>
  <c r="J84" i="1"/>
  <c r="J86" i="1"/>
  <c r="J169" i="1" s="1"/>
  <c r="J87" i="1"/>
  <c r="J170" i="1" s="1"/>
  <c r="J253" i="1" s="1"/>
  <c r="J336" i="1" s="1"/>
  <c r="J419" i="1" s="1"/>
  <c r="J502" i="1" s="1"/>
  <c r="J585" i="1" s="1"/>
  <c r="J668" i="1" s="1"/>
  <c r="J751" i="1" s="1"/>
  <c r="J834" i="1" s="1"/>
  <c r="J917" i="1" s="1"/>
  <c r="J1000" i="1" s="1"/>
  <c r="J1083" i="1" s="1"/>
  <c r="J1166" i="1" s="1"/>
  <c r="J1249" i="1" s="1"/>
  <c r="J1332" i="1" s="1"/>
  <c r="J1415" i="1" s="1"/>
  <c r="J1498" i="1" s="1"/>
  <c r="J1581" i="1" s="1"/>
  <c r="J1664" i="1" s="1"/>
  <c r="J1747" i="1" s="1"/>
  <c r="J1830" i="1" s="1"/>
  <c r="J1913" i="1" s="1"/>
  <c r="J89" i="1"/>
  <c r="J172" i="1" s="1"/>
  <c r="J255" i="1" s="1"/>
  <c r="J338" i="1" s="1"/>
  <c r="J421" i="1" s="1"/>
  <c r="J504" i="1" s="1"/>
  <c r="J587" i="1" s="1"/>
  <c r="J670" i="1" s="1"/>
  <c r="J753" i="1" s="1"/>
  <c r="J836" i="1" s="1"/>
  <c r="J919" i="1" s="1"/>
  <c r="J1002" i="1" s="1"/>
  <c r="J1085" i="1" s="1"/>
  <c r="J1168" i="1" s="1"/>
  <c r="J1251" i="1" s="1"/>
  <c r="J1334" i="1" s="1"/>
  <c r="J1417" i="1" s="1"/>
  <c r="J1500" i="1" s="1"/>
  <c r="J1583" i="1" s="1"/>
  <c r="J1666" i="1" s="1"/>
  <c r="J1749" i="1" s="1"/>
  <c r="J1832" i="1" s="1"/>
  <c r="J1915" i="1" s="1"/>
  <c r="J90" i="1"/>
  <c r="J173" i="1" s="1"/>
  <c r="J256" i="1" s="1"/>
  <c r="J339" i="1" s="1"/>
  <c r="J422" i="1" s="1"/>
  <c r="J505" i="1" s="1"/>
  <c r="J588" i="1" s="1"/>
  <c r="J671" i="1" s="1"/>
  <c r="J754" i="1" s="1"/>
  <c r="J837" i="1" s="1"/>
  <c r="J920" i="1" s="1"/>
  <c r="J1003" i="1" s="1"/>
  <c r="J1086" i="1" s="1"/>
  <c r="J1169" i="1" s="1"/>
  <c r="J1252" i="1" s="1"/>
  <c r="J1335" i="1" s="1"/>
  <c r="J1418" i="1" s="1"/>
  <c r="J1501" i="1" s="1"/>
  <c r="J1584" i="1" s="1"/>
  <c r="J1667" i="1" s="1"/>
  <c r="J1750" i="1" s="1"/>
  <c r="J1833" i="1" s="1"/>
  <c r="J1916" i="1" s="1"/>
  <c r="J92" i="1"/>
  <c r="J175" i="1" s="1"/>
  <c r="J258" i="1" s="1"/>
  <c r="J341" i="1" s="1"/>
  <c r="J424" i="1" s="1"/>
  <c r="J507" i="1" s="1"/>
  <c r="J590" i="1" s="1"/>
  <c r="J673" i="1" s="1"/>
  <c r="J756" i="1" s="1"/>
  <c r="J839" i="1" s="1"/>
  <c r="J922" i="1" s="1"/>
  <c r="J1005" i="1" s="1"/>
  <c r="J1088" i="1" s="1"/>
  <c r="J1171" i="1" s="1"/>
  <c r="J1254" i="1" s="1"/>
  <c r="J1337" i="1" s="1"/>
  <c r="J1420" i="1" s="1"/>
  <c r="J1503" i="1" s="1"/>
  <c r="J1586" i="1" s="1"/>
  <c r="J1669" i="1" s="1"/>
  <c r="J1752" i="1" s="1"/>
  <c r="J1835" i="1" s="1"/>
  <c r="J1918" i="1" s="1"/>
  <c r="J93" i="1"/>
  <c r="J176" i="1" s="1"/>
  <c r="J259" i="1" s="1"/>
  <c r="J342" i="1" s="1"/>
  <c r="J425" i="1" s="1"/>
  <c r="J508" i="1" s="1"/>
  <c r="J591" i="1" s="1"/>
  <c r="J674" i="1" s="1"/>
  <c r="J757" i="1" s="1"/>
  <c r="J840" i="1" s="1"/>
  <c r="J923" i="1" s="1"/>
  <c r="J1006" i="1" s="1"/>
  <c r="J1089" i="1" s="1"/>
  <c r="J1172" i="1" s="1"/>
  <c r="J1255" i="1" s="1"/>
  <c r="J1338" i="1" s="1"/>
  <c r="J1421" i="1" s="1"/>
  <c r="J1504" i="1" s="1"/>
  <c r="J1587" i="1" s="1"/>
  <c r="J1670" i="1" s="1"/>
  <c r="J1753" i="1" s="1"/>
  <c r="J1836" i="1" s="1"/>
  <c r="J1919" i="1" s="1"/>
  <c r="J94" i="1"/>
  <c r="J177" i="1" s="1"/>
  <c r="J260" i="1" s="1"/>
  <c r="J343" i="1" s="1"/>
  <c r="J426" i="1" s="1"/>
  <c r="J509" i="1" s="1"/>
  <c r="J592" i="1" s="1"/>
  <c r="J675" i="1" s="1"/>
  <c r="J758" i="1" s="1"/>
  <c r="J841" i="1" s="1"/>
  <c r="J924" i="1" s="1"/>
  <c r="J1007" i="1" s="1"/>
  <c r="J1090" i="1" s="1"/>
  <c r="J1173" i="1" s="1"/>
  <c r="J1256" i="1" s="1"/>
  <c r="J1339" i="1" s="1"/>
  <c r="J1422" i="1" s="1"/>
  <c r="J1505" i="1" s="1"/>
  <c r="J1588" i="1" s="1"/>
  <c r="J1671" i="1" s="1"/>
  <c r="J1754" i="1" s="1"/>
  <c r="J1837" i="1" s="1"/>
  <c r="J1920" i="1" s="1"/>
  <c r="I97" i="1"/>
  <c r="I100" i="1"/>
  <c r="I101" i="1"/>
  <c r="J101" i="1"/>
  <c r="J184" i="1" s="1"/>
  <c r="J267" i="1" s="1"/>
  <c r="J350" i="1" s="1"/>
  <c r="J433" i="1" s="1"/>
  <c r="J516" i="1" s="1"/>
  <c r="J599" i="1" s="1"/>
  <c r="J682" i="1" s="1"/>
  <c r="J765" i="1" s="1"/>
  <c r="J848" i="1" s="1"/>
  <c r="J931" i="1" s="1"/>
  <c r="J1014" i="1" s="1"/>
  <c r="J1097" i="1" s="1"/>
  <c r="J1180" i="1" s="1"/>
  <c r="J1263" i="1" s="1"/>
  <c r="J1346" i="1" s="1"/>
  <c r="J1429" i="1" s="1"/>
  <c r="J1512" i="1" s="1"/>
  <c r="J1595" i="1" s="1"/>
  <c r="J1678" i="1" s="1"/>
  <c r="J1761" i="1" s="1"/>
  <c r="J1844" i="1" s="1"/>
  <c r="J1927" i="1" s="1"/>
  <c r="I108" i="1"/>
  <c r="J108" i="1"/>
  <c r="J191" i="1" s="1"/>
  <c r="J274" i="1" s="1"/>
  <c r="J357" i="1" s="1"/>
  <c r="J440" i="1" s="1"/>
  <c r="J523" i="1" s="1"/>
  <c r="J606" i="1" s="1"/>
  <c r="J689" i="1" s="1"/>
  <c r="J772" i="1" s="1"/>
  <c r="J855" i="1" s="1"/>
  <c r="J938" i="1" s="1"/>
  <c r="J1021" i="1" s="1"/>
  <c r="J1104" i="1" s="1"/>
  <c r="J1187" i="1" s="1"/>
  <c r="J1270" i="1" s="1"/>
  <c r="J1353" i="1" s="1"/>
  <c r="J1436" i="1" s="1"/>
  <c r="J1519" i="1" s="1"/>
  <c r="J1602" i="1" s="1"/>
  <c r="J1685" i="1" s="1"/>
  <c r="J1768" i="1" s="1"/>
  <c r="J1851" i="1" s="1"/>
  <c r="J1934" i="1" s="1"/>
  <c r="I109" i="1"/>
  <c r="J109" i="1"/>
  <c r="J192" i="1" s="1"/>
  <c r="J275" i="1" s="1"/>
  <c r="J358" i="1" s="1"/>
  <c r="J441" i="1" s="1"/>
  <c r="J524" i="1" s="1"/>
  <c r="J607" i="1" s="1"/>
  <c r="J690" i="1" s="1"/>
  <c r="J773" i="1" s="1"/>
  <c r="J856" i="1" s="1"/>
  <c r="J939" i="1" s="1"/>
  <c r="J1022" i="1" s="1"/>
  <c r="J1105" i="1" s="1"/>
  <c r="J1188" i="1" s="1"/>
  <c r="J1271" i="1" s="1"/>
  <c r="J1354" i="1" s="1"/>
  <c r="J1437" i="1" s="1"/>
  <c r="J1520" i="1" s="1"/>
  <c r="J1603" i="1" s="1"/>
  <c r="J1686" i="1" s="1"/>
  <c r="J1769" i="1" s="1"/>
  <c r="J1852" i="1" s="1"/>
  <c r="J1935" i="1" s="1"/>
  <c r="I111" i="1"/>
  <c r="J111" i="1"/>
  <c r="J194" i="1" s="1"/>
  <c r="J277" i="1" s="1"/>
  <c r="J360" i="1" s="1"/>
  <c r="J443" i="1" s="1"/>
  <c r="J526" i="1" s="1"/>
  <c r="J609" i="1" s="1"/>
  <c r="J692" i="1" s="1"/>
  <c r="J775" i="1" s="1"/>
  <c r="J858" i="1" s="1"/>
  <c r="J941" i="1" s="1"/>
  <c r="J1024" i="1" s="1"/>
  <c r="J1107" i="1" s="1"/>
  <c r="J1190" i="1" s="1"/>
  <c r="J1273" i="1" s="1"/>
  <c r="J1356" i="1" s="1"/>
  <c r="J1439" i="1" s="1"/>
  <c r="J1522" i="1" s="1"/>
  <c r="J1605" i="1" s="1"/>
  <c r="J1688" i="1" s="1"/>
  <c r="J1771" i="1" s="1"/>
  <c r="J1854" i="1" s="1"/>
  <c r="J1937" i="1" s="1"/>
  <c r="I116" i="1"/>
  <c r="J116" i="1"/>
  <c r="J199" i="1" s="1"/>
  <c r="J282" i="1" s="1"/>
  <c r="J365" i="1" s="1"/>
  <c r="J448" i="1" s="1"/>
  <c r="J531" i="1" s="1"/>
  <c r="J614" i="1" s="1"/>
  <c r="J697" i="1" s="1"/>
  <c r="J780" i="1" s="1"/>
  <c r="J863" i="1" s="1"/>
  <c r="J946" i="1" s="1"/>
  <c r="J1029" i="1" s="1"/>
  <c r="J1112" i="1" s="1"/>
  <c r="J1195" i="1" s="1"/>
  <c r="J1278" i="1" s="1"/>
  <c r="J1361" i="1" s="1"/>
  <c r="J1444" i="1" s="1"/>
  <c r="J1527" i="1" s="1"/>
  <c r="J1610" i="1" s="1"/>
  <c r="J1693" i="1" s="1"/>
  <c r="J1776" i="1" s="1"/>
  <c r="J1859" i="1" s="1"/>
  <c r="J1942" i="1" s="1"/>
  <c r="I117" i="1"/>
  <c r="I118" i="1"/>
  <c r="I119" i="1"/>
  <c r="J119" i="1"/>
  <c r="J202" i="1" s="1"/>
  <c r="J285" i="1" s="1"/>
  <c r="J368" i="1" s="1"/>
  <c r="J451" i="1" s="1"/>
  <c r="J534" i="1" s="1"/>
  <c r="J617" i="1" s="1"/>
  <c r="J700" i="1" s="1"/>
  <c r="J783" i="1" s="1"/>
  <c r="J866" i="1" s="1"/>
  <c r="J949" i="1" s="1"/>
  <c r="J1032" i="1" s="1"/>
  <c r="J1115" i="1" s="1"/>
  <c r="J1198" i="1" s="1"/>
  <c r="J1281" i="1" s="1"/>
  <c r="J1364" i="1" s="1"/>
  <c r="J1447" i="1" s="1"/>
  <c r="J1530" i="1" s="1"/>
  <c r="J1613" i="1" s="1"/>
  <c r="J1696" i="1" s="1"/>
  <c r="J1779" i="1" s="1"/>
  <c r="J1862" i="1" s="1"/>
  <c r="J1945" i="1" s="1"/>
  <c r="I120" i="1"/>
  <c r="J120" i="1"/>
  <c r="J203" i="1" s="1"/>
  <c r="J286" i="1" s="1"/>
  <c r="J369" i="1" s="1"/>
  <c r="J452" i="1" s="1"/>
  <c r="J535" i="1" s="1"/>
  <c r="J618" i="1" s="1"/>
  <c r="J701" i="1" s="1"/>
  <c r="J784" i="1" s="1"/>
  <c r="J867" i="1" s="1"/>
  <c r="J950" i="1" s="1"/>
  <c r="J1033" i="1" s="1"/>
  <c r="J1116" i="1" s="1"/>
  <c r="J1199" i="1" s="1"/>
  <c r="J1282" i="1" s="1"/>
  <c r="J1365" i="1" s="1"/>
  <c r="J1448" i="1" s="1"/>
  <c r="J1531" i="1" s="1"/>
  <c r="J1614" i="1" s="1"/>
  <c r="J1697" i="1" s="1"/>
  <c r="J1780" i="1" s="1"/>
  <c r="J1863" i="1" s="1"/>
  <c r="J1946" i="1" s="1"/>
  <c r="I121" i="1"/>
  <c r="I123" i="1"/>
  <c r="I124" i="1"/>
  <c r="I125" i="1"/>
  <c r="I133" i="1"/>
  <c r="J133" i="1"/>
  <c r="J216" i="1" s="1"/>
  <c r="J299" i="1" s="1"/>
  <c r="J382" i="1" s="1"/>
  <c r="J465" i="1" s="1"/>
  <c r="J548" i="1" s="1"/>
  <c r="J631" i="1" s="1"/>
  <c r="J714" i="1" s="1"/>
  <c r="J797" i="1" s="1"/>
  <c r="J880" i="1" s="1"/>
  <c r="J963" i="1" s="1"/>
  <c r="J1046" i="1" s="1"/>
  <c r="J1129" i="1" s="1"/>
  <c r="J1212" i="1" s="1"/>
  <c r="J1295" i="1" s="1"/>
  <c r="J1378" i="1" s="1"/>
  <c r="J1461" i="1" s="1"/>
  <c r="J1544" i="1" s="1"/>
  <c r="J1627" i="1" s="1"/>
  <c r="J1710" i="1" s="1"/>
  <c r="J1793" i="1" s="1"/>
  <c r="J1876" i="1" s="1"/>
  <c r="J1959" i="1" s="1"/>
  <c r="I134" i="1"/>
  <c r="I140" i="1"/>
  <c r="I141" i="1"/>
  <c r="I142" i="1"/>
  <c r="I143" i="1"/>
  <c r="J143" i="1"/>
  <c r="J226" i="1" s="1"/>
  <c r="J309" i="1" s="1"/>
  <c r="J392" i="1" s="1"/>
  <c r="J475" i="1" s="1"/>
  <c r="J558" i="1" s="1"/>
  <c r="J641" i="1" s="1"/>
  <c r="J724" i="1" s="1"/>
  <c r="J807" i="1" s="1"/>
  <c r="J890" i="1" s="1"/>
  <c r="J973" i="1" s="1"/>
  <c r="J1056" i="1" s="1"/>
  <c r="J1139" i="1" s="1"/>
  <c r="J1222" i="1" s="1"/>
  <c r="J1305" i="1" s="1"/>
  <c r="J1388" i="1" s="1"/>
  <c r="J1471" i="1" s="1"/>
  <c r="J1554" i="1" s="1"/>
  <c r="J1637" i="1" s="1"/>
  <c r="J1720" i="1" s="1"/>
  <c r="J1803" i="1" s="1"/>
  <c r="J1886" i="1" s="1"/>
  <c r="J1969" i="1" s="1"/>
  <c r="I149" i="1"/>
  <c r="J156" i="1"/>
  <c r="J239" i="1" s="1"/>
  <c r="J322" i="1" s="1"/>
  <c r="J405" i="1" s="1"/>
  <c r="J488" i="1" s="1"/>
  <c r="J571" i="1" s="1"/>
  <c r="J654" i="1" s="1"/>
  <c r="J737" i="1" s="1"/>
  <c r="J820" i="1" s="1"/>
  <c r="J903" i="1" s="1"/>
  <c r="J986" i="1" s="1"/>
  <c r="J1069" i="1" s="1"/>
  <c r="J1152" i="1" s="1"/>
  <c r="J1235" i="1" s="1"/>
  <c r="J1318" i="1" s="1"/>
  <c r="J1401" i="1" s="1"/>
  <c r="J1484" i="1" s="1"/>
  <c r="J1567" i="1" s="1"/>
  <c r="J1650" i="1" s="1"/>
  <c r="J1733" i="1" s="1"/>
  <c r="J1816" i="1" s="1"/>
  <c r="J1899" i="1" s="1"/>
  <c r="J1982" i="1" s="1"/>
  <c r="I157" i="1"/>
  <c r="I158" i="1"/>
  <c r="I159" i="1"/>
  <c r="J159" i="1"/>
  <c r="J242" i="1" s="1"/>
  <c r="J325" i="1" s="1"/>
  <c r="J408" i="1" s="1"/>
  <c r="J491" i="1" s="1"/>
  <c r="J574" i="1" s="1"/>
  <c r="J657" i="1" s="1"/>
  <c r="J740" i="1" s="1"/>
  <c r="J823" i="1" s="1"/>
  <c r="J906" i="1" s="1"/>
  <c r="J989" i="1" s="1"/>
  <c r="J1072" i="1" s="1"/>
  <c r="J1155" i="1" s="1"/>
  <c r="J1238" i="1" s="1"/>
  <c r="J1321" i="1" s="1"/>
  <c r="J1404" i="1" s="1"/>
  <c r="J1487" i="1" s="1"/>
  <c r="J1570" i="1" s="1"/>
  <c r="J1653" i="1" s="1"/>
  <c r="J1736" i="1" s="1"/>
  <c r="J1819" i="1" s="1"/>
  <c r="J1902" i="1" s="1"/>
  <c r="J1985" i="1" s="1"/>
  <c r="J164" i="1"/>
  <c r="J247" i="1" s="1"/>
  <c r="J330" i="1" s="1"/>
  <c r="J413" i="1" s="1"/>
  <c r="J496" i="1" s="1"/>
  <c r="J579" i="1" s="1"/>
  <c r="J662" i="1" s="1"/>
  <c r="J745" i="1" s="1"/>
  <c r="J828" i="1" s="1"/>
  <c r="J911" i="1" s="1"/>
  <c r="J994" i="1" s="1"/>
  <c r="J1077" i="1" s="1"/>
  <c r="J1160" i="1" s="1"/>
  <c r="J1243" i="1" s="1"/>
  <c r="J1326" i="1" s="1"/>
  <c r="J1409" i="1" s="1"/>
  <c r="J1492" i="1" s="1"/>
  <c r="J1575" i="1" s="1"/>
  <c r="J1658" i="1" s="1"/>
  <c r="J1741" i="1" s="1"/>
  <c r="J1824" i="1" s="1"/>
  <c r="J1907" i="1" s="1"/>
  <c r="J1990" i="1" s="1"/>
  <c r="I165" i="1"/>
  <c r="I167" i="1"/>
  <c r="J167" i="1"/>
  <c r="J250" i="1" s="1"/>
  <c r="J333" i="1" s="1"/>
  <c r="J416" i="1" s="1"/>
  <c r="J252" i="1"/>
  <c r="J335" i="1" s="1"/>
  <c r="J418" i="1" s="1"/>
  <c r="J501" i="1" s="1"/>
  <c r="J584" i="1" s="1"/>
  <c r="J667" i="1" s="1"/>
  <c r="J750" i="1" s="1"/>
  <c r="J833" i="1" s="1"/>
  <c r="J916" i="1" s="1"/>
  <c r="J999" i="1" s="1"/>
  <c r="J1082" i="1" s="1"/>
  <c r="J1165" i="1" s="1"/>
  <c r="J1248" i="1" s="1"/>
  <c r="J1331" i="1" s="1"/>
  <c r="J1414" i="1" s="1"/>
  <c r="J1497" i="1" s="1"/>
  <c r="J1580" i="1" s="1"/>
  <c r="J1663" i="1" s="1"/>
  <c r="J1746" i="1" s="1"/>
  <c r="J1829" i="1" s="1"/>
  <c r="J1912" i="1" s="1"/>
  <c r="J376" i="1"/>
  <c r="J459" i="1" s="1"/>
  <c r="J542" i="1" s="1"/>
  <c r="J625" i="1" s="1"/>
  <c r="J708" i="1" s="1"/>
  <c r="J791" i="1" s="1"/>
  <c r="J874" i="1" s="1"/>
  <c r="J957" i="1" s="1"/>
  <c r="J1040" i="1" s="1"/>
  <c r="J1123" i="1" s="1"/>
  <c r="J1206" i="1" s="1"/>
  <c r="J1289" i="1" s="1"/>
  <c r="J1372" i="1" s="1"/>
  <c r="J1455" i="1" s="1"/>
  <c r="J1538" i="1" s="1"/>
  <c r="J1621" i="1" s="1"/>
  <c r="J1704" i="1" s="1"/>
  <c r="J1787" i="1" s="1"/>
  <c r="J1870" i="1" s="1"/>
  <c r="J1953" i="1" s="1"/>
  <c r="J483" i="1"/>
  <c r="J566" i="1" s="1"/>
  <c r="J649" i="1" s="1"/>
  <c r="J732" i="1" s="1"/>
  <c r="J815" i="1" s="1"/>
  <c r="J898" i="1" s="1"/>
  <c r="J981" i="1" s="1"/>
  <c r="J1064" i="1" s="1"/>
  <c r="J1147" i="1" s="1"/>
  <c r="J1230" i="1" s="1"/>
  <c r="J1313" i="1" s="1"/>
  <c r="J1396" i="1" s="1"/>
  <c r="J1479" i="1" s="1"/>
  <c r="J1562" i="1" s="1"/>
  <c r="J1645" i="1" s="1"/>
  <c r="J1728" i="1" s="1"/>
  <c r="J1811" i="1" s="1"/>
  <c r="J1894" i="1" s="1"/>
  <c r="J1977" i="1" s="1"/>
  <c r="J499" i="1"/>
  <c r="J582" i="1" s="1"/>
  <c r="J665" i="1" s="1"/>
  <c r="J748" i="1" s="1"/>
  <c r="J515" i="1"/>
  <c r="J598" i="1" s="1"/>
  <c r="J681" i="1" s="1"/>
  <c r="J764" i="1" s="1"/>
  <c r="J847" i="1" s="1"/>
  <c r="J930" i="1" s="1"/>
  <c r="J1013" i="1" s="1"/>
  <c r="J1096" i="1" s="1"/>
  <c r="J1179" i="1" s="1"/>
  <c r="J1262" i="1" s="1"/>
  <c r="J1345" i="1" s="1"/>
  <c r="J1428" i="1" s="1"/>
  <c r="J1511" i="1" s="1"/>
  <c r="J1594" i="1" s="1"/>
  <c r="J1677" i="1" s="1"/>
  <c r="J1760" i="1" s="1"/>
  <c r="J1843" i="1" s="1"/>
  <c r="J1926" i="1" s="1"/>
  <c r="J564" i="1"/>
  <c r="J647" i="1" s="1"/>
  <c r="J730" i="1" s="1"/>
  <c r="J813" i="1" s="1"/>
  <c r="J896" i="1" s="1"/>
  <c r="J979" i="1" s="1"/>
  <c r="J1062" i="1" s="1"/>
  <c r="J1145" i="1" s="1"/>
  <c r="J1228" i="1" s="1"/>
  <c r="J1311" i="1" s="1"/>
  <c r="J1394" i="1" s="1"/>
  <c r="J1477" i="1" s="1"/>
  <c r="J1560" i="1" s="1"/>
  <c r="J1643" i="1" s="1"/>
  <c r="J1726" i="1" s="1"/>
  <c r="J1809" i="1" s="1"/>
  <c r="J1892" i="1" s="1"/>
  <c r="J1975" i="1" s="1"/>
  <c r="J651" i="1"/>
  <c r="J734" i="1" s="1"/>
  <c r="J817" i="1" s="1"/>
  <c r="J900" i="1" s="1"/>
  <c r="J983" i="1" s="1"/>
  <c r="J1066" i="1" s="1"/>
  <c r="J1149" i="1" s="1"/>
  <c r="J1232" i="1" s="1"/>
  <c r="J1315" i="1" s="1"/>
  <c r="J1398" i="1" s="1"/>
  <c r="J1481" i="1" s="1"/>
  <c r="J1564" i="1" s="1"/>
  <c r="J1647" i="1" s="1"/>
  <c r="J1730" i="1" s="1"/>
  <c r="J1813" i="1" s="1"/>
  <c r="J1896" i="1" s="1"/>
  <c r="J1979" i="1" s="1"/>
  <c r="J831" i="1"/>
  <c r="J914" i="1" s="1"/>
  <c r="J997" i="1" s="1"/>
  <c r="J1080" i="1" s="1"/>
  <c r="J1163" i="1" s="1"/>
  <c r="J1246" i="1" s="1"/>
  <c r="J1329" i="1" s="1"/>
  <c r="J1412" i="1" s="1"/>
  <c r="J1495" i="1" s="1"/>
  <c r="J1578" i="1" s="1"/>
  <c r="J1661" i="1" s="1"/>
  <c r="J1744" i="1" s="1"/>
  <c r="J1827" i="1" s="1"/>
  <c r="J1910" i="1" s="1"/>
  <c r="J1993" i="1" s="1"/>
  <c r="J8" i="1"/>
  <c r="J91" i="1" s="1"/>
  <c r="J174" i="1" s="1"/>
  <c r="J257" i="1" s="1"/>
  <c r="J340" i="1" s="1"/>
  <c r="J423" i="1" s="1"/>
  <c r="J506" i="1" s="1"/>
  <c r="J589" i="1" s="1"/>
  <c r="J672" i="1" s="1"/>
  <c r="J755" i="1" s="1"/>
  <c r="J838" i="1" s="1"/>
  <c r="J921" i="1" s="1"/>
  <c r="J1004" i="1" s="1"/>
  <c r="J1087" i="1" s="1"/>
  <c r="J1170" i="1" s="1"/>
  <c r="J1253" i="1" s="1"/>
  <c r="J1336" i="1" s="1"/>
  <c r="J1419" i="1" s="1"/>
  <c r="J1502" i="1" s="1"/>
  <c r="J1585" i="1" s="1"/>
  <c r="J1668" i="1" s="1"/>
  <c r="J1751" i="1" s="1"/>
  <c r="J1834" i="1" s="1"/>
  <c r="J1917" i="1" s="1"/>
  <c r="I8" i="1"/>
  <c r="I7" i="1"/>
  <c r="J7" i="1"/>
  <c r="B86" i="1"/>
  <c r="B87" i="1"/>
  <c r="C92" i="1"/>
  <c r="C95" i="1"/>
  <c r="B100" i="1"/>
  <c r="B103" i="1"/>
  <c r="B105" i="1"/>
  <c r="B122" i="1"/>
  <c r="B125" i="1"/>
  <c r="C125" i="1"/>
  <c r="C126" i="1"/>
  <c r="B131" i="1"/>
  <c r="B134" i="1"/>
  <c r="B140" i="1"/>
  <c r="B147" i="1"/>
  <c r="B150" i="1"/>
  <c r="B151" i="1"/>
  <c r="B155" i="1"/>
  <c r="C155" i="1"/>
  <c r="C156" i="1"/>
  <c r="B166" i="1"/>
  <c r="C166" i="1"/>
  <c r="B169" i="1"/>
  <c r="J2" i="1"/>
  <c r="J85" i="1" s="1"/>
  <c r="J168" i="1" s="1"/>
  <c r="J251" i="1" s="1"/>
  <c r="J334" i="1" s="1"/>
  <c r="J417" i="1" s="1"/>
  <c r="J500" i="1" s="1"/>
  <c r="J583" i="1" s="1"/>
  <c r="J666" i="1" s="1"/>
  <c r="J749" i="1" s="1"/>
  <c r="J832" i="1" s="1"/>
  <c r="J915" i="1" s="1"/>
  <c r="J998" i="1" s="1"/>
  <c r="J1081" i="1" s="1"/>
  <c r="J1164" i="1" s="1"/>
  <c r="J1247" i="1" s="1"/>
  <c r="J1330" i="1" s="1"/>
  <c r="J1413" i="1" s="1"/>
  <c r="J1496" i="1" s="1"/>
  <c r="J1579" i="1" s="1"/>
  <c r="J1662" i="1" s="1"/>
  <c r="J1745" i="1" s="1"/>
  <c r="J1828" i="1" s="1"/>
  <c r="J1911" i="1" s="1"/>
  <c r="I2" i="1"/>
  <c r="I3" i="1"/>
  <c r="I4" i="1"/>
  <c r="I5" i="1"/>
  <c r="J5" i="1"/>
  <c r="J88" i="1" s="1"/>
  <c r="J171" i="1" s="1"/>
  <c r="J254" i="1" s="1"/>
  <c r="J337" i="1" s="1"/>
  <c r="J420" i="1" s="1"/>
  <c r="J503" i="1" s="1"/>
  <c r="J586" i="1" s="1"/>
  <c r="J669" i="1" s="1"/>
  <c r="J752" i="1" s="1"/>
  <c r="J835" i="1" s="1"/>
  <c r="J918" i="1" s="1"/>
  <c r="J1001" i="1" s="1"/>
  <c r="J1084" i="1" s="1"/>
  <c r="J1167" i="1" s="1"/>
  <c r="J1250" i="1" s="1"/>
  <c r="J1333" i="1" s="1"/>
  <c r="J1416" i="1" s="1"/>
  <c r="J1499" i="1" s="1"/>
  <c r="J1582" i="1" s="1"/>
  <c r="J1665" i="1" s="1"/>
  <c r="J1748" i="1" s="1"/>
  <c r="J1831" i="1" s="1"/>
  <c r="J1914" i="1" s="1"/>
  <c r="I6" i="1"/>
  <c r="J6" i="1"/>
  <c r="D86" i="1"/>
  <c r="C86" i="1" s="1"/>
  <c r="D87" i="1"/>
  <c r="D88" i="1"/>
  <c r="D89" i="1"/>
  <c r="C89" i="1" s="1"/>
  <c r="D90" i="1"/>
  <c r="D91" i="1"/>
  <c r="E91" i="1"/>
  <c r="D92" i="1"/>
  <c r="E92" i="1"/>
  <c r="D93" i="1"/>
  <c r="D94" i="1"/>
  <c r="D95" i="1"/>
  <c r="E95" i="1"/>
  <c r="D96" i="1"/>
  <c r="D97" i="1"/>
  <c r="D98" i="1"/>
  <c r="D99" i="1"/>
  <c r="E99" i="1" s="1"/>
  <c r="D100" i="1"/>
  <c r="D101" i="1"/>
  <c r="E101" i="1"/>
  <c r="D102" i="1"/>
  <c r="D103" i="1"/>
  <c r="C103" i="1" s="1"/>
  <c r="E103" i="1"/>
  <c r="D104" i="1"/>
  <c r="D105" i="1"/>
  <c r="C105" i="1" s="1"/>
  <c r="D106" i="1"/>
  <c r="D107" i="1"/>
  <c r="E107" i="1"/>
  <c r="D108" i="1"/>
  <c r="E108" i="1" s="1"/>
  <c r="D109" i="1"/>
  <c r="D110" i="1"/>
  <c r="D111" i="1"/>
  <c r="D112" i="1"/>
  <c r="D113" i="1"/>
  <c r="D196" i="1" s="1"/>
  <c r="D114" i="1"/>
  <c r="D197" i="1" s="1"/>
  <c r="D115" i="1"/>
  <c r="D116" i="1"/>
  <c r="D199" i="1" s="1"/>
  <c r="D117" i="1"/>
  <c r="D118" i="1"/>
  <c r="D119" i="1"/>
  <c r="E119" i="1"/>
  <c r="D120" i="1"/>
  <c r="D121" i="1"/>
  <c r="D122" i="1"/>
  <c r="C122" i="1" s="1"/>
  <c r="D123" i="1"/>
  <c r="D124" i="1"/>
  <c r="E124" i="1"/>
  <c r="D125" i="1"/>
  <c r="D126" i="1"/>
  <c r="B126" i="1" s="1"/>
  <c r="D127" i="1"/>
  <c r="D128" i="1"/>
  <c r="D129" i="1"/>
  <c r="D130" i="1"/>
  <c r="D131" i="1"/>
  <c r="E131" i="1"/>
  <c r="D132" i="1"/>
  <c r="E132" i="1"/>
  <c r="D133" i="1"/>
  <c r="D134" i="1"/>
  <c r="D217" i="1" s="1"/>
  <c r="D135" i="1"/>
  <c r="D136" i="1"/>
  <c r="D137" i="1"/>
  <c r="D138" i="1"/>
  <c r="D139" i="1"/>
  <c r="D140" i="1"/>
  <c r="D223" i="1" s="1"/>
  <c r="E140" i="1"/>
  <c r="D141" i="1"/>
  <c r="D142" i="1"/>
  <c r="D143" i="1"/>
  <c r="C143" i="1" s="1"/>
  <c r="E143" i="1"/>
  <c r="D144" i="1"/>
  <c r="D145" i="1"/>
  <c r="D146" i="1"/>
  <c r="D147" i="1"/>
  <c r="C147" i="1" s="1"/>
  <c r="E147" i="1"/>
  <c r="D148" i="1"/>
  <c r="D149" i="1"/>
  <c r="D150" i="1"/>
  <c r="D151" i="1"/>
  <c r="C151" i="1" s="1"/>
  <c r="E151" i="1"/>
  <c r="D152" i="1"/>
  <c r="D153" i="1"/>
  <c r="D154" i="1"/>
  <c r="D155" i="1"/>
  <c r="E155" i="1"/>
  <c r="D156" i="1"/>
  <c r="B156" i="1" s="1"/>
  <c r="E156" i="1"/>
  <c r="D157" i="1"/>
  <c r="D158" i="1"/>
  <c r="D159" i="1"/>
  <c r="E159" i="1"/>
  <c r="D160" i="1"/>
  <c r="D161" i="1"/>
  <c r="D162" i="1"/>
  <c r="D163" i="1"/>
  <c r="E163" i="1"/>
  <c r="D164" i="1"/>
  <c r="E164" i="1"/>
  <c r="D165" i="1"/>
  <c r="D166" i="1"/>
  <c r="D167" i="1"/>
  <c r="E167" i="1"/>
  <c r="D168" i="1"/>
  <c r="D169" i="1"/>
  <c r="C169" i="1" s="1"/>
  <c r="D170" i="1"/>
  <c r="D178" i="1"/>
  <c r="D183" i="1"/>
  <c r="E183" i="1" s="1"/>
  <c r="D186" i="1"/>
  <c r="C186" i="1" s="1"/>
  <c r="D187" i="1"/>
  <c r="D188" i="1"/>
  <c r="D189" i="1"/>
  <c r="D201" i="1"/>
  <c r="D205" i="1"/>
  <c r="C205" i="1" s="1"/>
  <c r="E205" i="1"/>
  <c r="D207" i="1"/>
  <c r="D210" i="1"/>
  <c r="D212" i="1"/>
  <c r="D225" i="1"/>
  <c r="D226" i="1"/>
  <c r="D227" i="1"/>
  <c r="E227" i="1"/>
  <c r="D234" i="1"/>
  <c r="D243" i="1"/>
  <c r="D245" i="1"/>
  <c r="E245" i="1"/>
  <c r="D261" i="1"/>
  <c r="D266" i="1"/>
  <c r="D271" i="1"/>
  <c r="B271" i="1" s="1"/>
  <c r="D8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F76" i="1" s="1"/>
  <c r="E77" i="1"/>
  <c r="E78" i="1"/>
  <c r="F78" i="1" s="1"/>
  <c r="E79" i="1"/>
  <c r="E80" i="1"/>
  <c r="E81" i="1"/>
  <c r="E82" i="1"/>
  <c r="E83" i="1"/>
  <c r="E84" i="1"/>
  <c r="E2" i="1"/>
  <c r="L381" i="4" l="1"/>
  <c r="L180" i="4"/>
  <c r="L196" i="4"/>
  <c r="L212" i="4"/>
  <c r="J145" i="4"/>
  <c r="L228" i="4"/>
  <c r="L341" i="4"/>
  <c r="J258" i="4"/>
  <c r="L369" i="4"/>
  <c r="J286" i="4"/>
  <c r="L349" i="4"/>
  <c r="J266" i="4"/>
  <c r="L233" i="4"/>
  <c r="J150" i="4"/>
  <c r="L494" i="4"/>
  <c r="L194" i="4"/>
  <c r="L210" i="4"/>
  <c r="J127" i="4"/>
  <c r="J143" i="4"/>
  <c r="L226" i="4"/>
  <c r="L373" i="4"/>
  <c r="L170" i="4"/>
  <c r="J87" i="4"/>
  <c r="L186" i="4"/>
  <c r="J103" i="4"/>
  <c r="L202" i="4"/>
  <c r="J135" i="4"/>
  <c r="L218" i="4"/>
  <c r="L234" i="4"/>
  <c r="L371" i="4"/>
  <c r="L375" i="4"/>
  <c r="D300" i="4"/>
  <c r="C217" i="4"/>
  <c r="B217" i="4"/>
  <c r="E217" i="4"/>
  <c r="J217" i="4" s="1"/>
  <c r="D314" i="4"/>
  <c r="E231" i="4"/>
  <c r="J231" i="4" s="1"/>
  <c r="C231" i="4"/>
  <c r="B231" i="4"/>
  <c r="L365" i="4"/>
  <c r="L357" i="4"/>
  <c r="L243" i="4"/>
  <c r="L247" i="4"/>
  <c r="L331" i="4"/>
  <c r="J248" i="4"/>
  <c r="D316" i="4"/>
  <c r="B233" i="4"/>
  <c r="E233" i="4"/>
  <c r="C233" i="4"/>
  <c r="L561" i="4"/>
  <c r="L174" i="4"/>
  <c r="L389" i="4"/>
  <c r="L176" i="4"/>
  <c r="L192" i="4"/>
  <c r="L208" i="4"/>
  <c r="L224" i="4"/>
  <c r="J141" i="4"/>
  <c r="D268" i="4"/>
  <c r="C185" i="4"/>
  <c r="B185" i="4"/>
  <c r="E185" i="4"/>
  <c r="L405" i="4"/>
  <c r="J322" i="4"/>
  <c r="L353" i="4"/>
  <c r="L235" i="4"/>
  <c r="J152" i="4"/>
  <c r="M323" i="4"/>
  <c r="M406" i="4" s="1"/>
  <c r="M489" i="4" s="1"/>
  <c r="M572" i="4" s="1"/>
  <c r="M655" i="4" s="1"/>
  <c r="M738" i="4" s="1"/>
  <c r="M821" i="4" s="1"/>
  <c r="M904" i="4" s="1"/>
  <c r="M987" i="4" s="1"/>
  <c r="M1070" i="4" s="1"/>
  <c r="M1153" i="4" s="1"/>
  <c r="M1236" i="4" s="1"/>
  <c r="M1319" i="4" s="1"/>
  <c r="M1402" i="4" s="1"/>
  <c r="M1485" i="4" s="1"/>
  <c r="M1568" i="4" s="1"/>
  <c r="M1651" i="4" s="1"/>
  <c r="M1734" i="4" s="1"/>
  <c r="M1817" i="4" s="1"/>
  <c r="M1900" i="4" s="1"/>
  <c r="M1983" i="4" s="1"/>
  <c r="J240" i="4"/>
  <c r="D334" i="4"/>
  <c r="E251" i="4"/>
  <c r="C251" i="4"/>
  <c r="B251" i="4"/>
  <c r="J107" i="4"/>
  <c r="L190" i="4"/>
  <c r="L345" i="4"/>
  <c r="J262" i="4"/>
  <c r="L387" i="4"/>
  <c r="L178" i="4"/>
  <c r="L168" i="4"/>
  <c r="J85" i="4"/>
  <c r="L200" i="4"/>
  <c r="J117" i="4"/>
  <c r="D336" i="4"/>
  <c r="B253" i="4"/>
  <c r="E253" i="4"/>
  <c r="C253" i="4"/>
  <c r="J101" i="4"/>
  <c r="L184" i="4"/>
  <c r="J133" i="4"/>
  <c r="L216" i="4"/>
  <c r="L206" i="4"/>
  <c r="J139" i="4"/>
  <c r="L222" i="4"/>
  <c r="L182" i="4"/>
  <c r="L198" i="4"/>
  <c r="J131" i="4"/>
  <c r="L214" i="4"/>
  <c r="J147" i="4"/>
  <c r="L230" i="4"/>
  <c r="L329" i="4"/>
  <c r="L172" i="4"/>
  <c r="L188" i="4"/>
  <c r="L204" i="4"/>
  <c r="L220" i="4"/>
  <c r="J137" i="4"/>
  <c r="L391" i="4"/>
  <c r="B159" i="4"/>
  <c r="C162" i="4"/>
  <c r="B162" i="4"/>
  <c r="C254" i="4"/>
  <c r="B254" i="4"/>
  <c r="D337" i="4"/>
  <c r="B175" i="4"/>
  <c r="C286" i="4"/>
  <c r="B286" i="4"/>
  <c r="B207" i="4"/>
  <c r="C318" i="4"/>
  <c r="B318" i="4"/>
  <c r="D401" i="4"/>
  <c r="B239" i="4"/>
  <c r="J148" i="4"/>
  <c r="C236" i="4"/>
  <c r="B236" i="4"/>
  <c r="D319" i="4"/>
  <c r="J156" i="4"/>
  <c r="C159" i="4"/>
  <c r="E162" i="4"/>
  <c r="J162" i="4" s="1"/>
  <c r="B165" i="4"/>
  <c r="E171" i="4"/>
  <c r="C175" i="4"/>
  <c r="D189" i="4"/>
  <c r="B193" i="4"/>
  <c r="E203" i="4"/>
  <c r="C207" i="4"/>
  <c r="D221" i="4"/>
  <c r="B225" i="4"/>
  <c r="E235" i="4"/>
  <c r="C239" i="4"/>
  <c r="B257" i="4"/>
  <c r="J312" i="4"/>
  <c r="L90" i="4"/>
  <c r="C160" i="4"/>
  <c r="B160" i="4"/>
  <c r="C280" i="4"/>
  <c r="B280" i="4"/>
  <c r="D363" i="4"/>
  <c r="E211" i="4"/>
  <c r="J211" i="4" s="1"/>
  <c r="C312" i="4"/>
  <c r="B312" i="4"/>
  <c r="E243" i="4"/>
  <c r="C298" i="4"/>
  <c r="B298" i="4"/>
  <c r="E229" i="4"/>
  <c r="J229" i="4" s="1"/>
  <c r="L406" i="4"/>
  <c r="C330" i="4"/>
  <c r="B330" i="4"/>
  <c r="E298" i="4"/>
  <c r="J298" i="4" s="1"/>
  <c r="E330" i="4"/>
  <c r="D381" i="4"/>
  <c r="J69" i="4"/>
  <c r="J77" i="4"/>
  <c r="J81" i="4"/>
  <c r="B85" i="4"/>
  <c r="B87" i="4"/>
  <c r="B89" i="4"/>
  <c r="B91" i="4"/>
  <c r="B93" i="4"/>
  <c r="B95" i="4"/>
  <c r="B97" i="4"/>
  <c r="B99" i="4"/>
  <c r="B101" i="4"/>
  <c r="B103" i="4"/>
  <c r="B105" i="4"/>
  <c r="B107" i="4"/>
  <c r="B109" i="4"/>
  <c r="B111" i="4"/>
  <c r="B113" i="4"/>
  <c r="B115" i="4"/>
  <c r="B117" i="4"/>
  <c r="B119" i="4"/>
  <c r="B121" i="4"/>
  <c r="B123" i="4"/>
  <c r="B125" i="4"/>
  <c r="B127" i="4"/>
  <c r="B129" i="4"/>
  <c r="B131" i="4"/>
  <c r="B133" i="4"/>
  <c r="B135" i="4"/>
  <c r="B137" i="4"/>
  <c r="B139" i="4"/>
  <c r="B141" i="4"/>
  <c r="B143" i="4"/>
  <c r="B145" i="4"/>
  <c r="B147" i="4"/>
  <c r="C232" i="4"/>
  <c r="B232" i="4"/>
  <c r="D315" i="4"/>
  <c r="L154" i="4"/>
  <c r="C240" i="4"/>
  <c r="B240" i="4"/>
  <c r="D323" i="4"/>
  <c r="C163" i="4"/>
  <c r="D169" i="4"/>
  <c r="E183" i="4"/>
  <c r="D201" i="4"/>
  <c r="E215" i="4"/>
  <c r="E247" i="4"/>
  <c r="E175" i="4"/>
  <c r="C308" i="4"/>
  <c r="B308" i="4"/>
  <c r="D391" i="4"/>
  <c r="J171" i="4"/>
  <c r="L102" i="4"/>
  <c r="C154" i="4"/>
  <c r="B154" i="4"/>
  <c r="E160" i="4"/>
  <c r="J160" i="4" s="1"/>
  <c r="C85" i="4"/>
  <c r="C87" i="4"/>
  <c r="C89" i="4"/>
  <c r="C91" i="4"/>
  <c r="C93" i="4"/>
  <c r="C95" i="4"/>
  <c r="C97" i="4"/>
  <c r="C99" i="4"/>
  <c r="C101" i="4"/>
  <c r="C103" i="4"/>
  <c r="C105" i="4"/>
  <c r="C107" i="4"/>
  <c r="C109" i="4"/>
  <c r="C111" i="4"/>
  <c r="C113" i="4"/>
  <c r="C115" i="4"/>
  <c r="C117" i="4"/>
  <c r="C119" i="4"/>
  <c r="C121" i="4"/>
  <c r="C123" i="4"/>
  <c r="C125" i="4"/>
  <c r="C127" i="4"/>
  <c r="C129" i="4"/>
  <c r="C131" i="4"/>
  <c r="C133" i="4"/>
  <c r="C135" i="4"/>
  <c r="C137" i="4"/>
  <c r="C139" i="4"/>
  <c r="C141" i="4"/>
  <c r="C143" i="4"/>
  <c r="C246" i="4"/>
  <c r="B246" i="4"/>
  <c r="D329" i="4"/>
  <c r="D187" i="4"/>
  <c r="D219" i="4"/>
  <c r="L244" i="4"/>
  <c r="L314" i="4"/>
  <c r="C290" i="4"/>
  <c r="B290" i="4"/>
  <c r="D373" i="4"/>
  <c r="C248" i="4"/>
  <c r="B248" i="4"/>
  <c r="D331" i="4"/>
  <c r="C345" i="4"/>
  <c r="B345" i="4"/>
  <c r="D428" i="4"/>
  <c r="J167" i="4"/>
  <c r="L94" i="4"/>
  <c r="L110" i="4"/>
  <c r="E225" i="4"/>
  <c r="J225" i="4" s="1"/>
  <c r="L254" i="4"/>
  <c r="C168" i="4"/>
  <c r="B168" i="4"/>
  <c r="C170" i="4"/>
  <c r="B170" i="4"/>
  <c r="C172" i="4"/>
  <c r="B172" i="4"/>
  <c r="C174" i="4"/>
  <c r="B174" i="4"/>
  <c r="C176" i="4"/>
  <c r="B176" i="4"/>
  <c r="C178" i="4"/>
  <c r="B178" i="4"/>
  <c r="C180" i="4"/>
  <c r="B180" i="4"/>
  <c r="D263" i="4"/>
  <c r="C182" i="4"/>
  <c r="B182" i="4"/>
  <c r="D265" i="4"/>
  <c r="C184" i="4"/>
  <c r="B184" i="4"/>
  <c r="D267" i="4"/>
  <c r="C186" i="4"/>
  <c r="B186" i="4"/>
  <c r="D269" i="4"/>
  <c r="C188" i="4"/>
  <c r="B188" i="4"/>
  <c r="D271" i="4"/>
  <c r="C190" i="4"/>
  <c r="B190" i="4"/>
  <c r="D273" i="4"/>
  <c r="C192" i="4"/>
  <c r="B192" i="4"/>
  <c r="D275" i="4"/>
  <c r="C194" i="4"/>
  <c r="B194" i="4"/>
  <c r="D277" i="4"/>
  <c r="C196" i="4"/>
  <c r="B196" i="4"/>
  <c r="D279" i="4"/>
  <c r="C198" i="4"/>
  <c r="B198" i="4"/>
  <c r="D281" i="4"/>
  <c r="C200" i="4"/>
  <c r="B200" i="4"/>
  <c r="D283" i="4"/>
  <c r="C202" i="4"/>
  <c r="B202" i="4"/>
  <c r="D285" i="4"/>
  <c r="C204" i="4"/>
  <c r="B204" i="4"/>
  <c r="D287" i="4"/>
  <c r="C206" i="4"/>
  <c r="B206" i="4"/>
  <c r="D289" i="4"/>
  <c r="C208" i="4"/>
  <c r="B208" i="4"/>
  <c r="D291" i="4"/>
  <c r="C210" i="4"/>
  <c r="B210" i="4"/>
  <c r="D293" i="4"/>
  <c r="C212" i="4"/>
  <c r="B212" i="4"/>
  <c r="D295" i="4"/>
  <c r="C214" i="4"/>
  <c r="B214" i="4"/>
  <c r="D297" i="4"/>
  <c r="C216" i="4"/>
  <c r="B216" i="4"/>
  <c r="D299" i="4"/>
  <c r="C218" i="4"/>
  <c r="B218" i="4"/>
  <c r="D301" i="4"/>
  <c r="C220" i="4"/>
  <c r="B220" i="4"/>
  <c r="D303" i="4"/>
  <c r="C222" i="4"/>
  <c r="B222" i="4"/>
  <c r="D305" i="4"/>
  <c r="C224" i="4"/>
  <c r="B224" i="4"/>
  <c r="D307" i="4"/>
  <c r="C226" i="4"/>
  <c r="B226" i="4"/>
  <c r="D309" i="4"/>
  <c r="C228" i="4"/>
  <c r="B228" i="4"/>
  <c r="D311" i="4"/>
  <c r="C230" i="4"/>
  <c r="B230" i="4"/>
  <c r="D313" i="4"/>
  <c r="L149" i="4"/>
  <c r="C152" i="4"/>
  <c r="B152" i="4"/>
  <c r="E163" i="4"/>
  <c r="L166" i="4"/>
  <c r="E170" i="4"/>
  <c r="D173" i="4"/>
  <c r="E202" i="4"/>
  <c r="D205" i="4"/>
  <c r="D237" i="4"/>
  <c r="E159" i="4"/>
  <c r="J159" i="4" s="1"/>
  <c r="D359" i="4"/>
  <c r="C276" i="4"/>
  <c r="B276" i="4"/>
  <c r="C340" i="4"/>
  <c r="B340" i="4"/>
  <c r="J175" i="4"/>
  <c r="L98" i="4"/>
  <c r="L106" i="4"/>
  <c r="L114" i="4"/>
  <c r="C262" i="4"/>
  <c r="B262" i="4"/>
  <c r="E308" i="4"/>
  <c r="J308" i="4" s="1"/>
  <c r="D344" i="4"/>
  <c r="E261" i="4"/>
  <c r="E197" i="4"/>
  <c r="E85" i="4"/>
  <c r="E87" i="4"/>
  <c r="E89" i="4"/>
  <c r="J89" i="4" s="1"/>
  <c r="E91" i="4"/>
  <c r="J91" i="4" s="1"/>
  <c r="E93" i="4"/>
  <c r="J93" i="4" s="1"/>
  <c r="E95" i="4"/>
  <c r="J95" i="4" s="1"/>
  <c r="E97" i="4"/>
  <c r="J97" i="4" s="1"/>
  <c r="E99" i="4"/>
  <c r="J99" i="4" s="1"/>
  <c r="E101" i="4"/>
  <c r="E103" i="4"/>
  <c r="E105" i="4"/>
  <c r="J105" i="4" s="1"/>
  <c r="E107" i="4"/>
  <c r="E109" i="4"/>
  <c r="J109" i="4" s="1"/>
  <c r="E111" i="4"/>
  <c r="J111" i="4" s="1"/>
  <c r="E113" i="4"/>
  <c r="J113" i="4" s="1"/>
  <c r="E115" i="4"/>
  <c r="J115" i="4" s="1"/>
  <c r="E117" i="4"/>
  <c r="E119" i="4"/>
  <c r="J119" i="4" s="1"/>
  <c r="E121" i="4"/>
  <c r="J121" i="4" s="1"/>
  <c r="E123" i="4"/>
  <c r="J123" i="4" s="1"/>
  <c r="E125" i="4"/>
  <c r="J125" i="4" s="1"/>
  <c r="E127" i="4"/>
  <c r="E129" i="4"/>
  <c r="J129" i="4" s="1"/>
  <c r="C158" i="4"/>
  <c r="B158" i="4"/>
  <c r="E188" i="4"/>
  <c r="D191" i="4"/>
  <c r="E220" i="4"/>
  <c r="D223" i="4"/>
  <c r="D255" i="4"/>
  <c r="J239" i="4"/>
  <c r="D496" i="4"/>
  <c r="C413" i="4"/>
  <c r="B413" i="4"/>
  <c r="J179" i="4"/>
  <c r="C294" i="4"/>
  <c r="D377" i="4"/>
  <c r="B294" i="4"/>
  <c r="C326" i="4"/>
  <c r="B326" i="4"/>
  <c r="D409" i="4"/>
  <c r="E257" i="4"/>
  <c r="E340" i="4"/>
  <c r="E151" i="4"/>
  <c r="J151" i="4" s="1"/>
  <c r="E154" i="4"/>
  <c r="E179" i="4"/>
  <c r="J2" i="4"/>
  <c r="J6" i="4"/>
  <c r="J10" i="4"/>
  <c r="J14" i="4"/>
  <c r="J18" i="4"/>
  <c r="J22" i="4"/>
  <c r="J26" i="4"/>
  <c r="J30" i="4"/>
  <c r="J34" i="4"/>
  <c r="J38" i="4"/>
  <c r="J42" i="4"/>
  <c r="J46" i="4"/>
  <c r="J50" i="4"/>
  <c r="J54" i="4"/>
  <c r="J58" i="4"/>
  <c r="J62" i="4"/>
  <c r="J70" i="4"/>
  <c r="J74" i="4"/>
  <c r="J78" i="4"/>
  <c r="J82" i="4"/>
  <c r="E158" i="4"/>
  <c r="C164" i="4"/>
  <c r="B164" i="4"/>
  <c r="E174" i="4"/>
  <c r="D177" i="4"/>
  <c r="E206" i="4"/>
  <c r="D209" i="4"/>
  <c r="D241" i="4"/>
  <c r="D395" i="4"/>
  <c r="E239" i="4"/>
  <c r="E413" i="4"/>
  <c r="J163" i="4"/>
  <c r="J215" i="4"/>
  <c r="E276" i="4"/>
  <c r="L302" i="4"/>
  <c r="L462" i="4"/>
  <c r="D349" i="4"/>
  <c r="C266" i="4"/>
  <c r="B266" i="4"/>
  <c r="J153" i="4"/>
  <c r="C150" i="4"/>
  <c r="B150" i="4"/>
  <c r="C238" i="4"/>
  <c r="B238" i="4"/>
  <c r="D321" i="4"/>
  <c r="C161" i="4"/>
  <c r="E164" i="4"/>
  <c r="J164" i="4" s="1"/>
  <c r="B167" i="4"/>
  <c r="E192" i="4"/>
  <c r="D195" i="4"/>
  <c r="E224" i="4"/>
  <c r="D227" i="4"/>
  <c r="D259" i="4"/>
  <c r="L278" i="4"/>
  <c r="L294" i="4"/>
  <c r="L310" i="4"/>
  <c r="D369" i="4"/>
  <c r="C258" i="4"/>
  <c r="B258" i="4"/>
  <c r="D341" i="4"/>
  <c r="L416" i="4"/>
  <c r="J183" i="4"/>
  <c r="J203" i="4"/>
  <c r="L158" i="4"/>
  <c r="C244" i="4"/>
  <c r="B244" i="4"/>
  <c r="D327" i="4"/>
  <c r="C167" i="4"/>
  <c r="E178" i="4"/>
  <c r="D181" i="4"/>
  <c r="E210" i="4"/>
  <c r="D213" i="4"/>
  <c r="L238" i="4"/>
  <c r="D245" i="4"/>
  <c r="C242" i="4"/>
  <c r="B242" i="4"/>
  <c r="D325" i="4"/>
  <c r="E207" i="4"/>
  <c r="L86" i="4"/>
  <c r="J207" i="4"/>
  <c r="C234" i="4"/>
  <c r="B234" i="4"/>
  <c r="D317" i="4"/>
  <c r="E165" i="4"/>
  <c r="J165" i="4" s="1"/>
  <c r="E193" i="4"/>
  <c r="C166" i="4"/>
  <c r="B166" i="4"/>
  <c r="C250" i="4"/>
  <c r="B250" i="4"/>
  <c r="D333" i="4"/>
  <c r="B171" i="4"/>
  <c r="E196" i="4"/>
  <c r="D199" i="4"/>
  <c r="B203" i="4"/>
  <c r="E228" i="4"/>
  <c r="B235" i="4"/>
  <c r="L284" i="4"/>
  <c r="E290" i="4"/>
  <c r="J290" i="4" s="1"/>
  <c r="L300" i="4"/>
  <c r="C322" i="4"/>
  <c r="B322" i="4"/>
  <c r="D405" i="4"/>
  <c r="L402" i="4"/>
  <c r="E345" i="4"/>
  <c r="J67" i="4"/>
  <c r="B102" i="4"/>
  <c r="B134" i="4"/>
  <c r="C148" i="4"/>
  <c r="B148" i="4"/>
  <c r="B153" i="4"/>
  <c r="C156" i="4"/>
  <c r="B156" i="4"/>
  <c r="E167" i="4"/>
  <c r="C171" i="4"/>
  <c r="E182" i="4"/>
  <c r="C203" i="4"/>
  <c r="E214" i="4"/>
  <c r="C235" i="4"/>
  <c r="L242" i="4"/>
  <c r="E246" i="4"/>
  <c r="J246" i="4" s="1"/>
  <c r="D249" i="4"/>
  <c r="D423" i="4"/>
  <c r="C207" i="1"/>
  <c r="B207" i="1"/>
  <c r="B199" i="1"/>
  <c r="C199" i="1"/>
  <c r="C115" i="1"/>
  <c r="B115" i="1"/>
  <c r="E115" i="1"/>
  <c r="C165" i="1"/>
  <c r="B165" i="1"/>
  <c r="B154" i="1"/>
  <c r="C154" i="1"/>
  <c r="D237" i="1"/>
  <c r="D320" i="1" s="1"/>
  <c r="E128" i="1"/>
  <c r="C128" i="1"/>
  <c r="B128" i="1"/>
  <c r="D279" i="1"/>
  <c r="C196" i="1"/>
  <c r="B196" i="1"/>
  <c r="E196" i="1"/>
  <c r="C271" i="1"/>
  <c r="E271" i="1"/>
  <c r="B90" i="1"/>
  <c r="C90" i="1"/>
  <c r="D224" i="1"/>
  <c r="B141" i="1"/>
  <c r="C141" i="1"/>
  <c r="E234" i="1"/>
  <c r="C234" i="1"/>
  <c r="D317" i="1"/>
  <c r="B234" i="1"/>
  <c r="B109" i="1"/>
  <c r="C109" i="1"/>
  <c r="C97" i="1"/>
  <c r="B97" i="1"/>
  <c r="E161" i="1"/>
  <c r="F161" i="1" s="1"/>
  <c r="C161" i="1"/>
  <c r="B161" i="1"/>
  <c r="D244" i="1"/>
  <c r="C149" i="1"/>
  <c r="B149" i="1"/>
  <c r="C136" i="1"/>
  <c r="B136" i="1"/>
  <c r="B123" i="1"/>
  <c r="E123" i="1"/>
  <c r="C123" i="1"/>
  <c r="B266" i="1"/>
  <c r="C266" i="1"/>
  <c r="D218" i="1"/>
  <c r="E218" i="1" s="1"/>
  <c r="C135" i="1"/>
  <c r="B135" i="1"/>
  <c r="E135" i="1"/>
  <c r="E178" i="1"/>
  <c r="F178" i="1" s="1"/>
  <c r="C178" i="1"/>
  <c r="B178" i="1"/>
  <c r="E94" i="1"/>
  <c r="B94" i="1"/>
  <c r="C94" i="1"/>
  <c r="D177" i="1"/>
  <c r="C212" i="1"/>
  <c r="B212" i="1"/>
  <c r="E158" i="1"/>
  <c r="C158" i="1"/>
  <c r="B158" i="1"/>
  <c r="C102" i="1"/>
  <c r="B102" i="1"/>
  <c r="D185" i="1"/>
  <c r="E185" i="1" s="1"/>
  <c r="C261" i="1"/>
  <c r="B261" i="1"/>
  <c r="C183" i="1"/>
  <c r="B183" i="1"/>
  <c r="D191" i="1"/>
  <c r="C108" i="1"/>
  <c r="B108" i="1"/>
  <c r="C121" i="1"/>
  <c r="B121" i="1"/>
  <c r="B133" i="1"/>
  <c r="C133" i="1"/>
  <c r="B170" i="1"/>
  <c r="C170" i="1"/>
  <c r="B146" i="1"/>
  <c r="C146" i="1"/>
  <c r="D211" i="1"/>
  <c r="C120" i="1"/>
  <c r="B120" i="1"/>
  <c r="C210" i="1"/>
  <c r="B210" i="1"/>
  <c r="D293" i="1"/>
  <c r="I241" i="1"/>
  <c r="F158" i="1"/>
  <c r="I183" i="1"/>
  <c r="D328" i="1"/>
  <c r="C245" i="1"/>
  <c r="D240" i="1"/>
  <c r="C157" i="1"/>
  <c r="B157" i="1"/>
  <c r="C145" i="1"/>
  <c r="B145" i="1"/>
  <c r="D215" i="1"/>
  <c r="E215" i="1" s="1"/>
  <c r="C132" i="1"/>
  <c r="B132" i="1"/>
  <c r="D176" i="1"/>
  <c r="B93" i="1"/>
  <c r="C93" i="1"/>
  <c r="C168" i="1"/>
  <c r="B168" i="1"/>
  <c r="C144" i="1"/>
  <c r="B144" i="1"/>
  <c r="E85" i="1"/>
  <c r="B85" i="1"/>
  <c r="C85" i="1"/>
  <c r="D200" i="1"/>
  <c r="B117" i="1"/>
  <c r="C117" i="1"/>
  <c r="E117" i="1"/>
  <c r="F117" i="1" s="1"/>
  <c r="C104" i="1"/>
  <c r="B104" i="1"/>
  <c r="D175" i="1"/>
  <c r="B92" i="1"/>
  <c r="F6" i="1"/>
  <c r="I89" i="1"/>
  <c r="B205" i="1"/>
  <c r="D326" i="1"/>
  <c r="D409" i="1" s="1"/>
  <c r="C243" i="1"/>
  <c r="B243" i="1"/>
  <c r="E116" i="1"/>
  <c r="B116" i="1"/>
  <c r="C116" i="1"/>
  <c r="C114" i="1"/>
  <c r="F8" i="1"/>
  <c r="I91" i="1"/>
  <c r="E129" i="1"/>
  <c r="B129" i="1"/>
  <c r="C129" i="1"/>
  <c r="D174" i="1"/>
  <c r="B91" i="1"/>
  <c r="C91" i="1"/>
  <c r="F5" i="1"/>
  <c r="I88" i="1"/>
  <c r="B245" i="1"/>
  <c r="B114" i="1"/>
  <c r="C227" i="1"/>
  <c r="B227" i="1"/>
  <c r="D247" i="1"/>
  <c r="C164" i="1"/>
  <c r="B164" i="1"/>
  <c r="E113" i="1"/>
  <c r="C113" i="1"/>
  <c r="B113" i="1"/>
  <c r="B186" i="1"/>
  <c r="C99" i="1"/>
  <c r="D280" i="1"/>
  <c r="C197" i="1"/>
  <c r="B197" i="1"/>
  <c r="C223" i="1"/>
  <c r="B223" i="1"/>
  <c r="C101" i="1"/>
  <c r="B101" i="1"/>
  <c r="D270" i="1"/>
  <c r="E270" i="1" s="1"/>
  <c r="B187" i="1"/>
  <c r="C187" i="1"/>
  <c r="E139" i="1"/>
  <c r="B139" i="1"/>
  <c r="C139" i="1"/>
  <c r="C100" i="1"/>
  <c r="E100" i="1"/>
  <c r="F100" i="1" s="1"/>
  <c r="C138" i="1"/>
  <c r="B138" i="1"/>
  <c r="B111" i="1"/>
  <c r="C111" i="1"/>
  <c r="E111" i="1"/>
  <c r="B99" i="1"/>
  <c r="C153" i="1"/>
  <c r="B153" i="1"/>
  <c r="D236" i="1"/>
  <c r="E127" i="1"/>
  <c r="B127" i="1"/>
  <c r="C127" i="1"/>
  <c r="F3" i="1"/>
  <c r="I86" i="1"/>
  <c r="B188" i="1"/>
  <c r="E188" i="1"/>
  <c r="C188" i="1"/>
  <c r="C152" i="1"/>
  <c r="B152" i="1"/>
  <c r="C88" i="1"/>
  <c r="B88" i="1"/>
  <c r="C226" i="1"/>
  <c r="B226" i="1"/>
  <c r="E112" i="1"/>
  <c r="C112" i="1"/>
  <c r="B112" i="1"/>
  <c r="D195" i="1"/>
  <c r="C87" i="1"/>
  <c r="E87" i="1"/>
  <c r="D246" i="1"/>
  <c r="B163" i="1"/>
  <c r="C163" i="1"/>
  <c r="D221" i="1"/>
  <c r="E162" i="1"/>
  <c r="B162" i="1"/>
  <c r="C162" i="1"/>
  <c r="E150" i="1"/>
  <c r="C150" i="1"/>
  <c r="D233" i="1"/>
  <c r="B137" i="1"/>
  <c r="C137" i="1"/>
  <c r="B124" i="1"/>
  <c r="C124" i="1"/>
  <c r="E98" i="1"/>
  <c r="C98" i="1"/>
  <c r="B98" i="1"/>
  <c r="D181" i="1"/>
  <c r="C140" i="1"/>
  <c r="C201" i="1"/>
  <c r="B201" i="1"/>
  <c r="E160" i="1"/>
  <c r="C160" i="1"/>
  <c r="C148" i="1"/>
  <c r="B148" i="1"/>
  <c r="F4" i="1"/>
  <c r="I87" i="1"/>
  <c r="I224" i="1"/>
  <c r="I199" i="1"/>
  <c r="F116" i="1"/>
  <c r="I223" i="1"/>
  <c r="F140" i="1"/>
  <c r="D242" i="1"/>
  <c r="B159" i="1"/>
  <c r="C159" i="1"/>
  <c r="C217" i="1"/>
  <c r="B217" i="1"/>
  <c r="B110" i="1"/>
  <c r="C110" i="1"/>
  <c r="F2" i="1"/>
  <c r="I85" i="1"/>
  <c r="B143" i="1"/>
  <c r="B89" i="1"/>
  <c r="I207" i="1"/>
  <c r="F124" i="1"/>
  <c r="I191" i="1"/>
  <c r="F108" i="1"/>
  <c r="C225" i="1"/>
  <c r="B225" i="1"/>
  <c r="D202" i="1"/>
  <c r="C119" i="1"/>
  <c r="B119" i="1"/>
  <c r="C189" i="1"/>
  <c r="B189" i="1"/>
  <c r="B167" i="1"/>
  <c r="C167" i="1"/>
  <c r="D214" i="1"/>
  <c r="C131" i="1"/>
  <c r="E118" i="1"/>
  <c r="C118" i="1"/>
  <c r="B118" i="1"/>
  <c r="D190" i="1"/>
  <c r="F190" i="1" s="1"/>
  <c r="B107" i="1"/>
  <c r="I206" i="1"/>
  <c r="C96" i="1"/>
  <c r="B96" i="1"/>
  <c r="B142" i="1"/>
  <c r="C142" i="1"/>
  <c r="C130" i="1"/>
  <c r="B130" i="1"/>
  <c r="E106" i="1"/>
  <c r="C106" i="1"/>
  <c r="B106" i="1"/>
  <c r="F95" i="1"/>
  <c r="B95" i="1"/>
  <c r="B160" i="1"/>
  <c r="C134" i="1"/>
  <c r="C107" i="1"/>
  <c r="I242" i="1"/>
  <c r="F159" i="1"/>
  <c r="F81" i="1"/>
  <c r="I164" i="1"/>
  <c r="F73" i="1"/>
  <c r="I156" i="1"/>
  <c r="F65" i="1"/>
  <c r="I148" i="1"/>
  <c r="F57" i="1"/>
  <c r="F49" i="1"/>
  <c r="I132" i="1"/>
  <c r="F41" i="1"/>
  <c r="F33" i="1"/>
  <c r="F25" i="1"/>
  <c r="F17" i="1"/>
  <c r="F9" i="1"/>
  <c r="I92" i="1"/>
  <c r="I226" i="1"/>
  <c r="F143" i="1"/>
  <c r="I200" i="1"/>
  <c r="I232" i="1"/>
  <c r="F149" i="1"/>
  <c r="I177" i="1"/>
  <c r="F94" i="1"/>
  <c r="I217" i="1"/>
  <c r="I194" i="1"/>
  <c r="F111" i="1"/>
  <c r="I216" i="1"/>
  <c r="F133" i="1"/>
  <c r="I192" i="1"/>
  <c r="I208" i="1"/>
  <c r="J139" i="1"/>
  <c r="J222" i="1" s="1"/>
  <c r="J305" i="1" s="1"/>
  <c r="J388" i="1" s="1"/>
  <c r="J471" i="1" s="1"/>
  <c r="J554" i="1" s="1"/>
  <c r="J637" i="1" s="1"/>
  <c r="J720" i="1" s="1"/>
  <c r="J803" i="1" s="1"/>
  <c r="J886" i="1" s="1"/>
  <c r="J969" i="1" s="1"/>
  <c r="J1052" i="1" s="1"/>
  <c r="J1135" i="1" s="1"/>
  <c r="J1218" i="1" s="1"/>
  <c r="J1301" i="1" s="1"/>
  <c r="J1384" i="1" s="1"/>
  <c r="J1467" i="1" s="1"/>
  <c r="J1550" i="1" s="1"/>
  <c r="J1633" i="1" s="1"/>
  <c r="J1716" i="1" s="1"/>
  <c r="J1799" i="1" s="1"/>
  <c r="J1882" i="1" s="1"/>
  <c r="J1965" i="1" s="1"/>
  <c r="F56" i="1"/>
  <c r="J123" i="1"/>
  <c r="J206" i="1" s="1"/>
  <c r="J289" i="1" s="1"/>
  <c r="J372" i="1" s="1"/>
  <c r="J455" i="1" s="1"/>
  <c r="J538" i="1" s="1"/>
  <c r="J621" i="1" s="1"/>
  <c r="J704" i="1" s="1"/>
  <c r="J787" i="1" s="1"/>
  <c r="J870" i="1" s="1"/>
  <c r="J953" i="1" s="1"/>
  <c r="J1036" i="1" s="1"/>
  <c r="J1119" i="1" s="1"/>
  <c r="J1202" i="1" s="1"/>
  <c r="J1285" i="1" s="1"/>
  <c r="J1368" i="1" s="1"/>
  <c r="J1451" i="1" s="1"/>
  <c r="J1534" i="1" s="1"/>
  <c r="J1617" i="1" s="1"/>
  <c r="J1700" i="1" s="1"/>
  <c r="J1783" i="1" s="1"/>
  <c r="J1866" i="1" s="1"/>
  <c r="J1949" i="1" s="1"/>
  <c r="F40" i="1"/>
  <c r="J115" i="1"/>
  <c r="J198" i="1" s="1"/>
  <c r="J281" i="1" s="1"/>
  <c r="J364" i="1" s="1"/>
  <c r="J447" i="1" s="1"/>
  <c r="J530" i="1" s="1"/>
  <c r="J613" i="1" s="1"/>
  <c r="J696" i="1" s="1"/>
  <c r="J779" i="1" s="1"/>
  <c r="J862" i="1" s="1"/>
  <c r="J945" i="1" s="1"/>
  <c r="J1028" i="1" s="1"/>
  <c r="J1111" i="1" s="1"/>
  <c r="J1194" i="1" s="1"/>
  <c r="J1277" i="1" s="1"/>
  <c r="J1360" i="1" s="1"/>
  <c r="J1443" i="1" s="1"/>
  <c r="J1526" i="1" s="1"/>
  <c r="J1609" i="1" s="1"/>
  <c r="J1692" i="1" s="1"/>
  <c r="J1775" i="1" s="1"/>
  <c r="J1858" i="1" s="1"/>
  <c r="J1941" i="1" s="1"/>
  <c r="F32" i="1"/>
  <c r="J107" i="1"/>
  <c r="J190" i="1" s="1"/>
  <c r="J273" i="1" s="1"/>
  <c r="J356" i="1" s="1"/>
  <c r="J439" i="1" s="1"/>
  <c r="J522" i="1" s="1"/>
  <c r="J605" i="1" s="1"/>
  <c r="J688" i="1" s="1"/>
  <c r="J771" i="1" s="1"/>
  <c r="J854" i="1" s="1"/>
  <c r="J937" i="1" s="1"/>
  <c r="J1020" i="1" s="1"/>
  <c r="J1103" i="1" s="1"/>
  <c r="J1186" i="1" s="1"/>
  <c r="J1269" i="1" s="1"/>
  <c r="J1352" i="1" s="1"/>
  <c r="J1435" i="1" s="1"/>
  <c r="J1518" i="1" s="1"/>
  <c r="J1601" i="1" s="1"/>
  <c r="J1684" i="1" s="1"/>
  <c r="J1767" i="1" s="1"/>
  <c r="J1850" i="1" s="1"/>
  <c r="J1933" i="1" s="1"/>
  <c r="F24" i="1"/>
  <c r="F118" i="1"/>
  <c r="I201" i="1"/>
  <c r="I225" i="1"/>
  <c r="I240" i="1"/>
  <c r="F157" i="1"/>
  <c r="I204" i="1"/>
  <c r="I184" i="1"/>
  <c r="F101" i="1"/>
  <c r="I162" i="1"/>
  <c r="F79" i="1"/>
  <c r="I154" i="1"/>
  <c r="F71" i="1"/>
  <c r="I146" i="1"/>
  <c r="F63" i="1"/>
  <c r="I138" i="1"/>
  <c r="F55" i="1"/>
  <c r="I130" i="1"/>
  <c r="F47" i="1"/>
  <c r="I122" i="1"/>
  <c r="F39" i="1"/>
  <c r="I114" i="1"/>
  <c r="F31" i="1"/>
  <c r="I106" i="1"/>
  <c r="F23" i="1"/>
  <c r="I98" i="1"/>
  <c r="F15" i="1"/>
  <c r="I203" i="1"/>
  <c r="J160" i="1"/>
  <c r="J243" i="1" s="1"/>
  <c r="J326" i="1" s="1"/>
  <c r="J409" i="1" s="1"/>
  <c r="J492" i="1" s="1"/>
  <c r="J575" i="1" s="1"/>
  <c r="J658" i="1" s="1"/>
  <c r="J741" i="1" s="1"/>
  <c r="J824" i="1" s="1"/>
  <c r="J907" i="1" s="1"/>
  <c r="J990" i="1" s="1"/>
  <c r="J1073" i="1" s="1"/>
  <c r="J1156" i="1" s="1"/>
  <c r="J1239" i="1" s="1"/>
  <c r="J1322" i="1" s="1"/>
  <c r="J1405" i="1" s="1"/>
  <c r="J1488" i="1" s="1"/>
  <c r="J1571" i="1" s="1"/>
  <c r="J1654" i="1" s="1"/>
  <c r="J1737" i="1" s="1"/>
  <c r="J1820" i="1" s="1"/>
  <c r="J1903" i="1" s="1"/>
  <c r="J1986" i="1" s="1"/>
  <c r="F77" i="1"/>
  <c r="J152" i="1"/>
  <c r="J235" i="1" s="1"/>
  <c r="J318" i="1" s="1"/>
  <c r="J401" i="1" s="1"/>
  <c r="J484" i="1" s="1"/>
  <c r="J567" i="1" s="1"/>
  <c r="J650" i="1" s="1"/>
  <c r="J733" i="1" s="1"/>
  <c r="J816" i="1" s="1"/>
  <c r="J899" i="1" s="1"/>
  <c r="J982" i="1" s="1"/>
  <c r="J1065" i="1" s="1"/>
  <c r="J1148" i="1" s="1"/>
  <c r="J1231" i="1" s="1"/>
  <c r="J1314" i="1" s="1"/>
  <c r="J1397" i="1" s="1"/>
  <c r="J1480" i="1" s="1"/>
  <c r="J1563" i="1" s="1"/>
  <c r="J1646" i="1" s="1"/>
  <c r="J1729" i="1" s="1"/>
  <c r="J1812" i="1" s="1"/>
  <c r="J1895" i="1" s="1"/>
  <c r="J1978" i="1" s="1"/>
  <c r="F69" i="1"/>
  <c r="F54" i="1"/>
  <c r="F7" i="1"/>
  <c r="I250" i="1"/>
  <c r="F167" i="1"/>
  <c r="I202" i="1"/>
  <c r="F119" i="1"/>
  <c r="I180" i="1"/>
  <c r="I244" i="1"/>
  <c r="I153" i="1"/>
  <c r="F70" i="1"/>
  <c r="I145" i="1"/>
  <c r="F62" i="1"/>
  <c r="I303" i="1"/>
  <c r="I129" i="1"/>
  <c r="F46" i="1"/>
  <c r="F38" i="1"/>
  <c r="I113" i="1"/>
  <c r="F30" i="1"/>
  <c r="I105" i="1"/>
  <c r="F22" i="1"/>
  <c r="F14" i="1"/>
  <c r="I248" i="1"/>
  <c r="I166" i="1"/>
  <c r="F83" i="1"/>
  <c r="F75" i="1"/>
  <c r="I150" i="1"/>
  <c r="F67" i="1"/>
  <c r="F59" i="1"/>
  <c r="F51" i="1"/>
  <c r="I126" i="1"/>
  <c r="F43" i="1"/>
  <c r="F35" i="1"/>
  <c r="F27" i="1"/>
  <c r="I102" i="1"/>
  <c r="F19" i="1"/>
  <c r="F11" i="1"/>
  <c r="I110" i="1"/>
  <c r="I90" i="1"/>
  <c r="F82" i="1"/>
  <c r="F74" i="1"/>
  <c r="F66" i="1"/>
  <c r="F58" i="1"/>
  <c r="F50" i="1"/>
  <c r="F42" i="1"/>
  <c r="F34" i="1"/>
  <c r="F26" i="1"/>
  <c r="F18" i="1"/>
  <c r="F10" i="1"/>
  <c r="I93" i="1"/>
  <c r="I163" i="1"/>
  <c r="F80" i="1"/>
  <c r="I155" i="1"/>
  <c r="F72" i="1"/>
  <c r="I230" i="1"/>
  <c r="F147" i="1"/>
  <c r="I305" i="1"/>
  <c r="I131" i="1"/>
  <c r="F48" i="1"/>
  <c r="I198" i="1"/>
  <c r="F115" i="1"/>
  <c r="I273" i="1"/>
  <c r="I182" i="1"/>
  <c r="F99" i="1"/>
  <c r="I326" i="1"/>
  <c r="F243" i="1"/>
  <c r="I235" i="1"/>
  <c r="I144" i="1"/>
  <c r="F61" i="1"/>
  <c r="I136" i="1"/>
  <c r="F53" i="1"/>
  <c r="I128" i="1"/>
  <c r="F45" i="1"/>
  <c r="F37" i="1"/>
  <c r="I112" i="1"/>
  <c r="F29" i="1"/>
  <c r="F21" i="1"/>
  <c r="I96" i="1"/>
  <c r="F13" i="1"/>
  <c r="F107" i="1"/>
  <c r="F64" i="1"/>
  <c r="F84" i="1"/>
  <c r="I151" i="1"/>
  <c r="F68" i="1"/>
  <c r="F60" i="1"/>
  <c r="I135" i="1"/>
  <c r="F52" i="1"/>
  <c r="I127" i="1"/>
  <c r="F44" i="1"/>
  <c r="F36" i="1"/>
  <c r="F28" i="1"/>
  <c r="I103" i="1"/>
  <c r="F20" i="1"/>
  <c r="I261" i="1"/>
  <c r="F16" i="1"/>
  <c r="F12" i="1"/>
  <c r="I205" i="1"/>
  <c r="I104" i="1"/>
  <c r="I168" i="1"/>
  <c r="E242" i="1"/>
  <c r="D325" i="1"/>
  <c r="E217" i="1"/>
  <c r="D300" i="1"/>
  <c r="E266" i="1"/>
  <c r="D290" i="1"/>
  <c r="D373" i="1" s="1"/>
  <c r="D288" i="1"/>
  <c r="D310" i="1"/>
  <c r="E280" i="1"/>
  <c r="D363" i="1"/>
  <c r="E89" i="1"/>
  <c r="D172" i="1"/>
  <c r="D194" i="1"/>
  <c r="E88" i="1"/>
  <c r="D171" i="1"/>
  <c r="D230" i="1"/>
  <c r="E122" i="1"/>
  <c r="D216" i="1"/>
  <c r="D192" i="1"/>
  <c r="D182" i="1"/>
  <c r="E168" i="1"/>
  <c r="D251" i="1"/>
  <c r="E97" i="1"/>
  <c r="F97" i="1" s="1"/>
  <c r="D180" i="1"/>
  <c r="E202" i="1"/>
  <c r="E96" i="1"/>
  <c r="D179" i="1"/>
  <c r="D285" i="1"/>
  <c r="D250" i="1"/>
  <c r="D238" i="1"/>
  <c r="E142" i="1"/>
  <c r="F142" i="1" s="1"/>
  <c r="D239" i="1"/>
  <c r="E186" i="1"/>
  <c r="D269" i="1"/>
  <c r="D248" i="1"/>
  <c r="E154" i="1"/>
  <c r="D400" i="1"/>
  <c r="E236" i="1"/>
  <c r="E261" i="1"/>
  <c r="E201" i="1"/>
  <c r="D284" i="1"/>
  <c r="D349" i="1"/>
  <c r="E199" i="1"/>
  <c r="E226" i="1"/>
  <c r="D309" i="1"/>
  <c r="E148" i="1"/>
  <c r="D231" i="1"/>
  <c r="E225" i="1"/>
  <c r="D308" i="1"/>
  <c r="D206" i="1"/>
  <c r="D289" i="1" s="1"/>
  <c r="E223" i="1"/>
  <c r="D306" i="1"/>
  <c r="E134" i="1"/>
  <c r="F134" i="1" s="1"/>
  <c r="E110" i="1"/>
  <c r="D193" i="1"/>
  <c r="E170" i="1"/>
  <c r="D253" i="1"/>
  <c r="E146" i="1"/>
  <c r="D229" i="1"/>
  <c r="E121" i="1"/>
  <c r="F121" i="1" s="1"/>
  <c r="D204" i="1"/>
  <c r="E169" i="1"/>
  <c r="D252" i="1"/>
  <c r="E145" i="1"/>
  <c r="D228" i="1"/>
  <c r="E120" i="1"/>
  <c r="F120" i="1" s="1"/>
  <c r="D203" i="1"/>
  <c r="E203" i="1" s="1"/>
  <c r="E86" i="1"/>
  <c r="E144" i="1"/>
  <c r="D274" i="1"/>
  <c r="E191" i="1"/>
  <c r="D241" i="1"/>
  <c r="E166" i="1"/>
  <c r="D249" i="1"/>
  <c r="E130" i="1"/>
  <c r="D213" i="1"/>
  <c r="E317" i="1"/>
  <c r="E207" i="1"/>
  <c r="D268" i="1"/>
  <c r="E153" i="1"/>
  <c r="E224" i="1"/>
  <c r="D330" i="1"/>
  <c r="E247" i="1"/>
  <c r="E152" i="1"/>
  <c r="D235" i="1"/>
  <c r="D198" i="1"/>
  <c r="D208" i="1"/>
  <c r="E210" i="1"/>
  <c r="D232" i="1"/>
  <c r="E149" i="1"/>
  <c r="E137" i="1"/>
  <c r="F137" i="1" s="1"/>
  <c r="D220" i="1"/>
  <c r="E212" i="1"/>
  <c r="E126" i="1"/>
  <c r="E175" i="1"/>
  <c r="D294" i="1"/>
  <c r="E138" i="1"/>
  <c r="E114" i="1"/>
  <c r="E102" i="1"/>
  <c r="E328" i="1"/>
  <c r="D411" i="1"/>
  <c r="D209" i="1"/>
  <c r="D272" i="1"/>
  <c r="E136" i="1"/>
  <c r="D219" i="1"/>
  <c r="D184" i="1"/>
  <c r="E90" i="1"/>
  <c r="D173" i="1"/>
  <c r="D354" i="1"/>
  <c r="E354" i="1" s="1"/>
  <c r="E187" i="1"/>
  <c r="E105" i="1"/>
  <c r="D329" i="1"/>
  <c r="D222" i="1"/>
  <c r="E104" i="1"/>
  <c r="E330" i="1"/>
  <c r="D413" i="1"/>
  <c r="E279" i="1"/>
  <c r="D362" i="1"/>
  <c r="E190" i="1"/>
  <c r="D273" i="1"/>
  <c r="E157" i="1"/>
  <c r="E125" i="1"/>
  <c r="F125" i="1" s="1"/>
  <c r="E93" i="1"/>
  <c r="E198" i="1"/>
  <c r="D281" i="1"/>
  <c r="E243" i="1"/>
  <c r="D323" i="1"/>
  <c r="E189" i="1"/>
  <c r="E165" i="1"/>
  <c r="F165" i="1" s="1"/>
  <c r="E133" i="1"/>
  <c r="E174" i="1"/>
  <c r="D257" i="1"/>
  <c r="D295" i="1"/>
  <c r="D282" i="1"/>
  <c r="D344" i="1"/>
  <c r="D319" i="1"/>
  <c r="D307" i="1"/>
  <c r="E251" i="1"/>
  <c r="E237" i="1"/>
  <c r="E141" i="1"/>
  <c r="F141" i="1" s="1"/>
  <c r="E109" i="1"/>
  <c r="F109" i="1" s="1"/>
  <c r="D265" i="1"/>
  <c r="D389" i="1"/>
  <c r="D305" i="1"/>
  <c r="E211" i="1"/>
  <c r="E197" i="1"/>
  <c r="D408" i="4" l="1"/>
  <c r="E325" i="4"/>
  <c r="C325" i="4"/>
  <c r="B325" i="4"/>
  <c r="J149" i="4"/>
  <c r="L232" i="4"/>
  <c r="E281" i="4"/>
  <c r="C281" i="4"/>
  <c r="B281" i="4"/>
  <c r="D364" i="4"/>
  <c r="L432" i="4"/>
  <c r="J349" i="4"/>
  <c r="L313" i="4"/>
  <c r="J230" i="4"/>
  <c r="D424" i="4"/>
  <c r="E341" i="4"/>
  <c r="C341" i="4"/>
  <c r="B341" i="4"/>
  <c r="D384" i="4"/>
  <c r="E301" i="4"/>
  <c r="C301" i="4"/>
  <c r="B301" i="4"/>
  <c r="E269" i="4"/>
  <c r="D352" i="4"/>
  <c r="C269" i="4"/>
  <c r="B269" i="4"/>
  <c r="L307" i="4"/>
  <c r="J224" i="4"/>
  <c r="C316" i="4"/>
  <c r="B316" i="4"/>
  <c r="D399" i="4"/>
  <c r="E316" i="4"/>
  <c r="L452" i="4"/>
  <c r="D488" i="4"/>
  <c r="C405" i="4"/>
  <c r="B405" i="4"/>
  <c r="E405" i="4"/>
  <c r="L321" i="4"/>
  <c r="J238" i="4"/>
  <c r="E496" i="4"/>
  <c r="C496" i="4"/>
  <c r="B496" i="4"/>
  <c r="D579" i="4"/>
  <c r="D394" i="4"/>
  <c r="E311" i="4"/>
  <c r="C311" i="4"/>
  <c r="B311" i="4"/>
  <c r="E279" i="4"/>
  <c r="C279" i="4"/>
  <c r="B279" i="4"/>
  <c r="D362" i="4"/>
  <c r="L237" i="4"/>
  <c r="J154" i="4"/>
  <c r="D402" i="4"/>
  <c r="E319" i="4"/>
  <c r="J319" i="4" s="1"/>
  <c r="C319" i="4"/>
  <c r="B319" i="4"/>
  <c r="L297" i="4"/>
  <c r="J214" i="4"/>
  <c r="D406" i="4"/>
  <c r="E323" i="4"/>
  <c r="J323" i="4" s="1"/>
  <c r="B323" i="4"/>
  <c r="C323" i="4"/>
  <c r="C268" i="4"/>
  <c r="B268" i="4"/>
  <c r="D351" i="4"/>
  <c r="E268" i="4"/>
  <c r="L499" i="4"/>
  <c r="D328" i="4"/>
  <c r="E245" i="4"/>
  <c r="C245" i="4"/>
  <c r="B245" i="4"/>
  <c r="L253" i="4"/>
  <c r="J170" i="4"/>
  <c r="D296" i="4"/>
  <c r="E213" i="4"/>
  <c r="J213" i="4" s="1"/>
  <c r="C213" i="4"/>
  <c r="B213" i="4"/>
  <c r="C359" i="4"/>
  <c r="B359" i="4"/>
  <c r="E359" i="4"/>
  <c r="D442" i="4"/>
  <c r="D372" i="4"/>
  <c r="E289" i="4"/>
  <c r="C289" i="4"/>
  <c r="B289" i="4"/>
  <c r="D414" i="4"/>
  <c r="E331" i="4"/>
  <c r="C331" i="4"/>
  <c r="B331" i="4"/>
  <c r="L185" i="4"/>
  <c r="J102" i="4"/>
  <c r="D398" i="4"/>
  <c r="E315" i="4"/>
  <c r="C315" i="4"/>
  <c r="B315" i="4"/>
  <c r="C336" i="4"/>
  <c r="B336" i="4"/>
  <c r="D419" i="4"/>
  <c r="E336" i="4"/>
  <c r="C334" i="4"/>
  <c r="B334" i="4"/>
  <c r="D417" i="4"/>
  <c r="E334" i="4"/>
  <c r="L291" i="4"/>
  <c r="J208" i="4"/>
  <c r="L414" i="4"/>
  <c r="J331" i="4"/>
  <c r="C300" i="4"/>
  <c r="B300" i="4"/>
  <c r="D383" i="4"/>
  <c r="E300" i="4"/>
  <c r="L456" i="4"/>
  <c r="L424" i="4"/>
  <c r="J341" i="4"/>
  <c r="D386" i="4"/>
  <c r="E303" i="4"/>
  <c r="B303" i="4"/>
  <c r="C303" i="4"/>
  <c r="L489" i="4"/>
  <c r="L412" i="4"/>
  <c r="J329" i="4"/>
  <c r="D404" i="4"/>
  <c r="E321" i="4"/>
  <c r="C321" i="4"/>
  <c r="B321" i="4"/>
  <c r="D452" i="4"/>
  <c r="C369" i="4"/>
  <c r="B369" i="4"/>
  <c r="E369" i="4"/>
  <c r="J369" i="4" s="1"/>
  <c r="E267" i="4"/>
  <c r="C267" i="4"/>
  <c r="B267" i="4"/>
  <c r="D350" i="4"/>
  <c r="L281" i="4"/>
  <c r="J198" i="4"/>
  <c r="L309" i="4"/>
  <c r="J226" i="4"/>
  <c r="L311" i="4"/>
  <c r="J228" i="4"/>
  <c r="L383" i="4"/>
  <c r="J300" i="4"/>
  <c r="D400" i="4"/>
  <c r="E317" i="4"/>
  <c r="C317" i="4"/>
  <c r="B317" i="4"/>
  <c r="D264" i="4"/>
  <c r="E181" i="4"/>
  <c r="C181" i="4"/>
  <c r="B181" i="4"/>
  <c r="L393" i="4"/>
  <c r="D478" i="4"/>
  <c r="C395" i="4"/>
  <c r="B395" i="4"/>
  <c r="E395" i="4"/>
  <c r="J395" i="4" s="1"/>
  <c r="D338" i="4"/>
  <c r="E255" i="4"/>
  <c r="C255" i="4"/>
  <c r="B255" i="4"/>
  <c r="C344" i="4"/>
  <c r="D427" i="4"/>
  <c r="B344" i="4"/>
  <c r="E344" i="4"/>
  <c r="D320" i="4"/>
  <c r="E237" i="4"/>
  <c r="C237" i="4"/>
  <c r="B237" i="4"/>
  <c r="D392" i="4"/>
  <c r="E309" i="4"/>
  <c r="C309" i="4"/>
  <c r="B309" i="4"/>
  <c r="E277" i="4"/>
  <c r="D360" i="4"/>
  <c r="C277" i="4"/>
  <c r="B277" i="4"/>
  <c r="D474" i="4"/>
  <c r="C391" i="4"/>
  <c r="B391" i="4"/>
  <c r="E391" i="4"/>
  <c r="J391" i="4"/>
  <c r="L474" i="4"/>
  <c r="L283" i="4"/>
  <c r="J200" i="4"/>
  <c r="L275" i="4"/>
  <c r="J192" i="4"/>
  <c r="J247" i="4"/>
  <c r="L330" i="4"/>
  <c r="L458" i="4"/>
  <c r="L269" i="4"/>
  <c r="J186" i="4"/>
  <c r="E428" i="4"/>
  <c r="C428" i="4"/>
  <c r="B428" i="4"/>
  <c r="D511" i="4"/>
  <c r="L295" i="4"/>
  <c r="J212" i="4"/>
  <c r="L367" i="4"/>
  <c r="L361" i="4"/>
  <c r="D292" i="4"/>
  <c r="E209" i="4"/>
  <c r="C209" i="4"/>
  <c r="B209" i="4"/>
  <c r="D492" i="4"/>
  <c r="C409" i="4"/>
  <c r="B409" i="4"/>
  <c r="E409" i="4"/>
  <c r="D380" i="4"/>
  <c r="E297" i="4"/>
  <c r="C297" i="4"/>
  <c r="B297" i="4"/>
  <c r="D348" i="4"/>
  <c r="E265" i="4"/>
  <c r="B265" i="4"/>
  <c r="C265" i="4"/>
  <c r="D446" i="4"/>
  <c r="C363" i="4"/>
  <c r="B363" i="4"/>
  <c r="E363" i="4"/>
  <c r="D304" i="4"/>
  <c r="B221" i="4"/>
  <c r="E221" i="4"/>
  <c r="J221" i="4" s="1"/>
  <c r="C221" i="4"/>
  <c r="D484" i="4"/>
  <c r="C401" i="4"/>
  <c r="B401" i="4"/>
  <c r="E401" i="4"/>
  <c r="L303" i="4"/>
  <c r="J220" i="4"/>
  <c r="L251" i="4"/>
  <c r="J168" i="4"/>
  <c r="J235" i="4"/>
  <c r="L318" i="4"/>
  <c r="J243" i="4"/>
  <c r="L326" i="4"/>
  <c r="L454" i="4"/>
  <c r="L293" i="4"/>
  <c r="J210" i="4"/>
  <c r="D416" i="4"/>
  <c r="E333" i="4"/>
  <c r="J333" i="4" s="1"/>
  <c r="C333" i="4"/>
  <c r="B333" i="4"/>
  <c r="L177" i="4"/>
  <c r="J94" i="4"/>
  <c r="L485" i="4"/>
  <c r="D456" i="4"/>
  <c r="C373" i="4"/>
  <c r="B373" i="4"/>
  <c r="E373" i="4"/>
  <c r="J373" i="4" s="1"/>
  <c r="D410" i="4"/>
  <c r="E327" i="4"/>
  <c r="C327" i="4"/>
  <c r="B327" i="4"/>
  <c r="D342" i="4"/>
  <c r="E259" i="4"/>
  <c r="C259" i="4"/>
  <c r="B259" i="4"/>
  <c r="D274" i="4"/>
  <c r="E191" i="4"/>
  <c r="J191" i="4" s="1"/>
  <c r="C191" i="4"/>
  <c r="B191" i="4"/>
  <c r="D256" i="4"/>
  <c r="E173" i="4"/>
  <c r="C173" i="4"/>
  <c r="B173" i="4"/>
  <c r="D390" i="4"/>
  <c r="E307" i="4"/>
  <c r="C307" i="4"/>
  <c r="B307" i="4"/>
  <c r="D358" i="4"/>
  <c r="E275" i="4"/>
  <c r="C275" i="4"/>
  <c r="B275" i="4"/>
  <c r="L305" i="4"/>
  <c r="J222" i="4"/>
  <c r="L472" i="4"/>
  <c r="L440" i="4"/>
  <c r="L317" i="4"/>
  <c r="J234" i="4"/>
  <c r="L277" i="4"/>
  <c r="J194" i="4"/>
  <c r="L279" i="4"/>
  <c r="J196" i="4"/>
  <c r="L267" i="4"/>
  <c r="J184" i="4"/>
  <c r="C314" i="4"/>
  <c r="D397" i="4"/>
  <c r="B314" i="4"/>
  <c r="E314" i="4"/>
  <c r="J314" i="4" s="1"/>
  <c r="D382" i="4"/>
  <c r="E299" i="4"/>
  <c r="C299" i="4"/>
  <c r="B299" i="4"/>
  <c r="L265" i="4"/>
  <c r="J182" i="4"/>
  <c r="D310" i="4"/>
  <c r="E227" i="4"/>
  <c r="J227" i="4" s="1"/>
  <c r="C227" i="4"/>
  <c r="B227" i="4"/>
  <c r="C349" i="4"/>
  <c r="B349" i="4"/>
  <c r="D432" i="4"/>
  <c r="E349" i="4"/>
  <c r="D260" i="4"/>
  <c r="E177" i="4"/>
  <c r="C177" i="4"/>
  <c r="B177" i="4"/>
  <c r="D368" i="4"/>
  <c r="E285" i="4"/>
  <c r="C285" i="4"/>
  <c r="B285" i="4"/>
  <c r="L337" i="4"/>
  <c r="J254" i="4"/>
  <c r="L397" i="4"/>
  <c r="D464" i="4"/>
  <c r="C381" i="4"/>
  <c r="B381" i="4"/>
  <c r="E381" i="4"/>
  <c r="J381" i="4" s="1"/>
  <c r="L287" i="4"/>
  <c r="J204" i="4"/>
  <c r="L261" i="4"/>
  <c r="J178" i="4"/>
  <c r="L436" i="4"/>
  <c r="L169" i="4"/>
  <c r="J86" i="4"/>
  <c r="L545" i="4"/>
  <c r="J209" i="4"/>
  <c r="L249" i="4"/>
  <c r="J166" i="4"/>
  <c r="D378" i="4"/>
  <c r="E295" i="4"/>
  <c r="C295" i="4"/>
  <c r="B295" i="4"/>
  <c r="D346" i="4"/>
  <c r="E263" i="4"/>
  <c r="C263" i="4"/>
  <c r="B263" i="4"/>
  <c r="L327" i="4"/>
  <c r="J244" i="4"/>
  <c r="L301" i="4"/>
  <c r="J218" i="4"/>
  <c r="L577" i="4"/>
  <c r="L263" i="4"/>
  <c r="J180" i="4"/>
  <c r="E337" i="4"/>
  <c r="C337" i="4"/>
  <c r="B337" i="4"/>
  <c r="D420" i="4"/>
  <c r="D396" i="4"/>
  <c r="E313" i="4"/>
  <c r="C313" i="4"/>
  <c r="B313" i="4"/>
  <c r="D374" i="4"/>
  <c r="E291" i="4"/>
  <c r="C291" i="4"/>
  <c r="B291" i="4"/>
  <c r="L377" i="4"/>
  <c r="J294" i="4"/>
  <c r="D370" i="4"/>
  <c r="E287" i="4"/>
  <c r="B287" i="4"/>
  <c r="C287" i="4"/>
  <c r="D282" i="4"/>
  <c r="E199" i="4"/>
  <c r="J199" i="4" s="1"/>
  <c r="C199" i="4"/>
  <c r="B199" i="4"/>
  <c r="L241" i="4"/>
  <c r="J158" i="4"/>
  <c r="D278" i="4"/>
  <c r="E195" i="4"/>
  <c r="C195" i="4"/>
  <c r="B195" i="4"/>
  <c r="L385" i="4"/>
  <c r="D460" i="4"/>
  <c r="C377" i="4"/>
  <c r="B377" i="4"/>
  <c r="E377" i="4"/>
  <c r="L197" i="4"/>
  <c r="J114" i="4"/>
  <c r="D388" i="4"/>
  <c r="E305" i="4"/>
  <c r="C305" i="4"/>
  <c r="B305" i="4"/>
  <c r="D356" i="4"/>
  <c r="E273" i="4"/>
  <c r="C273" i="4"/>
  <c r="B273" i="4"/>
  <c r="D302" i="4"/>
  <c r="B219" i="4"/>
  <c r="E219" i="4"/>
  <c r="J219" i="4" s="1"/>
  <c r="C219" i="4"/>
  <c r="D284" i="4"/>
  <c r="C201" i="4"/>
  <c r="B201" i="4"/>
  <c r="E201" i="4"/>
  <c r="J201" i="4" s="1"/>
  <c r="D272" i="4"/>
  <c r="B189" i="4"/>
  <c r="E189" i="4"/>
  <c r="C189" i="4"/>
  <c r="L271" i="4"/>
  <c r="J188" i="4"/>
  <c r="L289" i="4"/>
  <c r="J206" i="4"/>
  <c r="L470" i="4"/>
  <c r="L488" i="4"/>
  <c r="J405" i="4"/>
  <c r="L257" i="4"/>
  <c r="J174" i="4"/>
  <c r="L448" i="4"/>
  <c r="E271" i="4"/>
  <c r="D354" i="4"/>
  <c r="C271" i="4"/>
  <c r="B271" i="4"/>
  <c r="L173" i="4"/>
  <c r="J90" i="4"/>
  <c r="L273" i="4"/>
  <c r="J190" i="4"/>
  <c r="D324" i="4"/>
  <c r="E241" i="4"/>
  <c r="C241" i="4"/>
  <c r="B241" i="4"/>
  <c r="D506" i="4"/>
  <c r="E423" i="4"/>
  <c r="C423" i="4"/>
  <c r="B423" i="4"/>
  <c r="L189" i="4"/>
  <c r="J106" i="4"/>
  <c r="D366" i="4"/>
  <c r="E283" i="4"/>
  <c r="C283" i="4"/>
  <c r="B283" i="4"/>
  <c r="D270" i="4"/>
  <c r="E187" i="4"/>
  <c r="J187" i="4" s="1"/>
  <c r="B187" i="4"/>
  <c r="C187" i="4"/>
  <c r="L299" i="4"/>
  <c r="J216" i="4"/>
  <c r="L644" i="4"/>
  <c r="L325" i="4"/>
  <c r="J242" i="4"/>
  <c r="D306" i="4"/>
  <c r="E223" i="4"/>
  <c r="J223" i="4" s="1"/>
  <c r="C223" i="4"/>
  <c r="B223" i="4"/>
  <c r="D288" i="4"/>
  <c r="E205" i="4"/>
  <c r="J205" i="4" s="1"/>
  <c r="C205" i="4"/>
  <c r="B205" i="4"/>
  <c r="L259" i="4"/>
  <c r="J176" i="4"/>
  <c r="D332" i="4"/>
  <c r="C249" i="4"/>
  <c r="B249" i="4"/>
  <c r="E249" i="4"/>
  <c r="J245" i="4"/>
  <c r="L181" i="4"/>
  <c r="J98" i="4"/>
  <c r="D376" i="4"/>
  <c r="E293" i="4"/>
  <c r="C293" i="4"/>
  <c r="B293" i="4"/>
  <c r="L193" i="4"/>
  <c r="J110" i="4"/>
  <c r="D412" i="4"/>
  <c r="E329" i="4"/>
  <c r="C329" i="4"/>
  <c r="B329" i="4"/>
  <c r="D252" i="4"/>
  <c r="C169" i="4"/>
  <c r="E169" i="4"/>
  <c r="B169" i="4"/>
  <c r="J195" i="4"/>
  <c r="L255" i="4"/>
  <c r="J172" i="4"/>
  <c r="L428" i="4"/>
  <c r="J345" i="4"/>
  <c r="L285" i="4"/>
  <c r="J202" i="4"/>
  <c r="J233" i="4"/>
  <c r="L316" i="4"/>
  <c r="L464" i="4"/>
  <c r="C320" i="1"/>
  <c r="B320" i="1"/>
  <c r="D403" i="1"/>
  <c r="E403" i="1" s="1"/>
  <c r="C409" i="1"/>
  <c r="B409" i="1"/>
  <c r="C289" i="1"/>
  <c r="B289" i="1"/>
  <c r="C373" i="1"/>
  <c r="B373" i="1"/>
  <c r="B274" i="1"/>
  <c r="C274" i="1"/>
  <c r="I186" i="1"/>
  <c r="F103" i="1"/>
  <c r="F90" i="1"/>
  <c r="I173" i="1"/>
  <c r="B294" i="1"/>
  <c r="C294" i="1"/>
  <c r="I196" i="1"/>
  <c r="F113" i="1"/>
  <c r="I315" i="1"/>
  <c r="F232" i="1"/>
  <c r="B214" i="1"/>
  <c r="C214" i="1"/>
  <c r="D297" i="1"/>
  <c r="I323" i="1"/>
  <c r="I325" i="1"/>
  <c r="F242" i="1"/>
  <c r="C238" i="1"/>
  <c r="B238" i="1"/>
  <c r="I229" i="1"/>
  <c r="F146" i="1"/>
  <c r="C224" i="1"/>
  <c r="B224" i="1"/>
  <c r="C389" i="1"/>
  <c r="B389" i="1"/>
  <c r="C344" i="1"/>
  <c r="B344" i="1"/>
  <c r="C173" i="1"/>
  <c r="B173" i="1"/>
  <c r="C231" i="1"/>
  <c r="B231" i="1"/>
  <c r="C400" i="1"/>
  <c r="B400" i="1"/>
  <c r="D301" i="1"/>
  <c r="C288" i="1"/>
  <c r="B288" i="1"/>
  <c r="I210" i="1"/>
  <c r="F127" i="1"/>
  <c r="I246" i="1"/>
  <c r="F163" i="1"/>
  <c r="I212" i="1"/>
  <c r="F129" i="1"/>
  <c r="I215" i="1"/>
  <c r="F132" i="1"/>
  <c r="F139" i="1"/>
  <c r="E200" i="1"/>
  <c r="C200" i="1"/>
  <c r="B200" i="1"/>
  <c r="I324" i="1"/>
  <c r="B282" i="1"/>
  <c r="C282" i="1"/>
  <c r="B251" i="1"/>
  <c r="C251" i="1"/>
  <c r="I185" i="1"/>
  <c r="F102" i="1"/>
  <c r="I286" i="1"/>
  <c r="F203" i="1"/>
  <c r="I237" i="1"/>
  <c r="F154" i="1"/>
  <c r="I277" i="1"/>
  <c r="C240" i="1"/>
  <c r="B240" i="1"/>
  <c r="D327" i="1"/>
  <c r="B244" i="1"/>
  <c r="C244" i="1"/>
  <c r="E244" i="1"/>
  <c r="B295" i="1"/>
  <c r="C295" i="1"/>
  <c r="C184" i="1"/>
  <c r="B184" i="1"/>
  <c r="C208" i="1"/>
  <c r="B208" i="1"/>
  <c r="C309" i="1"/>
  <c r="B309" i="1"/>
  <c r="B182" i="1"/>
  <c r="C182" i="1"/>
  <c r="I218" i="1"/>
  <c r="F135" i="1"/>
  <c r="I195" i="1"/>
  <c r="F112" i="1"/>
  <c r="I265" i="1"/>
  <c r="I386" i="1"/>
  <c r="B242" i="1"/>
  <c r="C242" i="1"/>
  <c r="I169" i="1"/>
  <c r="F86" i="1"/>
  <c r="D376" i="1"/>
  <c r="C293" i="1"/>
  <c r="B293" i="1"/>
  <c r="E293" i="1"/>
  <c r="C305" i="1"/>
  <c r="B305" i="1"/>
  <c r="C194" i="1"/>
  <c r="B194" i="1"/>
  <c r="I179" i="1"/>
  <c r="F96" i="1"/>
  <c r="B323" i="1"/>
  <c r="C323" i="1"/>
  <c r="C249" i="1"/>
  <c r="B249" i="1"/>
  <c r="C253" i="1"/>
  <c r="B253" i="1"/>
  <c r="D437" i="1"/>
  <c r="B219" i="1"/>
  <c r="C219" i="1"/>
  <c r="E214" i="1"/>
  <c r="C192" i="1"/>
  <c r="B192" i="1"/>
  <c r="I187" i="1"/>
  <c r="F104" i="1"/>
  <c r="I263" i="1"/>
  <c r="F180" i="1"/>
  <c r="I181" i="1"/>
  <c r="F98" i="1"/>
  <c r="I245" i="1"/>
  <c r="F162" i="1"/>
  <c r="I300" i="1"/>
  <c r="F217" i="1"/>
  <c r="I231" i="1"/>
  <c r="F148" i="1"/>
  <c r="E246" i="1"/>
  <c r="B246" i="1"/>
  <c r="C246" i="1"/>
  <c r="C328" i="1"/>
  <c r="B328" i="1"/>
  <c r="B211" i="1"/>
  <c r="C211" i="1"/>
  <c r="C273" i="1"/>
  <c r="B273" i="1"/>
  <c r="F166" i="1"/>
  <c r="I249" i="1"/>
  <c r="C215" i="1"/>
  <c r="B215" i="1"/>
  <c r="D298" i="1"/>
  <c r="B326" i="1"/>
  <c r="C326" i="1"/>
  <c r="B307" i="1"/>
  <c r="C307" i="1"/>
  <c r="B362" i="1"/>
  <c r="C362" i="1"/>
  <c r="B180" i="1"/>
  <c r="C180" i="1"/>
  <c r="I238" i="1"/>
  <c r="F155" i="1"/>
  <c r="I266" i="1"/>
  <c r="F183" i="1"/>
  <c r="B218" i="1"/>
  <c r="C218" i="1"/>
  <c r="B198" i="1"/>
  <c r="C198" i="1"/>
  <c r="C216" i="1"/>
  <c r="B216" i="1"/>
  <c r="I356" i="1"/>
  <c r="C233" i="1"/>
  <c r="D316" i="1"/>
  <c r="B233" i="1"/>
  <c r="C222" i="1"/>
  <c r="B222" i="1"/>
  <c r="C290" i="1"/>
  <c r="B290" i="1"/>
  <c r="I288" i="1"/>
  <c r="F205" i="1"/>
  <c r="I211" i="1"/>
  <c r="F128" i="1"/>
  <c r="I209" i="1"/>
  <c r="F126" i="1"/>
  <c r="F202" i="1"/>
  <c r="I285" i="1"/>
  <c r="I189" i="1"/>
  <c r="F106" i="1"/>
  <c r="C349" i="1"/>
  <c r="B349" i="1"/>
  <c r="I281" i="1"/>
  <c r="F198" i="1"/>
  <c r="C329" i="1"/>
  <c r="B329" i="1"/>
  <c r="B235" i="1"/>
  <c r="C235" i="1"/>
  <c r="C239" i="1"/>
  <c r="B239" i="1"/>
  <c r="I219" i="1"/>
  <c r="F136" i="1"/>
  <c r="I197" i="1"/>
  <c r="F114" i="1"/>
  <c r="I283" i="1"/>
  <c r="F200" i="1"/>
  <c r="B236" i="1"/>
  <c r="C236" i="1"/>
  <c r="F89" i="1"/>
  <c r="I172" i="1"/>
  <c r="C279" i="1"/>
  <c r="B279" i="1"/>
  <c r="C284" i="1"/>
  <c r="B284" i="1"/>
  <c r="E177" i="1"/>
  <c r="F177" i="1" s="1"/>
  <c r="C177" i="1"/>
  <c r="B177" i="1"/>
  <c r="D260" i="1"/>
  <c r="C230" i="1"/>
  <c r="B230" i="1"/>
  <c r="I251" i="1"/>
  <c r="F168" i="1"/>
  <c r="I227" i="1"/>
  <c r="F144" i="1"/>
  <c r="F222" i="1"/>
  <c r="I176" i="1"/>
  <c r="F93" i="1"/>
  <c r="F150" i="1"/>
  <c r="I233" i="1"/>
  <c r="F122" i="1"/>
  <c r="I291" i="1"/>
  <c r="I309" i="1"/>
  <c r="F226" i="1"/>
  <c r="I282" i="1"/>
  <c r="F199" i="1"/>
  <c r="E176" i="1"/>
  <c r="C176" i="1"/>
  <c r="B176" i="1"/>
  <c r="D259" i="1"/>
  <c r="C206" i="1"/>
  <c r="B206" i="1"/>
  <c r="I313" i="1"/>
  <c r="D264" i="1"/>
  <c r="C181" i="1"/>
  <c r="B181" i="1"/>
  <c r="E181" i="1"/>
  <c r="C308" i="1"/>
  <c r="B308" i="1"/>
  <c r="I409" i="1"/>
  <c r="F326" i="1"/>
  <c r="I193" i="1"/>
  <c r="F110" i="1"/>
  <c r="F138" i="1"/>
  <c r="I221" i="1"/>
  <c r="I299" i="1"/>
  <c r="F216" i="1"/>
  <c r="I170" i="1"/>
  <c r="F87" i="1"/>
  <c r="C281" i="1"/>
  <c r="B281" i="1"/>
  <c r="C237" i="1"/>
  <c r="B237" i="1"/>
  <c r="C354" i="1"/>
  <c r="B354" i="1"/>
  <c r="C213" i="1"/>
  <c r="B213" i="1"/>
  <c r="B268" i="1"/>
  <c r="C268" i="1"/>
  <c r="C203" i="1"/>
  <c r="B203" i="1"/>
  <c r="B250" i="1"/>
  <c r="C250" i="1"/>
  <c r="B172" i="1"/>
  <c r="C172" i="1"/>
  <c r="I228" i="1"/>
  <c r="F145" i="1"/>
  <c r="I308" i="1"/>
  <c r="F225" i="1"/>
  <c r="I274" i="1"/>
  <c r="F191" i="1"/>
  <c r="B270" i="1"/>
  <c r="C270" i="1"/>
  <c r="D353" i="1"/>
  <c r="C272" i="1"/>
  <c r="B272" i="1"/>
  <c r="C193" i="1"/>
  <c r="B193" i="1"/>
  <c r="C285" i="1"/>
  <c r="B285" i="1"/>
  <c r="I234" i="1"/>
  <c r="F151" i="1"/>
  <c r="I260" i="1"/>
  <c r="I239" i="1"/>
  <c r="F156" i="1"/>
  <c r="I289" i="1"/>
  <c r="C209" i="1"/>
  <c r="B209" i="1"/>
  <c r="C228" i="1"/>
  <c r="B228" i="1"/>
  <c r="C363" i="1"/>
  <c r="B363" i="1"/>
  <c r="I236" i="1"/>
  <c r="F153" i="1"/>
  <c r="I284" i="1"/>
  <c r="F201" i="1"/>
  <c r="I290" i="1"/>
  <c r="F207" i="1"/>
  <c r="I331" i="1"/>
  <c r="I333" i="1"/>
  <c r="D412" i="1"/>
  <c r="B252" i="1"/>
  <c r="C252" i="1"/>
  <c r="I214" i="1"/>
  <c r="F131" i="1"/>
  <c r="I327" i="1"/>
  <c r="F244" i="1"/>
  <c r="C190" i="1"/>
  <c r="B190" i="1"/>
  <c r="C317" i="1"/>
  <c r="B317" i="1"/>
  <c r="E206" i="1"/>
  <c r="F206" i="1" s="1"/>
  <c r="B330" i="1"/>
  <c r="C330" i="1"/>
  <c r="C179" i="1"/>
  <c r="B179" i="1"/>
  <c r="E240" i="1"/>
  <c r="F240" i="1" s="1"/>
  <c r="C171" i="1"/>
  <c r="B171" i="1"/>
  <c r="C310" i="1"/>
  <c r="B310" i="1"/>
  <c r="E300" i="1"/>
  <c r="B300" i="1"/>
  <c r="C300" i="1"/>
  <c r="I344" i="1"/>
  <c r="F261" i="1"/>
  <c r="F160" i="1"/>
  <c r="F152" i="1"/>
  <c r="I388" i="1"/>
  <c r="F305" i="1"/>
  <c r="I267" i="1"/>
  <c r="I175" i="1"/>
  <c r="F92" i="1"/>
  <c r="F85" i="1"/>
  <c r="D304" i="1"/>
  <c r="C221" i="1"/>
  <c r="B221" i="1"/>
  <c r="E221" i="1"/>
  <c r="D278" i="1"/>
  <c r="C195" i="1"/>
  <c r="B195" i="1"/>
  <c r="E195" i="1"/>
  <c r="B174" i="1"/>
  <c r="C174" i="1"/>
  <c r="C175" i="1"/>
  <c r="B175" i="1"/>
  <c r="D258" i="1"/>
  <c r="B191" i="1"/>
  <c r="C191" i="1"/>
  <c r="C325" i="1"/>
  <c r="B325" i="1"/>
  <c r="I287" i="1"/>
  <c r="B204" i="1"/>
  <c r="C204" i="1"/>
  <c r="C232" i="1"/>
  <c r="B232" i="1"/>
  <c r="B319" i="1"/>
  <c r="C319" i="1"/>
  <c r="C229" i="1"/>
  <c r="B229" i="1"/>
  <c r="C241" i="1"/>
  <c r="B241" i="1"/>
  <c r="C248" i="1"/>
  <c r="B248" i="1"/>
  <c r="E326" i="1"/>
  <c r="F123" i="1"/>
  <c r="F91" i="1"/>
  <c r="I174" i="1"/>
  <c r="C185" i="1"/>
  <c r="B185" i="1"/>
  <c r="C269" i="1"/>
  <c r="B269" i="1"/>
  <c r="I171" i="1"/>
  <c r="F88" i="1"/>
  <c r="C257" i="1"/>
  <c r="B257" i="1"/>
  <c r="C411" i="1"/>
  <c r="B411" i="1"/>
  <c r="F164" i="1"/>
  <c r="I247" i="1"/>
  <c r="I306" i="1"/>
  <c r="F223" i="1"/>
  <c r="C265" i="1"/>
  <c r="B265" i="1"/>
  <c r="C306" i="1"/>
  <c r="B306" i="1"/>
  <c r="E173" i="1"/>
  <c r="D283" i="1"/>
  <c r="C413" i="1"/>
  <c r="B413" i="1"/>
  <c r="E233" i="1"/>
  <c r="B220" i="1"/>
  <c r="C220" i="1"/>
  <c r="I318" i="1"/>
  <c r="F235" i="1"/>
  <c r="I188" i="1"/>
  <c r="F105" i="1"/>
  <c r="I213" i="1"/>
  <c r="F130" i="1"/>
  <c r="I275" i="1"/>
  <c r="F192" i="1"/>
  <c r="B202" i="1"/>
  <c r="C202" i="1"/>
  <c r="I307" i="1"/>
  <c r="F224" i="1"/>
  <c r="C280" i="1"/>
  <c r="B280" i="1"/>
  <c r="B247" i="1"/>
  <c r="C247" i="1"/>
  <c r="E437" i="1"/>
  <c r="D520" i="1"/>
  <c r="E252" i="1"/>
  <c r="D335" i="1"/>
  <c r="E216" i="1"/>
  <c r="D299" i="1"/>
  <c r="E288" i="1"/>
  <c r="E413" i="1"/>
  <c r="D496" i="1"/>
  <c r="E294" i="1"/>
  <c r="D377" i="1"/>
  <c r="D318" i="1"/>
  <c r="E235" i="1"/>
  <c r="E272" i="1"/>
  <c r="D355" i="1"/>
  <c r="E400" i="1"/>
  <c r="D483" i="1"/>
  <c r="E329" i="1"/>
  <c r="E209" i="1"/>
  <c r="D292" i="1"/>
  <c r="E284" i="1"/>
  <c r="D367" i="1"/>
  <c r="E310" i="1"/>
  <c r="D393" i="1"/>
  <c r="E411" i="1"/>
  <c r="D494" i="1"/>
  <c r="E409" i="1"/>
  <c r="D492" i="1"/>
  <c r="E325" i="1"/>
  <c r="D408" i="1"/>
  <c r="E208" i="1"/>
  <c r="F208" i="1" s="1"/>
  <c r="D291" i="1"/>
  <c r="D486" i="1"/>
  <c r="D336" i="1"/>
  <c r="E241" i="1"/>
  <c r="F241" i="1" s="1"/>
  <c r="D324" i="1"/>
  <c r="E232" i="1"/>
  <c r="D315" i="1"/>
  <c r="D383" i="1"/>
  <c r="E412" i="1"/>
  <c r="D495" i="1"/>
  <c r="E253" i="1"/>
  <c r="D391" i="1"/>
  <c r="E308" i="1"/>
  <c r="E194" i="1"/>
  <c r="F194" i="1" s="1"/>
  <c r="D277" i="1"/>
  <c r="D262" i="1"/>
  <c r="E179" i="1"/>
  <c r="E268" i="1"/>
  <c r="D351" i="1"/>
  <c r="E204" i="1"/>
  <c r="F204" i="1" s="1"/>
  <c r="D287" i="1"/>
  <c r="D314" i="1"/>
  <c r="E231" i="1"/>
  <c r="D371" i="1"/>
  <c r="E290" i="1"/>
  <c r="E230" i="1"/>
  <c r="F230" i="1" s="1"/>
  <c r="D313" i="1"/>
  <c r="D312" i="1"/>
  <c r="E229" i="1"/>
  <c r="E306" i="1"/>
  <c r="D256" i="1"/>
  <c r="E274" i="1"/>
  <c r="D357" i="1"/>
  <c r="E309" i="1"/>
  <c r="D392" i="1"/>
  <c r="E228" i="1"/>
  <c r="D311" i="1"/>
  <c r="E248" i="1"/>
  <c r="F248" i="1" s="1"/>
  <c r="D331" i="1"/>
  <c r="D254" i="1"/>
  <c r="E171" i="1"/>
  <c r="D296" i="1"/>
  <c r="E213" i="1"/>
  <c r="E269" i="1"/>
  <c r="D352" i="1"/>
  <c r="D263" i="1"/>
  <c r="E180" i="1"/>
  <c r="E184" i="1"/>
  <c r="F184" i="1" s="1"/>
  <c r="D267" i="1"/>
  <c r="D303" i="1"/>
  <c r="E220" i="1"/>
  <c r="F220" i="1" s="1"/>
  <c r="E250" i="1"/>
  <c r="F250" i="1" s="1"/>
  <c r="D333" i="1"/>
  <c r="E172" i="1"/>
  <c r="D255" i="1"/>
  <c r="D368" i="1"/>
  <c r="E285" i="1"/>
  <c r="E320" i="1"/>
  <c r="E239" i="1"/>
  <c r="D322" i="1"/>
  <c r="D446" i="1"/>
  <c r="E363" i="1"/>
  <c r="E182" i="1"/>
  <c r="F182" i="1" s="1"/>
  <c r="D302" i="1"/>
  <c r="E219" i="1"/>
  <c r="E249" i="1"/>
  <c r="D332" i="1"/>
  <c r="D432" i="1"/>
  <c r="E349" i="1"/>
  <c r="E238" i="1"/>
  <c r="D321" i="1"/>
  <c r="E192" i="1"/>
  <c r="D275" i="1"/>
  <c r="E222" i="1"/>
  <c r="D286" i="1"/>
  <c r="E193" i="1"/>
  <c r="D276" i="1"/>
  <c r="D334" i="1"/>
  <c r="E281" i="1"/>
  <c r="D364" i="1"/>
  <c r="E362" i="1"/>
  <c r="D445" i="1"/>
  <c r="E289" i="1"/>
  <c r="D372" i="1"/>
  <c r="E282" i="1"/>
  <c r="D365" i="1"/>
  <c r="E265" i="1"/>
  <c r="D348" i="1"/>
  <c r="E273" i="1"/>
  <c r="F273" i="1" s="1"/>
  <c r="D356" i="1"/>
  <c r="D366" i="1"/>
  <c r="E283" i="1"/>
  <c r="D456" i="1"/>
  <c r="E373" i="1"/>
  <c r="D406" i="1"/>
  <c r="E323" i="1"/>
  <c r="D398" i="1"/>
  <c r="E315" i="1"/>
  <c r="E305" i="1"/>
  <c r="D388" i="1"/>
  <c r="E389" i="1"/>
  <c r="D472" i="1"/>
  <c r="D378" i="1"/>
  <c r="E295" i="1"/>
  <c r="D390" i="1"/>
  <c r="E307" i="1"/>
  <c r="D402" i="1"/>
  <c r="E319" i="1"/>
  <c r="E257" i="1"/>
  <c r="D340" i="1"/>
  <c r="E344" i="1"/>
  <c r="D427" i="1"/>
  <c r="D449" i="4" l="1"/>
  <c r="E366" i="4"/>
  <c r="C366" i="4"/>
  <c r="B366" i="4"/>
  <c r="C306" i="4"/>
  <c r="B306" i="4"/>
  <c r="E306" i="4"/>
  <c r="D389" i="4"/>
  <c r="J306" i="4"/>
  <c r="E406" i="4"/>
  <c r="D489" i="4"/>
  <c r="C406" i="4"/>
  <c r="B406" i="4"/>
  <c r="J432" i="4"/>
  <c r="L515" i="4"/>
  <c r="L557" i="4"/>
  <c r="C320" i="4"/>
  <c r="B320" i="4"/>
  <c r="D403" i="4"/>
  <c r="E320" i="4"/>
  <c r="C252" i="4"/>
  <c r="B252" i="4"/>
  <c r="D335" i="4"/>
  <c r="E252" i="4"/>
  <c r="E506" i="4"/>
  <c r="C506" i="4"/>
  <c r="B506" i="4"/>
  <c r="D589" i="4"/>
  <c r="J257" i="4"/>
  <c r="L340" i="4"/>
  <c r="C284" i="4"/>
  <c r="B284" i="4"/>
  <c r="D367" i="4"/>
  <c r="E284" i="4"/>
  <c r="J284" i="4" s="1"/>
  <c r="B378" i="4"/>
  <c r="E378" i="4"/>
  <c r="D461" i="4"/>
  <c r="C378" i="4"/>
  <c r="D594" i="4"/>
  <c r="E511" i="4"/>
  <c r="B511" i="4"/>
  <c r="C511" i="4"/>
  <c r="D435" i="4"/>
  <c r="B352" i="4"/>
  <c r="E352" i="4"/>
  <c r="C352" i="4"/>
  <c r="D475" i="4"/>
  <c r="E392" i="4"/>
  <c r="C392" i="4"/>
  <c r="B392" i="4"/>
  <c r="L396" i="4"/>
  <c r="J313" i="4"/>
  <c r="J181" i="4"/>
  <c r="L264" i="4"/>
  <c r="D429" i="4"/>
  <c r="E346" i="4"/>
  <c r="C346" i="4"/>
  <c r="B346" i="4"/>
  <c r="J406" i="4"/>
  <c r="L370" i="4"/>
  <c r="J287" i="4"/>
  <c r="D447" i="4"/>
  <c r="B364" i="4"/>
  <c r="E364" i="4"/>
  <c r="C364" i="4"/>
  <c r="C332" i="4"/>
  <c r="B332" i="4"/>
  <c r="D415" i="4"/>
  <c r="E332" i="4"/>
  <c r="L382" i="4"/>
  <c r="J299" i="4"/>
  <c r="E464" i="4"/>
  <c r="J464" i="4" s="1"/>
  <c r="C464" i="4"/>
  <c r="B464" i="4"/>
  <c r="D547" i="4"/>
  <c r="J267" i="4"/>
  <c r="L350" i="4"/>
  <c r="D441" i="4"/>
  <c r="E358" i="4"/>
  <c r="C358" i="4"/>
  <c r="B358" i="4"/>
  <c r="D425" i="4"/>
  <c r="C342" i="4"/>
  <c r="B342" i="4"/>
  <c r="E342" i="4"/>
  <c r="E416" i="4"/>
  <c r="J416" i="4" s="1"/>
  <c r="D499" i="4"/>
  <c r="B416" i="4"/>
  <c r="C416" i="4"/>
  <c r="E484" i="4"/>
  <c r="C484" i="4"/>
  <c r="B484" i="4"/>
  <c r="D567" i="4"/>
  <c r="C380" i="4"/>
  <c r="B380" i="4"/>
  <c r="E380" i="4"/>
  <c r="D463" i="4"/>
  <c r="C264" i="4"/>
  <c r="B264" i="4"/>
  <c r="E264" i="4"/>
  <c r="D347" i="4"/>
  <c r="D469" i="4"/>
  <c r="E386" i="4"/>
  <c r="C386" i="4"/>
  <c r="B386" i="4"/>
  <c r="D411" i="4"/>
  <c r="C328" i="4"/>
  <c r="B328" i="4"/>
  <c r="E328" i="4"/>
  <c r="J328" i="4"/>
  <c r="D485" i="4"/>
  <c r="E402" i="4"/>
  <c r="J402" i="4" s="1"/>
  <c r="B402" i="4"/>
  <c r="C402" i="4"/>
  <c r="L404" i="4"/>
  <c r="J321" i="4"/>
  <c r="D437" i="4"/>
  <c r="C354" i="4"/>
  <c r="B354" i="4"/>
  <c r="E354" i="4"/>
  <c r="E478" i="4"/>
  <c r="C478" i="4"/>
  <c r="B478" i="4"/>
  <c r="D561" i="4"/>
  <c r="J478" i="4"/>
  <c r="D662" i="4"/>
  <c r="E579" i="4"/>
  <c r="C579" i="4"/>
  <c r="B579" i="4"/>
  <c r="C260" i="4"/>
  <c r="B260" i="4"/>
  <c r="D343" i="4"/>
  <c r="E260" i="4"/>
  <c r="J197" i="4"/>
  <c r="L280" i="4"/>
  <c r="J295" i="4"/>
  <c r="L378" i="4"/>
  <c r="J488" i="4"/>
  <c r="L571" i="4"/>
  <c r="E460" i="4"/>
  <c r="C460" i="4"/>
  <c r="B460" i="4"/>
  <c r="D543" i="4"/>
  <c r="D453" i="4"/>
  <c r="E370" i="4"/>
  <c r="C370" i="4"/>
  <c r="B370" i="4"/>
  <c r="L346" i="4"/>
  <c r="J263" i="4"/>
  <c r="J249" i="4"/>
  <c r="L332" i="4"/>
  <c r="D510" i="4"/>
  <c r="E427" i="4"/>
  <c r="C427" i="4"/>
  <c r="B427" i="4"/>
  <c r="L315" i="4"/>
  <c r="J232" i="4"/>
  <c r="L568" i="4"/>
  <c r="C296" i="4"/>
  <c r="B296" i="4"/>
  <c r="D379" i="4"/>
  <c r="E296" i="4"/>
  <c r="J296" i="4"/>
  <c r="B420" i="4"/>
  <c r="D503" i="4"/>
  <c r="E420" i="4"/>
  <c r="C420" i="4"/>
  <c r="L388" i="4"/>
  <c r="J305" i="4"/>
  <c r="L572" i="4"/>
  <c r="D433" i="4"/>
  <c r="E350" i="4"/>
  <c r="B350" i="4"/>
  <c r="C350" i="4"/>
  <c r="L547" i="4"/>
  <c r="J259" i="4"/>
  <c r="L342" i="4"/>
  <c r="L660" i="4"/>
  <c r="L480" i="4"/>
  <c r="J279" i="4"/>
  <c r="L362" i="4"/>
  <c r="L376" i="4"/>
  <c r="J293" i="4"/>
  <c r="E474" i="4"/>
  <c r="J474" i="4" s="1"/>
  <c r="C474" i="4"/>
  <c r="B474" i="4"/>
  <c r="D557" i="4"/>
  <c r="L507" i="4"/>
  <c r="D502" i="4"/>
  <c r="C419" i="4"/>
  <c r="B419" i="4"/>
  <c r="E419" i="4"/>
  <c r="D455" i="4"/>
  <c r="C372" i="4"/>
  <c r="B372" i="4"/>
  <c r="E372" i="4"/>
  <c r="L582" i="4"/>
  <c r="J237" i="4"/>
  <c r="L320" i="4"/>
  <c r="D465" i="4"/>
  <c r="E382" i="4"/>
  <c r="C382" i="4"/>
  <c r="B382" i="4"/>
  <c r="L358" i="4"/>
  <c r="J275" i="4"/>
  <c r="J185" i="4"/>
  <c r="L268" i="4"/>
  <c r="L386" i="4"/>
  <c r="J303" i="4"/>
  <c r="J253" i="4"/>
  <c r="L336" i="4"/>
  <c r="D480" i="4"/>
  <c r="C397" i="4"/>
  <c r="B397" i="4"/>
  <c r="E397" i="4"/>
  <c r="J397" i="4" s="1"/>
  <c r="D497" i="4"/>
  <c r="E414" i="4"/>
  <c r="C414" i="4"/>
  <c r="B414" i="4"/>
  <c r="L399" i="4"/>
  <c r="J316" i="4"/>
  <c r="E412" i="4"/>
  <c r="D495" i="4"/>
  <c r="B412" i="4"/>
  <c r="C412" i="4"/>
  <c r="C324" i="4"/>
  <c r="B324" i="4"/>
  <c r="E324" i="4"/>
  <c r="D407" i="4"/>
  <c r="L553" i="4"/>
  <c r="C302" i="4"/>
  <c r="B302" i="4"/>
  <c r="D385" i="4"/>
  <c r="E302" i="4"/>
  <c r="J302" i="4" s="1"/>
  <c r="L468" i="4"/>
  <c r="L460" i="4"/>
  <c r="J377" i="4"/>
  <c r="L628" i="4"/>
  <c r="E442" i="4"/>
  <c r="C442" i="4"/>
  <c r="B442" i="4"/>
  <c r="D525" i="4"/>
  <c r="D445" i="4"/>
  <c r="C362" i="4"/>
  <c r="E362" i="4"/>
  <c r="B362" i="4"/>
  <c r="D459" i="4"/>
  <c r="E376" i="4"/>
  <c r="C376" i="4"/>
  <c r="B376" i="4"/>
  <c r="L497" i="4"/>
  <c r="J414" i="4"/>
  <c r="C272" i="4"/>
  <c r="B272" i="4"/>
  <c r="D355" i="4"/>
  <c r="E272" i="4"/>
  <c r="L408" i="4"/>
  <c r="J325" i="4"/>
  <c r="J177" i="4"/>
  <c r="L260" i="4"/>
  <c r="L390" i="4"/>
  <c r="J307" i="4"/>
  <c r="L727" i="4"/>
  <c r="D500" i="4"/>
  <c r="C417" i="4"/>
  <c r="B417" i="4"/>
  <c r="E417" i="4"/>
  <c r="L420" i="4"/>
  <c r="J337" i="4"/>
  <c r="D393" i="4"/>
  <c r="C310" i="4"/>
  <c r="B310" i="4"/>
  <c r="E310" i="4"/>
  <c r="J310" i="4" s="1"/>
  <c r="L360" i="4"/>
  <c r="J277" i="4"/>
  <c r="E390" i="4"/>
  <c r="D473" i="4"/>
  <c r="C390" i="4"/>
  <c r="B390" i="4"/>
  <c r="E410" i="4"/>
  <c r="C410" i="4"/>
  <c r="B410" i="4"/>
  <c r="D493" i="4"/>
  <c r="L537" i="4"/>
  <c r="C304" i="4"/>
  <c r="B304" i="4"/>
  <c r="D387" i="4"/>
  <c r="E304" i="4"/>
  <c r="J304" i="4"/>
  <c r="E492" i="4"/>
  <c r="C492" i="4"/>
  <c r="B492" i="4"/>
  <c r="D575" i="4"/>
  <c r="J269" i="4"/>
  <c r="L352" i="4"/>
  <c r="E400" i="4"/>
  <c r="D483" i="4"/>
  <c r="C400" i="4"/>
  <c r="B400" i="4"/>
  <c r="E452" i="4"/>
  <c r="C452" i="4"/>
  <c r="B452" i="4"/>
  <c r="D535" i="4"/>
  <c r="L539" i="4"/>
  <c r="C351" i="4"/>
  <c r="B351" i="4"/>
  <c r="E351" i="4"/>
  <c r="D434" i="4"/>
  <c r="E488" i="4"/>
  <c r="C488" i="4"/>
  <c r="B488" i="4"/>
  <c r="D571" i="4"/>
  <c r="D467" i="4"/>
  <c r="E384" i="4"/>
  <c r="C384" i="4"/>
  <c r="B384" i="4"/>
  <c r="L555" i="4"/>
  <c r="J189" i="4"/>
  <c r="L272" i="4"/>
  <c r="C274" i="4"/>
  <c r="B274" i="4"/>
  <c r="E274" i="4"/>
  <c r="D357" i="4"/>
  <c r="J274" i="4"/>
  <c r="J291" i="4"/>
  <c r="L374" i="4"/>
  <c r="J193" i="4"/>
  <c r="L276" i="4"/>
  <c r="C270" i="4"/>
  <c r="B270" i="4"/>
  <c r="D353" i="4"/>
  <c r="E270" i="4"/>
  <c r="J270" i="4"/>
  <c r="L356" i="4"/>
  <c r="J273" i="4"/>
  <c r="J289" i="4"/>
  <c r="L372" i="4"/>
  <c r="L384" i="4"/>
  <c r="J301" i="4"/>
  <c r="L409" i="4"/>
  <c r="J326" i="4"/>
  <c r="D443" i="4"/>
  <c r="E360" i="4"/>
  <c r="C360" i="4"/>
  <c r="B360" i="4"/>
  <c r="J452" i="4"/>
  <c r="L535" i="4"/>
  <c r="J255" i="4"/>
  <c r="L338" i="4"/>
  <c r="J251" i="4"/>
  <c r="L334" i="4"/>
  <c r="L392" i="4"/>
  <c r="J309" i="4"/>
  <c r="L531" i="4"/>
  <c r="E348" i="4"/>
  <c r="C348" i="4"/>
  <c r="B348" i="4"/>
  <c r="D431" i="4"/>
  <c r="J283" i="4"/>
  <c r="L366" i="4"/>
  <c r="J297" i="4"/>
  <c r="L380" i="4"/>
  <c r="C282" i="4"/>
  <c r="B282" i="4"/>
  <c r="D365" i="4"/>
  <c r="E282" i="4"/>
  <c r="J282" i="4"/>
  <c r="E432" i="4"/>
  <c r="C432" i="4"/>
  <c r="B432" i="4"/>
  <c r="D515" i="4"/>
  <c r="L368" i="4"/>
  <c r="J285" i="4"/>
  <c r="C288" i="4"/>
  <c r="B288" i="4"/>
  <c r="D371" i="4"/>
  <c r="E288" i="4"/>
  <c r="J288" i="4"/>
  <c r="J169" i="4"/>
  <c r="L252" i="4"/>
  <c r="L348" i="4"/>
  <c r="J265" i="4"/>
  <c r="L400" i="4"/>
  <c r="J317" i="4"/>
  <c r="L541" i="4"/>
  <c r="D421" i="4"/>
  <c r="C338" i="4"/>
  <c r="B338" i="4"/>
  <c r="E338" i="4"/>
  <c r="L466" i="4"/>
  <c r="D466" i="4"/>
  <c r="C383" i="4"/>
  <c r="B383" i="4"/>
  <c r="E383" i="4"/>
  <c r="J383" i="4" s="1"/>
  <c r="D491" i="4"/>
  <c r="E408" i="4"/>
  <c r="C408" i="4"/>
  <c r="B408" i="4"/>
  <c r="J261" i="4"/>
  <c r="L344" i="4"/>
  <c r="L444" i="4"/>
  <c r="L495" i="4"/>
  <c r="J412" i="4"/>
  <c r="D471" i="4"/>
  <c r="E388" i="4"/>
  <c r="B388" i="4"/>
  <c r="C388" i="4"/>
  <c r="L476" i="4"/>
  <c r="J173" i="4"/>
  <c r="L256" i="4"/>
  <c r="J271" i="4"/>
  <c r="L354" i="4"/>
  <c r="E356" i="4"/>
  <c r="C356" i="4"/>
  <c r="B356" i="4"/>
  <c r="D439" i="4"/>
  <c r="C278" i="4"/>
  <c r="B278" i="4"/>
  <c r="D361" i="4"/>
  <c r="E278" i="4"/>
  <c r="J278" i="4" s="1"/>
  <c r="D457" i="4"/>
  <c r="E374" i="4"/>
  <c r="C374" i="4"/>
  <c r="B374" i="4"/>
  <c r="L410" i="4"/>
  <c r="J327" i="4"/>
  <c r="L401" i="4"/>
  <c r="J318" i="4"/>
  <c r="L413" i="4"/>
  <c r="J330" i="4"/>
  <c r="J241" i="4"/>
  <c r="L324" i="4"/>
  <c r="E394" i="4"/>
  <c r="D477" i="4"/>
  <c r="C394" i="4"/>
  <c r="B394" i="4"/>
  <c r="E396" i="4"/>
  <c r="C396" i="4"/>
  <c r="B396" i="4"/>
  <c r="D479" i="4"/>
  <c r="L450" i="4"/>
  <c r="J281" i="4"/>
  <c r="L364" i="4"/>
  <c r="J428" i="4"/>
  <c r="L511" i="4"/>
  <c r="L519" i="4"/>
  <c r="E368" i="4"/>
  <c r="C368" i="4"/>
  <c r="B368" i="4"/>
  <c r="D451" i="4"/>
  <c r="L523" i="4"/>
  <c r="C256" i="4"/>
  <c r="B256" i="4"/>
  <c r="D339" i="4"/>
  <c r="E256" i="4"/>
  <c r="E456" i="4"/>
  <c r="J456" i="4" s="1"/>
  <c r="C456" i="4"/>
  <c r="B456" i="4"/>
  <c r="D539" i="4"/>
  <c r="E446" i="4"/>
  <c r="C446" i="4"/>
  <c r="B446" i="4"/>
  <c r="D529" i="4"/>
  <c r="C292" i="4"/>
  <c r="B292" i="4"/>
  <c r="E292" i="4"/>
  <c r="D375" i="4"/>
  <c r="J292" i="4"/>
  <c r="L394" i="4"/>
  <c r="J311" i="4"/>
  <c r="D487" i="4"/>
  <c r="E404" i="4"/>
  <c r="C404" i="4"/>
  <c r="B404" i="4"/>
  <c r="D481" i="4"/>
  <c r="E398" i="4"/>
  <c r="C398" i="4"/>
  <c r="B398" i="4"/>
  <c r="D482" i="4"/>
  <c r="C399" i="4"/>
  <c r="B399" i="4"/>
  <c r="E399" i="4"/>
  <c r="E424" i="4"/>
  <c r="J424" i="4" s="1"/>
  <c r="C424" i="4"/>
  <c r="B424" i="4"/>
  <c r="D507" i="4"/>
  <c r="I343" i="1"/>
  <c r="C357" i="1"/>
  <c r="B357" i="1"/>
  <c r="C335" i="1"/>
  <c r="B335" i="1"/>
  <c r="E353" i="1"/>
  <c r="C353" i="1"/>
  <c r="B353" i="1"/>
  <c r="D436" i="1"/>
  <c r="I365" i="1"/>
  <c r="F282" i="1"/>
  <c r="I294" i="1"/>
  <c r="F211" i="1"/>
  <c r="I471" i="1"/>
  <c r="F388" i="1"/>
  <c r="I317" i="1"/>
  <c r="F234" i="1"/>
  <c r="B260" i="1"/>
  <c r="C260" i="1"/>
  <c r="E260" i="1"/>
  <c r="F260" i="1" s="1"/>
  <c r="D343" i="1"/>
  <c r="I301" i="1"/>
  <c r="F218" i="1"/>
  <c r="C286" i="1"/>
  <c r="B286" i="1"/>
  <c r="C393" i="1"/>
  <c r="B393" i="1"/>
  <c r="I401" i="1"/>
  <c r="E304" i="1"/>
  <c r="C304" i="1"/>
  <c r="B304" i="1"/>
  <c r="D387" i="1"/>
  <c r="B427" i="1"/>
  <c r="C427" i="1"/>
  <c r="C322" i="1"/>
  <c r="B322" i="1"/>
  <c r="I270" i="1"/>
  <c r="F187" i="1"/>
  <c r="C275" i="1"/>
  <c r="B275" i="1"/>
  <c r="B351" i="1"/>
  <c r="C351" i="1"/>
  <c r="C486" i="1"/>
  <c r="B486" i="1"/>
  <c r="I330" i="1"/>
  <c r="F247" i="1"/>
  <c r="I357" i="1"/>
  <c r="F274" i="1"/>
  <c r="I310" i="1"/>
  <c r="F227" i="1"/>
  <c r="I371" i="1"/>
  <c r="F288" i="1"/>
  <c r="C297" i="1"/>
  <c r="B297" i="1"/>
  <c r="E297" i="1"/>
  <c r="D380" i="1"/>
  <c r="C456" i="1"/>
  <c r="B456" i="1"/>
  <c r="C254" i="1"/>
  <c r="B254" i="1"/>
  <c r="B314" i="1"/>
  <c r="C314" i="1"/>
  <c r="B495" i="1"/>
  <c r="C495" i="1"/>
  <c r="B318" i="1"/>
  <c r="C318" i="1"/>
  <c r="B283" i="1"/>
  <c r="C283" i="1"/>
  <c r="I370" i="1"/>
  <c r="F287" i="1"/>
  <c r="I258" i="1"/>
  <c r="F175" i="1"/>
  <c r="I297" i="1"/>
  <c r="F214" i="1"/>
  <c r="I416" i="1"/>
  <c r="I295" i="1"/>
  <c r="F212" i="1"/>
  <c r="I408" i="1"/>
  <c r="F325" i="1"/>
  <c r="I256" i="1"/>
  <c r="F173" i="1"/>
  <c r="C276" i="1"/>
  <c r="B276" i="1"/>
  <c r="F170" i="1"/>
  <c r="I253" i="1"/>
  <c r="B390" i="1"/>
  <c r="C390" i="1"/>
  <c r="C296" i="1"/>
  <c r="B296" i="1"/>
  <c r="C336" i="1"/>
  <c r="B336" i="1"/>
  <c r="I407" i="1"/>
  <c r="F324" i="1"/>
  <c r="C256" i="1"/>
  <c r="B256" i="1"/>
  <c r="I382" i="1"/>
  <c r="F299" i="1"/>
  <c r="I410" i="1"/>
  <c r="F327" i="1"/>
  <c r="I304" i="1"/>
  <c r="F221" i="1"/>
  <c r="I383" i="1"/>
  <c r="F300" i="1"/>
  <c r="C277" i="1"/>
  <c r="B277" i="1"/>
  <c r="C367" i="1"/>
  <c r="B367" i="1"/>
  <c r="I358" i="1"/>
  <c r="F275" i="1"/>
  <c r="C472" i="1"/>
  <c r="B472" i="1"/>
  <c r="C321" i="1"/>
  <c r="B321" i="1"/>
  <c r="C331" i="1"/>
  <c r="B331" i="1"/>
  <c r="B287" i="1"/>
  <c r="C287" i="1"/>
  <c r="C291" i="1"/>
  <c r="B291" i="1"/>
  <c r="C377" i="1"/>
  <c r="B377" i="1"/>
  <c r="F174" i="1"/>
  <c r="I257" i="1"/>
  <c r="D341" i="1"/>
  <c r="C258" i="1"/>
  <c r="B258" i="1"/>
  <c r="E258" i="1"/>
  <c r="I427" i="1"/>
  <c r="F344" i="1"/>
  <c r="I391" i="1"/>
  <c r="F308" i="1"/>
  <c r="I276" i="1"/>
  <c r="F193" i="1"/>
  <c r="I396" i="1"/>
  <c r="F313" i="1"/>
  <c r="I392" i="1"/>
  <c r="F309" i="1"/>
  <c r="C376" i="1"/>
  <c r="B376" i="1"/>
  <c r="D459" i="1"/>
  <c r="E376" i="1"/>
  <c r="I360" i="1"/>
  <c r="I259" i="1"/>
  <c r="F176" i="1"/>
  <c r="B316" i="1"/>
  <c r="C316" i="1"/>
  <c r="E316" i="1"/>
  <c r="D399" i="1"/>
  <c r="C494" i="1"/>
  <c r="B494" i="1"/>
  <c r="C366" i="1"/>
  <c r="B366" i="1"/>
  <c r="I319" i="1"/>
  <c r="F236" i="1"/>
  <c r="I314" i="1"/>
  <c r="F231" i="1"/>
  <c r="C446" i="1"/>
  <c r="B446" i="1"/>
  <c r="C520" i="1"/>
  <c r="B520" i="1"/>
  <c r="C264" i="1"/>
  <c r="B264" i="1"/>
  <c r="D347" i="1"/>
  <c r="E264" i="1"/>
  <c r="I255" i="1"/>
  <c r="F172" i="1"/>
  <c r="I262" i="1"/>
  <c r="F179" i="1"/>
  <c r="B340" i="1"/>
  <c r="C340" i="1"/>
  <c r="C303" i="1"/>
  <c r="B303" i="1"/>
  <c r="C312" i="1"/>
  <c r="B312" i="1"/>
  <c r="B391" i="1"/>
  <c r="C391" i="1"/>
  <c r="C383" i="1"/>
  <c r="B383" i="1"/>
  <c r="I366" i="1"/>
  <c r="F283" i="1"/>
  <c r="E298" i="1"/>
  <c r="C298" i="1"/>
  <c r="B298" i="1"/>
  <c r="D381" i="1"/>
  <c r="I328" i="1"/>
  <c r="F245" i="1"/>
  <c r="I469" i="1"/>
  <c r="I406" i="1"/>
  <c r="F323" i="1"/>
  <c r="B388" i="1"/>
  <c r="C388" i="1"/>
  <c r="C356" i="1"/>
  <c r="B356" i="1"/>
  <c r="D440" i="1"/>
  <c r="B267" i="1"/>
  <c r="C267" i="1"/>
  <c r="B311" i="1"/>
  <c r="C311" i="1"/>
  <c r="C408" i="1"/>
  <c r="B408" i="1"/>
  <c r="C496" i="1"/>
  <c r="B496" i="1"/>
  <c r="I296" i="1"/>
  <c r="F213" i="1"/>
  <c r="I414" i="1"/>
  <c r="I374" i="1"/>
  <c r="I334" i="1"/>
  <c r="F251" i="1"/>
  <c r="I349" i="1"/>
  <c r="F266" i="1"/>
  <c r="I398" i="1"/>
  <c r="F315" i="1"/>
  <c r="I269" i="1"/>
  <c r="F186" i="1"/>
  <c r="B364" i="1"/>
  <c r="C364" i="1"/>
  <c r="C324" i="1"/>
  <c r="B324" i="1"/>
  <c r="I389" i="1"/>
  <c r="F306" i="1"/>
  <c r="C355" i="1"/>
  <c r="B355" i="1"/>
  <c r="I268" i="1"/>
  <c r="F185" i="1"/>
  <c r="E357" i="1"/>
  <c r="C368" i="1"/>
  <c r="B368" i="1"/>
  <c r="B292" i="1"/>
  <c r="C292" i="1"/>
  <c r="I364" i="1"/>
  <c r="F281" i="1"/>
  <c r="I264" i="1"/>
  <c r="F181" i="1"/>
  <c r="C402" i="1"/>
  <c r="B402" i="1"/>
  <c r="B332" i="1"/>
  <c r="C332" i="1"/>
  <c r="B492" i="1"/>
  <c r="C492" i="1"/>
  <c r="I492" i="1"/>
  <c r="F409" i="1"/>
  <c r="I272" i="1"/>
  <c r="F189" i="1"/>
  <c r="I439" i="1"/>
  <c r="I332" i="1"/>
  <c r="F249" i="1"/>
  <c r="C406" i="1"/>
  <c r="B406" i="1"/>
  <c r="I271" i="1"/>
  <c r="F188" i="1"/>
  <c r="F290" i="1"/>
  <c r="I373" i="1"/>
  <c r="B259" i="1"/>
  <c r="C259" i="1"/>
  <c r="D342" i="1"/>
  <c r="E259" i="1"/>
  <c r="I368" i="1"/>
  <c r="F285" i="1"/>
  <c r="I329" i="1"/>
  <c r="F246" i="1"/>
  <c r="C365" i="1"/>
  <c r="B365" i="1"/>
  <c r="B371" i="1"/>
  <c r="C371" i="1"/>
  <c r="C483" i="1"/>
  <c r="B483" i="1"/>
  <c r="C403" i="1"/>
  <c r="B403" i="1"/>
  <c r="I278" i="1"/>
  <c r="F195" i="1"/>
  <c r="I298" i="1"/>
  <c r="F215" i="1"/>
  <c r="C301" i="1"/>
  <c r="B301" i="1"/>
  <c r="C372" i="1"/>
  <c r="B372" i="1"/>
  <c r="C432" i="1"/>
  <c r="B432" i="1"/>
  <c r="C313" i="1"/>
  <c r="B313" i="1"/>
  <c r="I350" i="1"/>
  <c r="F267" i="1"/>
  <c r="B327" i="1"/>
  <c r="C327" i="1"/>
  <c r="D410" i="1"/>
  <c r="E327" i="1"/>
  <c r="I311" i="1"/>
  <c r="F228" i="1"/>
  <c r="I321" i="1"/>
  <c r="F238" i="1"/>
  <c r="C398" i="1"/>
  <c r="B398" i="1"/>
  <c r="C299" i="1"/>
  <c r="B299" i="1"/>
  <c r="I372" i="1"/>
  <c r="F289" i="1"/>
  <c r="I280" i="1"/>
  <c r="F197" i="1"/>
  <c r="C255" i="1"/>
  <c r="B255" i="1"/>
  <c r="I316" i="1"/>
  <c r="F233" i="1"/>
  <c r="I252" i="1"/>
  <c r="F169" i="1"/>
  <c r="I320" i="1"/>
  <c r="F237" i="1"/>
  <c r="I279" i="1"/>
  <c r="F196" i="1"/>
  <c r="D454" i="1"/>
  <c r="B378" i="1"/>
  <c r="C378" i="1"/>
  <c r="C445" i="1"/>
  <c r="B445" i="1"/>
  <c r="C263" i="1"/>
  <c r="B263" i="1"/>
  <c r="E301" i="1"/>
  <c r="B315" i="1"/>
  <c r="C315" i="1"/>
  <c r="B412" i="1"/>
  <c r="C412" i="1"/>
  <c r="I367" i="1"/>
  <c r="F284" i="1"/>
  <c r="I322" i="1"/>
  <c r="F239" i="1"/>
  <c r="I302" i="1"/>
  <c r="F219" i="1"/>
  <c r="I348" i="1"/>
  <c r="F265" i="1"/>
  <c r="I293" i="1"/>
  <c r="F210" i="1"/>
  <c r="I312" i="1"/>
  <c r="F229" i="1"/>
  <c r="I254" i="1"/>
  <c r="F171" i="1"/>
  <c r="I346" i="1"/>
  <c r="F263" i="1"/>
  <c r="B348" i="1"/>
  <c r="C348" i="1"/>
  <c r="C334" i="1"/>
  <c r="B334" i="1"/>
  <c r="C302" i="1"/>
  <c r="B302" i="1"/>
  <c r="C333" i="1"/>
  <c r="B333" i="1"/>
  <c r="C352" i="1"/>
  <c r="B352" i="1"/>
  <c r="C392" i="1"/>
  <c r="B392" i="1"/>
  <c r="D384" i="1"/>
  <c r="B262" i="1"/>
  <c r="C262" i="1"/>
  <c r="I390" i="1"/>
  <c r="F307" i="1"/>
  <c r="B278" i="1"/>
  <c r="C278" i="1"/>
  <c r="E278" i="1"/>
  <c r="D361" i="1"/>
  <c r="I292" i="1"/>
  <c r="F209" i="1"/>
  <c r="C437" i="1"/>
  <c r="B437" i="1"/>
  <c r="I369" i="1"/>
  <c r="F286" i="1"/>
  <c r="E368" i="1"/>
  <c r="D451" i="1"/>
  <c r="E427" i="1"/>
  <c r="D510" i="1"/>
  <c r="E445" i="1"/>
  <c r="D528" i="1"/>
  <c r="E322" i="1"/>
  <c r="D405" i="1"/>
  <c r="D382" i="1"/>
  <c r="E299" i="1"/>
  <c r="D434" i="1"/>
  <c r="E351" i="1"/>
  <c r="E454" i="1"/>
  <c r="D537" i="1"/>
  <c r="E292" i="1"/>
  <c r="D375" i="1"/>
  <c r="E432" i="1"/>
  <c r="D515" i="1"/>
  <c r="D407" i="1"/>
  <c r="E324" i="1"/>
  <c r="E398" i="1"/>
  <c r="D481" i="1"/>
  <c r="E262" i="1"/>
  <c r="D345" i="1"/>
  <c r="E332" i="1"/>
  <c r="D415" i="1"/>
  <c r="E408" i="1"/>
  <c r="D491" i="1"/>
  <c r="E393" i="1"/>
  <c r="D476" i="1"/>
  <c r="E334" i="1"/>
  <c r="D417" i="1"/>
  <c r="E392" i="1"/>
  <c r="D475" i="1"/>
  <c r="E336" i="1"/>
  <c r="D419" i="1"/>
  <c r="D575" i="1"/>
  <c r="E492" i="1"/>
  <c r="E318" i="1"/>
  <c r="F318" i="1" s="1"/>
  <c r="D401" i="1"/>
  <c r="E302" i="1"/>
  <c r="D385" i="1"/>
  <c r="D414" i="1"/>
  <c r="E331" i="1"/>
  <c r="F331" i="1" s="1"/>
  <c r="E402" i="1"/>
  <c r="D485" i="1"/>
  <c r="E314" i="1"/>
  <c r="D397" i="1"/>
  <c r="E335" i="1"/>
  <c r="D418" i="1"/>
  <c r="E303" i="1"/>
  <c r="F303" i="1" s="1"/>
  <c r="D386" i="1"/>
  <c r="D394" i="1"/>
  <c r="E311" i="1"/>
  <c r="D438" i="1"/>
  <c r="E355" i="1"/>
  <c r="E520" i="1"/>
  <c r="D603" i="1"/>
  <c r="E286" i="1"/>
  <c r="D369" i="1"/>
  <c r="E296" i="1"/>
  <c r="D379" i="1"/>
  <c r="E383" i="1"/>
  <c r="D466" i="1"/>
  <c r="D577" i="1"/>
  <c r="E494" i="1"/>
  <c r="E456" i="1"/>
  <c r="D539" i="1"/>
  <c r="E446" i="1"/>
  <c r="D529" i="1"/>
  <c r="E406" i="1"/>
  <c r="D489" i="1"/>
  <c r="E391" i="1"/>
  <c r="D474" i="1"/>
  <c r="E255" i="1"/>
  <c r="D338" i="1"/>
  <c r="E254" i="1"/>
  <c r="D337" i="1"/>
  <c r="E312" i="1"/>
  <c r="D395" i="1"/>
  <c r="E483" i="1"/>
  <c r="D566" i="1"/>
  <c r="D358" i="1"/>
  <c r="E275" i="1"/>
  <c r="E263" i="1"/>
  <c r="D346" i="1"/>
  <c r="E367" i="1"/>
  <c r="D450" i="1"/>
  <c r="E377" i="1"/>
  <c r="D460" i="1"/>
  <c r="E276" i="1"/>
  <c r="D359" i="1"/>
  <c r="E333" i="1"/>
  <c r="F333" i="1" s="1"/>
  <c r="D416" i="1"/>
  <c r="E352" i="1"/>
  <c r="D435" i="1"/>
  <c r="D467" i="1"/>
  <c r="E384" i="1"/>
  <c r="E287" i="1"/>
  <c r="D370" i="1"/>
  <c r="D578" i="1"/>
  <c r="E495" i="1"/>
  <c r="D569" i="1"/>
  <c r="E486" i="1"/>
  <c r="E496" i="1"/>
  <c r="D579" i="1"/>
  <c r="E321" i="1"/>
  <c r="D404" i="1"/>
  <c r="E313" i="1"/>
  <c r="D396" i="1"/>
  <c r="D350" i="1"/>
  <c r="E267" i="1"/>
  <c r="E256" i="1"/>
  <c r="D339" i="1"/>
  <c r="E371" i="1"/>
  <c r="E472" i="1"/>
  <c r="D555" i="1"/>
  <c r="D360" i="1"/>
  <c r="E277" i="1"/>
  <c r="F277" i="1" s="1"/>
  <c r="D374" i="1"/>
  <c r="E291" i="1"/>
  <c r="F291" i="1" s="1"/>
  <c r="E390" i="1"/>
  <c r="D473" i="1"/>
  <c r="D447" i="1"/>
  <c r="E364" i="1"/>
  <c r="E348" i="1"/>
  <c r="D431" i="1"/>
  <c r="E356" i="1"/>
  <c r="F356" i="1" s="1"/>
  <c r="D439" i="1"/>
  <c r="E378" i="1"/>
  <c r="D461" i="1"/>
  <c r="E365" i="1"/>
  <c r="D448" i="1"/>
  <c r="E366" i="1"/>
  <c r="D449" i="1"/>
  <c r="E372" i="1"/>
  <c r="D455" i="1"/>
  <c r="D423" i="1"/>
  <c r="E340" i="1"/>
  <c r="E388" i="1"/>
  <c r="D471" i="1"/>
  <c r="L636" i="4" l="1"/>
  <c r="D524" i="4"/>
  <c r="E441" i="4"/>
  <c r="C441" i="4"/>
  <c r="B441" i="4"/>
  <c r="L398" i="4"/>
  <c r="J315" i="4"/>
  <c r="D562" i="4"/>
  <c r="E479" i="4"/>
  <c r="B479" i="4"/>
  <c r="C479" i="4"/>
  <c r="D518" i="4"/>
  <c r="E435" i="4"/>
  <c r="C435" i="4"/>
  <c r="B435" i="4"/>
  <c r="D540" i="4"/>
  <c r="E457" i="4"/>
  <c r="C457" i="4"/>
  <c r="B457" i="4"/>
  <c r="E466" i="4"/>
  <c r="C466" i="4"/>
  <c r="B466" i="4"/>
  <c r="D549" i="4"/>
  <c r="L620" i="4"/>
  <c r="L711" i="4"/>
  <c r="E510" i="4"/>
  <c r="C510" i="4"/>
  <c r="B510" i="4"/>
  <c r="D593" i="4"/>
  <c r="D528" i="4"/>
  <c r="E445" i="4"/>
  <c r="C445" i="4"/>
  <c r="B445" i="4"/>
  <c r="L431" i="4"/>
  <c r="J348" i="4"/>
  <c r="L638" i="4"/>
  <c r="L459" i="4"/>
  <c r="J376" i="4"/>
  <c r="D458" i="4"/>
  <c r="C375" i="4"/>
  <c r="B375" i="4"/>
  <c r="E375" i="4"/>
  <c r="J375" i="4"/>
  <c r="D534" i="4"/>
  <c r="E451" i="4"/>
  <c r="B451" i="4"/>
  <c r="C451" i="4"/>
  <c r="D454" i="4"/>
  <c r="C371" i="4"/>
  <c r="B371" i="4"/>
  <c r="E371" i="4"/>
  <c r="J371" i="4"/>
  <c r="L449" i="4"/>
  <c r="J366" i="4"/>
  <c r="J420" i="4"/>
  <c r="L503" i="4"/>
  <c r="L469" i="4"/>
  <c r="J386" i="4"/>
  <c r="D538" i="4"/>
  <c r="E455" i="4"/>
  <c r="C455" i="4"/>
  <c r="B455" i="4"/>
  <c r="L563" i="4"/>
  <c r="L415" i="4"/>
  <c r="J332" i="4"/>
  <c r="L363" i="4"/>
  <c r="J280" i="4"/>
  <c r="D582" i="4"/>
  <c r="E499" i="4"/>
  <c r="J499" i="4" s="1"/>
  <c r="C499" i="4"/>
  <c r="B499" i="4"/>
  <c r="D512" i="4"/>
  <c r="E429" i="4"/>
  <c r="C429" i="4"/>
  <c r="B429" i="4"/>
  <c r="E594" i="4"/>
  <c r="C594" i="4"/>
  <c r="B594" i="4"/>
  <c r="D677" i="4"/>
  <c r="D418" i="4"/>
  <c r="E335" i="4"/>
  <c r="C335" i="4"/>
  <c r="B335" i="4"/>
  <c r="D472" i="4"/>
  <c r="C389" i="4"/>
  <c r="B389" i="4"/>
  <c r="E389" i="4"/>
  <c r="J389" i="4"/>
  <c r="D570" i="4"/>
  <c r="E487" i="4"/>
  <c r="C487" i="4"/>
  <c r="B487" i="4"/>
  <c r="L622" i="4"/>
  <c r="D650" i="4"/>
  <c r="E567" i="4"/>
  <c r="C567" i="4"/>
  <c r="B567" i="4"/>
  <c r="L533" i="4"/>
  <c r="L453" i="4"/>
  <c r="J370" i="4"/>
  <c r="D470" i="4"/>
  <c r="C387" i="4"/>
  <c r="B387" i="4"/>
  <c r="E387" i="4"/>
  <c r="J387" i="4"/>
  <c r="L445" i="4"/>
  <c r="J362" i="4"/>
  <c r="D572" i="4"/>
  <c r="E489" i="4"/>
  <c r="J489" i="4" s="1"/>
  <c r="B489" i="4"/>
  <c r="C489" i="4"/>
  <c r="L606" i="4"/>
  <c r="L463" i="4"/>
  <c r="J380" i="4"/>
  <c r="C355" i="4"/>
  <c r="B355" i="4"/>
  <c r="D438" i="4"/>
  <c r="E355" i="4"/>
  <c r="L471" i="4"/>
  <c r="J388" i="4"/>
  <c r="C361" i="4"/>
  <c r="B361" i="4"/>
  <c r="D444" i="4"/>
  <c r="E361" i="4"/>
  <c r="D554" i="4"/>
  <c r="E471" i="4"/>
  <c r="C471" i="4"/>
  <c r="B471" i="4"/>
  <c r="J466" i="4"/>
  <c r="L549" i="4"/>
  <c r="L359" i="4"/>
  <c r="J276" i="4"/>
  <c r="D550" i="4"/>
  <c r="E467" i="4"/>
  <c r="C467" i="4"/>
  <c r="B467" i="4"/>
  <c r="D576" i="4"/>
  <c r="E493" i="4"/>
  <c r="B493" i="4"/>
  <c r="C493" i="4"/>
  <c r="D578" i="4"/>
  <c r="E495" i="4"/>
  <c r="B495" i="4"/>
  <c r="C495" i="4"/>
  <c r="L351" i="4"/>
  <c r="J268" i="4"/>
  <c r="L743" i="4"/>
  <c r="D586" i="4"/>
  <c r="E503" i="4"/>
  <c r="C503" i="4"/>
  <c r="B503" i="4"/>
  <c r="D552" i="4"/>
  <c r="E469" i="4"/>
  <c r="C469" i="4"/>
  <c r="B469" i="4"/>
  <c r="L465" i="4"/>
  <c r="J382" i="4"/>
  <c r="J264" i="4"/>
  <c r="L347" i="4"/>
  <c r="D530" i="4"/>
  <c r="E447" i="4"/>
  <c r="C447" i="4"/>
  <c r="B447" i="4"/>
  <c r="E339" i="4"/>
  <c r="D422" i="4"/>
  <c r="C339" i="4"/>
  <c r="B339" i="4"/>
  <c r="L439" i="4"/>
  <c r="J356" i="4"/>
  <c r="D644" i="4"/>
  <c r="E561" i="4"/>
  <c r="J561" i="4" s="1"/>
  <c r="C561" i="4"/>
  <c r="B561" i="4"/>
  <c r="D618" i="4"/>
  <c r="E535" i="4"/>
  <c r="C535" i="4"/>
  <c r="B535" i="4"/>
  <c r="E482" i="4"/>
  <c r="C482" i="4"/>
  <c r="B482" i="4"/>
  <c r="D565" i="4"/>
  <c r="D612" i="4"/>
  <c r="E529" i="4"/>
  <c r="C529" i="4"/>
  <c r="B529" i="4"/>
  <c r="D560" i="4"/>
  <c r="E477" i="4"/>
  <c r="B477" i="4"/>
  <c r="C477" i="4"/>
  <c r="D514" i="4"/>
  <c r="E431" i="4"/>
  <c r="C431" i="4"/>
  <c r="B431" i="4"/>
  <c r="D654" i="4"/>
  <c r="E571" i="4"/>
  <c r="J571" i="4" s="1"/>
  <c r="C571" i="4"/>
  <c r="B571" i="4"/>
  <c r="D566" i="4"/>
  <c r="E483" i="4"/>
  <c r="C483" i="4"/>
  <c r="B483" i="4"/>
  <c r="L580" i="4"/>
  <c r="J460" i="4"/>
  <c r="L543" i="4"/>
  <c r="D520" i="4"/>
  <c r="E437" i="4"/>
  <c r="C437" i="4"/>
  <c r="B437" i="4"/>
  <c r="C347" i="4"/>
  <c r="B347" i="4"/>
  <c r="D430" i="4"/>
  <c r="E347" i="4"/>
  <c r="D544" i="4"/>
  <c r="E461" i="4"/>
  <c r="B461" i="4"/>
  <c r="C461" i="4"/>
  <c r="L335" i="4"/>
  <c r="J252" i="4"/>
  <c r="J495" i="4"/>
  <c r="L578" i="4"/>
  <c r="D526" i="4"/>
  <c r="E443" i="4"/>
  <c r="C443" i="4"/>
  <c r="B443" i="4"/>
  <c r="L457" i="4"/>
  <c r="J374" i="4"/>
  <c r="L425" i="4"/>
  <c r="J342" i="4"/>
  <c r="L429" i="4"/>
  <c r="J346" i="4"/>
  <c r="D426" i="4"/>
  <c r="E343" i="4"/>
  <c r="C343" i="4"/>
  <c r="B343" i="4"/>
  <c r="D498" i="4"/>
  <c r="C415" i="4"/>
  <c r="B415" i="4"/>
  <c r="E415" i="4"/>
  <c r="L423" i="4"/>
  <c r="J340" i="4"/>
  <c r="L443" i="4"/>
  <c r="J360" i="4"/>
  <c r="D590" i="4"/>
  <c r="E507" i="4"/>
  <c r="J507" i="4" s="1"/>
  <c r="C507" i="4"/>
  <c r="B507" i="4"/>
  <c r="D574" i="4"/>
  <c r="E491" i="4"/>
  <c r="C491" i="4"/>
  <c r="B491" i="4"/>
  <c r="L665" i="4"/>
  <c r="L421" i="4"/>
  <c r="J338" i="4"/>
  <c r="L419" i="4"/>
  <c r="J336" i="4"/>
  <c r="J535" i="4"/>
  <c r="L618" i="4"/>
  <c r="L602" i="4"/>
  <c r="L407" i="4"/>
  <c r="J324" i="4"/>
  <c r="D522" i="4"/>
  <c r="E439" i="4"/>
  <c r="C439" i="4"/>
  <c r="B439" i="4"/>
  <c r="J361" i="4"/>
  <c r="L451" i="4"/>
  <c r="J368" i="4"/>
  <c r="L435" i="4"/>
  <c r="J352" i="4"/>
  <c r="E500" i="4"/>
  <c r="C500" i="4"/>
  <c r="B500" i="4"/>
  <c r="D583" i="4"/>
  <c r="L551" i="4"/>
  <c r="L482" i="4"/>
  <c r="J399" i="4"/>
  <c r="L441" i="4"/>
  <c r="J358" i="4"/>
  <c r="E502" i="4"/>
  <c r="C502" i="4"/>
  <c r="B502" i="4"/>
  <c r="D585" i="4"/>
  <c r="L487" i="4"/>
  <c r="J404" i="4"/>
  <c r="L479" i="4"/>
  <c r="J396" i="4"/>
  <c r="D486" i="4"/>
  <c r="C403" i="4"/>
  <c r="B403" i="4"/>
  <c r="E403" i="4"/>
  <c r="J401" i="4"/>
  <c r="L484" i="4"/>
  <c r="L598" i="4"/>
  <c r="J334" i="4"/>
  <c r="L417" i="4"/>
  <c r="L493" i="4"/>
  <c r="J410" i="4"/>
  <c r="D608" i="4"/>
  <c r="E525" i="4"/>
  <c r="B525" i="4"/>
  <c r="C525" i="4"/>
  <c r="L477" i="4"/>
  <c r="J394" i="4"/>
  <c r="L491" i="4"/>
  <c r="J408" i="4"/>
  <c r="L559" i="4"/>
  <c r="D476" i="4"/>
  <c r="C393" i="4"/>
  <c r="B393" i="4"/>
  <c r="E393" i="4"/>
  <c r="J393" i="4" s="1"/>
  <c r="L527" i="4"/>
  <c r="D504" i="4"/>
  <c r="E421" i="4"/>
  <c r="C421" i="4"/>
  <c r="B421" i="4"/>
  <c r="D598" i="4"/>
  <c r="E515" i="4"/>
  <c r="J515" i="4" s="1"/>
  <c r="C515" i="4"/>
  <c r="B515" i="4"/>
  <c r="L492" i="4"/>
  <c r="J409" i="4"/>
  <c r="L590" i="4"/>
  <c r="L630" i="4"/>
  <c r="D462" i="4"/>
  <c r="C379" i="4"/>
  <c r="B379" i="4"/>
  <c r="E379" i="4"/>
  <c r="J379" i="4"/>
  <c r="D508" i="4"/>
  <c r="E425" i="4"/>
  <c r="C425" i="4"/>
  <c r="B425" i="4"/>
  <c r="J320" i="4"/>
  <c r="L403" i="4"/>
  <c r="L355" i="4"/>
  <c r="J272" i="4"/>
  <c r="C365" i="4"/>
  <c r="B365" i="4"/>
  <c r="E365" i="4"/>
  <c r="J365" i="4" s="1"/>
  <c r="D448" i="4"/>
  <c r="D490" i="4"/>
  <c r="C407" i="4"/>
  <c r="B407" i="4"/>
  <c r="E407" i="4"/>
  <c r="L655" i="4"/>
  <c r="D630" i="4"/>
  <c r="E547" i="4"/>
  <c r="J547" i="4" s="1"/>
  <c r="C547" i="4"/>
  <c r="B547" i="4"/>
  <c r="L461" i="4"/>
  <c r="J378" i="4"/>
  <c r="D564" i="4"/>
  <c r="E481" i="4"/>
  <c r="C481" i="4"/>
  <c r="B481" i="4"/>
  <c r="D622" i="4"/>
  <c r="E539" i="4"/>
  <c r="J539" i="4" s="1"/>
  <c r="C539" i="4"/>
  <c r="B539" i="4"/>
  <c r="J511" i="4"/>
  <c r="L594" i="4"/>
  <c r="L427" i="4"/>
  <c r="J344" i="4"/>
  <c r="L624" i="4"/>
  <c r="L614" i="4"/>
  <c r="C357" i="4"/>
  <c r="B357" i="4"/>
  <c r="D440" i="4"/>
  <c r="E357" i="4"/>
  <c r="J357" i="4"/>
  <c r="E434" i="4"/>
  <c r="C434" i="4"/>
  <c r="B434" i="4"/>
  <c r="D517" i="4"/>
  <c r="D658" i="4"/>
  <c r="E575" i="4"/>
  <c r="B575" i="4"/>
  <c r="C575" i="4"/>
  <c r="L810" i="4"/>
  <c r="D542" i="4"/>
  <c r="E459" i="4"/>
  <c r="C459" i="4"/>
  <c r="B459" i="4"/>
  <c r="D468" i="4"/>
  <c r="C385" i="4"/>
  <c r="B385" i="4"/>
  <c r="E385" i="4"/>
  <c r="J385" i="4" s="1"/>
  <c r="D546" i="4"/>
  <c r="E463" i="4"/>
  <c r="B463" i="4"/>
  <c r="C463" i="4"/>
  <c r="C367" i="4"/>
  <c r="B367" i="4"/>
  <c r="D450" i="4"/>
  <c r="E367" i="4"/>
  <c r="J367" i="4" s="1"/>
  <c r="L475" i="4"/>
  <c r="J392" i="4"/>
  <c r="D745" i="4"/>
  <c r="E662" i="4"/>
  <c r="C662" i="4"/>
  <c r="B662" i="4"/>
  <c r="D672" i="4"/>
  <c r="E589" i="4"/>
  <c r="B589" i="4"/>
  <c r="C589" i="4"/>
  <c r="E480" i="4"/>
  <c r="J480" i="4" s="1"/>
  <c r="C480" i="4"/>
  <c r="B480" i="4"/>
  <c r="D563" i="4"/>
  <c r="L654" i="4"/>
  <c r="D494" i="4"/>
  <c r="C411" i="4"/>
  <c r="B411" i="4"/>
  <c r="E411" i="4"/>
  <c r="J411" i="4"/>
  <c r="L496" i="4"/>
  <c r="J413" i="4"/>
  <c r="L467" i="4"/>
  <c r="J384" i="4"/>
  <c r="D556" i="4"/>
  <c r="E473" i="4"/>
  <c r="B473" i="4"/>
  <c r="C473" i="4"/>
  <c r="D640" i="4"/>
  <c r="E557" i="4"/>
  <c r="B557" i="4"/>
  <c r="C557" i="4"/>
  <c r="D536" i="4"/>
  <c r="E453" i="4"/>
  <c r="C453" i="4"/>
  <c r="B453" i="4"/>
  <c r="J557" i="4"/>
  <c r="L640" i="4"/>
  <c r="D532" i="4"/>
  <c r="E449" i="4"/>
  <c r="C449" i="4"/>
  <c r="B449" i="4"/>
  <c r="L483" i="4"/>
  <c r="J400" i="4"/>
  <c r="L343" i="4"/>
  <c r="J260" i="4"/>
  <c r="L339" i="4"/>
  <c r="J256" i="4"/>
  <c r="D516" i="4"/>
  <c r="E433" i="4"/>
  <c r="C433" i="4"/>
  <c r="B433" i="4"/>
  <c r="L433" i="4"/>
  <c r="J350" i="4"/>
  <c r="C353" i="4"/>
  <c r="B353" i="4"/>
  <c r="D436" i="4"/>
  <c r="E353" i="4"/>
  <c r="J353" i="4"/>
  <c r="L447" i="4"/>
  <c r="J364" i="4"/>
  <c r="L437" i="4"/>
  <c r="J354" i="4"/>
  <c r="L455" i="4"/>
  <c r="J372" i="4"/>
  <c r="L473" i="4"/>
  <c r="J390" i="4"/>
  <c r="D580" i="4"/>
  <c r="E497" i="4"/>
  <c r="J497" i="4" s="1"/>
  <c r="C497" i="4"/>
  <c r="B497" i="4"/>
  <c r="D548" i="4"/>
  <c r="E465" i="4"/>
  <c r="C465" i="4"/>
  <c r="B465" i="4"/>
  <c r="L651" i="4"/>
  <c r="D626" i="4"/>
  <c r="E543" i="4"/>
  <c r="B543" i="4"/>
  <c r="C543" i="4"/>
  <c r="D568" i="4"/>
  <c r="E485" i="4"/>
  <c r="J485" i="4" s="1"/>
  <c r="C485" i="4"/>
  <c r="B485" i="4"/>
  <c r="D558" i="4"/>
  <c r="E475" i="4"/>
  <c r="C475" i="4"/>
  <c r="B475" i="4"/>
  <c r="B566" i="1"/>
  <c r="C566" i="1"/>
  <c r="F293" i="1"/>
  <c r="I376" i="1"/>
  <c r="I453" i="1"/>
  <c r="C440" i="1"/>
  <c r="B440" i="1"/>
  <c r="C577" i="1"/>
  <c r="B577" i="1"/>
  <c r="C401" i="1"/>
  <c r="B401" i="1"/>
  <c r="I351" i="1"/>
  <c r="F268" i="1"/>
  <c r="B450" i="1"/>
  <c r="C450" i="1"/>
  <c r="I457" i="1"/>
  <c r="C360" i="1"/>
  <c r="B360" i="1"/>
  <c r="B438" i="1"/>
  <c r="C438" i="1"/>
  <c r="C414" i="1"/>
  <c r="B414" i="1"/>
  <c r="B575" i="1"/>
  <c r="C575" i="1"/>
  <c r="C476" i="1"/>
  <c r="B476" i="1"/>
  <c r="C510" i="1"/>
  <c r="B510" i="1"/>
  <c r="I363" i="1"/>
  <c r="F280" i="1"/>
  <c r="I411" i="1"/>
  <c r="F328" i="1"/>
  <c r="C473" i="1"/>
  <c r="B473" i="1"/>
  <c r="B339" i="1"/>
  <c r="C339" i="1"/>
  <c r="C370" i="1"/>
  <c r="B370" i="1"/>
  <c r="B359" i="1"/>
  <c r="C359" i="1"/>
  <c r="C385" i="1"/>
  <c r="B385" i="1"/>
  <c r="C419" i="1"/>
  <c r="B419" i="1"/>
  <c r="I429" i="1"/>
  <c r="I385" i="1"/>
  <c r="F302" i="1"/>
  <c r="I399" i="1"/>
  <c r="F316" i="1"/>
  <c r="I481" i="1"/>
  <c r="F398" i="1"/>
  <c r="C381" i="1"/>
  <c r="B381" i="1"/>
  <c r="D464" i="1"/>
  <c r="E381" i="1"/>
  <c r="I475" i="1"/>
  <c r="F392" i="1"/>
  <c r="I387" i="1"/>
  <c r="F304" i="1"/>
  <c r="I413" i="1"/>
  <c r="F330" i="1"/>
  <c r="I353" i="1"/>
  <c r="F270" i="1"/>
  <c r="I484" i="1"/>
  <c r="F401" i="1"/>
  <c r="I426" i="1"/>
  <c r="F343" i="1"/>
  <c r="B474" i="1"/>
  <c r="C474" i="1"/>
  <c r="B515" i="1"/>
  <c r="C515" i="1"/>
  <c r="I554" i="1"/>
  <c r="B555" i="1"/>
  <c r="C555" i="1"/>
  <c r="B387" i="1"/>
  <c r="C387" i="1"/>
  <c r="E387" i="1"/>
  <c r="D470" i="1"/>
  <c r="C448" i="1"/>
  <c r="B448" i="1"/>
  <c r="C435" i="1"/>
  <c r="B435" i="1"/>
  <c r="C341" i="1"/>
  <c r="B341" i="1"/>
  <c r="E341" i="1"/>
  <c r="D424" i="1"/>
  <c r="C569" i="1"/>
  <c r="B569" i="1"/>
  <c r="D523" i="1"/>
  <c r="I431" i="1"/>
  <c r="F348" i="1"/>
  <c r="I335" i="1"/>
  <c r="F252" i="1"/>
  <c r="I412" i="1"/>
  <c r="F329" i="1"/>
  <c r="B418" i="1"/>
  <c r="C418" i="1"/>
  <c r="C481" i="1"/>
  <c r="B481" i="1"/>
  <c r="I455" i="1"/>
  <c r="F372" i="1"/>
  <c r="I404" i="1"/>
  <c r="F321" i="1"/>
  <c r="I361" i="1"/>
  <c r="F278" i="1"/>
  <c r="I415" i="1"/>
  <c r="F332" i="1"/>
  <c r="I338" i="1"/>
  <c r="F255" i="1"/>
  <c r="I397" i="1"/>
  <c r="F314" i="1"/>
  <c r="B460" i="1"/>
  <c r="C460" i="1"/>
  <c r="B475" i="1"/>
  <c r="C475" i="1"/>
  <c r="C434" i="1"/>
  <c r="B434" i="1"/>
  <c r="I375" i="1"/>
  <c r="F292" i="1"/>
  <c r="I405" i="1"/>
  <c r="F322" i="1"/>
  <c r="I354" i="1"/>
  <c r="F271" i="1"/>
  <c r="I443" i="1"/>
  <c r="I479" i="1"/>
  <c r="I493" i="1"/>
  <c r="F410" i="1"/>
  <c r="I465" i="1"/>
  <c r="I377" i="1"/>
  <c r="F294" i="1"/>
  <c r="B467" i="1"/>
  <c r="C467" i="1"/>
  <c r="B539" i="1"/>
  <c r="C539" i="1"/>
  <c r="B374" i="1"/>
  <c r="C374" i="1"/>
  <c r="C489" i="1"/>
  <c r="B489" i="1"/>
  <c r="C431" i="1"/>
  <c r="B431" i="1"/>
  <c r="I403" i="1"/>
  <c r="F320" i="1"/>
  <c r="C537" i="1"/>
  <c r="B537" i="1"/>
  <c r="I345" i="1"/>
  <c r="F262" i="1"/>
  <c r="I340" i="1"/>
  <c r="F257" i="1"/>
  <c r="C416" i="1"/>
  <c r="B416" i="1"/>
  <c r="I452" i="1"/>
  <c r="B346" i="1"/>
  <c r="C346" i="1"/>
  <c r="C350" i="1"/>
  <c r="B350" i="1"/>
  <c r="B338" i="1"/>
  <c r="C338" i="1"/>
  <c r="B491" i="1"/>
  <c r="C491" i="1"/>
  <c r="B410" i="1"/>
  <c r="C410" i="1"/>
  <c r="E410" i="1"/>
  <c r="D493" i="1"/>
  <c r="I402" i="1"/>
  <c r="F319" i="1"/>
  <c r="C417" i="1"/>
  <c r="B417" i="1"/>
  <c r="I450" i="1"/>
  <c r="F367" i="1"/>
  <c r="I451" i="1"/>
  <c r="F368" i="1"/>
  <c r="I472" i="1"/>
  <c r="F389" i="1"/>
  <c r="I359" i="1"/>
  <c r="F276" i="1"/>
  <c r="I499" i="1"/>
  <c r="C369" i="1"/>
  <c r="B369" i="1"/>
  <c r="C397" i="1"/>
  <c r="B397" i="1"/>
  <c r="I473" i="1"/>
  <c r="F390" i="1"/>
  <c r="I355" i="1"/>
  <c r="F272" i="1"/>
  <c r="I489" i="1"/>
  <c r="F406" i="1"/>
  <c r="C347" i="1"/>
  <c r="B347" i="1"/>
  <c r="D430" i="1"/>
  <c r="E347" i="1"/>
  <c r="B436" i="1"/>
  <c r="C436" i="1"/>
  <c r="E436" i="1"/>
  <c r="D519" i="1"/>
  <c r="I575" i="1"/>
  <c r="F492" i="1"/>
  <c r="B386" i="1"/>
  <c r="C386" i="1"/>
  <c r="B471" i="1"/>
  <c r="C471" i="1"/>
  <c r="I440" i="1"/>
  <c r="F357" i="1"/>
  <c r="I384" i="1"/>
  <c r="F301" i="1"/>
  <c r="B466" i="1"/>
  <c r="C466" i="1"/>
  <c r="C345" i="1"/>
  <c r="B345" i="1"/>
  <c r="I552" i="1"/>
  <c r="E440" i="1"/>
  <c r="C396" i="1"/>
  <c r="B396" i="1"/>
  <c r="I432" i="1"/>
  <c r="F349" i="1"/>
  <c r="B459" i="1"/>
  <c r="C459" i="1"/>
  <c r="D542" i="1"/>
  <c r="E459" i="1"/>
  <c r="I339" i="1"/>
  <c r="F256" i="1"/>
  <c r="I448" i="1"/>
  <c r="F365" i="1"/>
  <c r="C404" i="1"/>
  <c r="B404" i="1"/>
  <c r="C382" i="1"/>
  <c r="B382" i="1"/>
  <c r="I337" i="1"/>
  <c r="F254" i="1"/>
  <c r="C342" i="1"/>
  <c r="B342" i="1"/>
  <c r="D425" i="1"/>
  <c r="E342" i="1"/>
  <c r="I474" i="1"/>
  <c r="F391" i="1"/>
  <c r="I491" i="1"/>
  <c r="F408" i="1"/>
  <c r="I380" i="1"/>
  <c r="F297" i="1"/>
  <c r="I454" i="1"/>
  <c r="F371" i="1"/>
  <c r="I456" i="1"/>
  <c r="F373" i="1"/>
  <c r="C399" i="1"/>
  <c r="B399" i="1"/>
  <c r="E399" i="1"/>
  <c r="D482" i="1"/>
  <c r="B395" i="1"/>
  <c r="C395" i="1"/>
  <c r="B375" i="1"/>
  <c r="C375" i="1"/>
  <c r="I447" i="1"/>
  <c r="F364" i="1"/>
  <c r="B455" i="1"/>
  <c r="C455" i="1"/>
  <c r="B603" i="1"/>
  <c r="C603" i="1"/>
  <c r="I441" i="1"/>
  <c r="C447" i="1"/>
  <c r="B447" i="1"/>
  <c r="C337" i="1"/>
  <c r="B337" i="1"/>
  <c r="I381" i="1"/>
  <c r="F298" i="1"/>
  <c r="C529" i="1"/>
  <c r="B529" i="1"/>
  <c r="I522" i="1"/>
  <c r="B407" i="1"/>
  <c r="C407" i="1"/>
  <c r="C449" i="1"/>
  <c r="B449" i="1"/>
  <c r="C415" i="1"/>
  <c r="B415" i="1"/>
  <c r="C405" i="1"/>
  <c r="B405" i="1"/>
  <c r="I449" i="1"/>
  <c r="F366" i="1"/>
  <c r="I336" i="1"/>
  <c r="F253" i="1"/>
  <c r="B423" i="1"/>
  <c r="C423" i="1"/>
  <c r="C361" i="1"/>
  <c r="B361" i="1"/>
  <c r="D444" i="1"/>
  <c r="E361" i="1"/>
  <c r="I347" i="1"/>
  <c r="F264" i="1"/>
  <c r="C485" i="1"/>
  <c r="B485" i="1"/>
  <c r="I362" i="1"/>
  <c r="F279" i="1"/>
  <c r="I433" i="1"/>
  <c r="F350" i="1"/>
  <c r="I417" i="1"/>
  <c r="F334" i="1"/>
  <c r="F386" i="1"/>
  <c r="I466" i="1"/>
  <c r="F383" i="1"/>
  <c r="C528" i="1"/>
  <c r="B528" i="1"/>
  <c r="B380" i="1"/>
  <c r="C380" i="1"/>
  <c r="E380" i="1"/>
  <c r="D463" i="1"/>
  <c r="I352" i="1"/>
  <c r="F269" i="1"/>
  <c r="I342" i="1"/>
  <c r="F259" i="1"/>
  <c r="I490" i="1"/>
  <c r="F407" i="1"/>
  <c r="C578" i="1"/>
  <c r="B578" i="1"/>
  <c r="B379" i="1"/>
  <c r="C379" i="1"/>
  <c r="B451" i="1"/>
  <c r="C451" i="1"/>
  <c r="I394" i="1"/>
  <c r="F311" i="1"/>
  <c r="C343" i="1"/>
  <c r="B343" i="1"/>
  <c r="D426" i="1"/>
  <c r="E343" i="1"/>
  <c r="B358" i="1"/>
  <c r="C358" i="1"/>
  <c r="I497" i="1"/>
  <c r="C461" i="1"/>
  <c r="B461" i="1"/>
  <c r="B439" i="1"/>
  <c r="C439" i="1"/>
  <c r="C579" i="1"/>
  <c r="B579" i="1"/>
  <c r="B394" i="1"/>
  <c r="C394" i="1"/>
  <c r="C384" i="1"/>
  <c r="B384" i="1"/>
  <c r="I395" i="1"/>
  <c r="F312" i="1"/>
  <c r="B454" i="1"/>
  <c r="C454" i="1"/>
  <c r="I379" i="1"/>
  <c r="F296" i="1"/>
  <c r="I510" i="1"/>
  <c r="F427" i="1"/>
  <c r="I378" i="1"/>
  <c r="F295" i="1"/>
  <c r="I341" i="1"/>
  <c r="F258" i="1"/>
  <c r="I393" i="1"/>
  <c r="F310" i="1"/>
  <c r="I400" i="1"/>
  <c r="F317" i="1"/>
  <c r="D442" i="1"/>
  <c r="E359" i="1"/>
  <c r="E369" i="1"/>
  <c r="F369" i="1" s="1"/>
  <c r="D452" i="1"/>
  <c r="E569" i="1"/>
  <c r="D652" i="1"/>
  <c r="E394" i="1"/>
  <c r="D477" i="1"/>
  <c r="E401" i="1"/>
  <c r="D484" i="1"/>
  <c r="E476" i="1"/>
  <c r="D559" i="1"/>
  <c r="E577" i="1"/>
  <c r="D660" i="1"/>
  <c r="D487" i="1"/>
  <c r="E404" i="1"/>
  <c r="E450" i="1"/>
  <c r="D533" i="1"/>
  <c r="E370" i="1"/>
  <c r="F370" i="1" s="1"/>
  <c r="D453" i="1"/>
  <c r="D658" i="1"/>
  <c r="E575" i="1"/>
  <c r="D649" i="1"/>
  <c r="E566" i="1"/>
  <c r="D490" i="1"/>
  <c r="E407" i="1"/>
  <c r="E386" i="1"/>
  <c r="D469" i="1"/>
  <c r="D422" i="1"/>
  <c r="E339" i="1"/>
  <c r="D593" i="1"/>
  <c r="E510" i="1"/>
  <c r="E555" i="1"/>
  <c r="D638" i="1"/>
  <c r="D498" i="1"/>
  <c r="E415" i="1"/>
  <c r="E481" i="1"/>
  <c r="D564" i="1"/>
  <c r="D479" i="1"/>
  <c r="E396" i="1"/>
  <c r="F396" i="1" s="1"/>
  <c r="E474" i="1"/>
  <c r="D557" i="1"/>
  <c r="E528" i="1"/>
  <c r="D611" i="1"/>
  <c r="E578" i="1"/>
  <c r="D661" i="1"/>
  <c r="E466" i="1"/>
  <c r="D549" i="1"/>
  <c r="E338" i="1"/>
  <c r="D421" i="1"/>
  <c r="E414" i="1"/>
  <c r="F414" i="1" s="1"/>
  <c r="D497" i="1"/>
  <c r="E491" i="1"/>
  <c r="D574" i="1"/>
  <c r="E382" i="1"/>
  <c r="F382" i="1" s="1"/>
  <c r="D465" i="1"/>
  <c r="E460" i="1"/>
  <c r="D543" i="1"/>
  <c r="E449" i="1"/>
  <c r="D532" i="1"/>
  <c r="E489" i="1"/>
  <c r="D572" i="1"/>
  <c r="D620" i="1"/>
  <c r="E537" i="1"/>
  <c r="E397" i="1"/>
  <c r="D480" i="1"/>
  <c r="D502" i="1"/>
  <c r="E419" i="1"/>
  <c r="E385" i="1"/>
  <c r="D468" i="1"/>
  <c r="E346" i="1"/>
  <c r="F346" i="1" s="1"/>
  <c r="D429" i="1"/>
  <c r="E455" i="1"/>
  <c r="D538" i="1"/>
  <c r="E475" i="1"/>
  <c r="D558" i="1"/>
  <c r="E345" i="1"/>
  <c r="D428" i="1"/>
  <c r="E337" i="1"/>
  <c r="D420" i="1"/>
  <c r="E438" i="1"/>
  <c r="D521" i="1"/>
  <c r="E418" i="1"/>
  <c r="D501" i="1"/>
  <c r="D458" i="1"/>
  <c r="E375" i="1"/>
  <c r="E529" i="1"/>
  <c r="D612" i="1"/>
  <c r="E461" i="1"/>
  <c r="D544" i="1"/>
  <c r="E467" i="1"/>
  <c r="D550" i="1"/>
  <c r="E439" i="1"/>
  <c r="F439" i="1" s="1"/>
  <c r="D522" i="1"/>
  <c r="E374" i="1"/>
  <c r="F374" i="1" s="1"/>
  <c r="D457" i="1"/>
  <c r="E423" i="1"/>
  <c r="D506" i="1"/>
  <c r="E405" i="1"/>
  <c r="D488" i="1"/>
  <c r="D478" i="1"/>
  <c r="E395" i="1"/>
  <c r="E448" i="1"/>
  <c r="D531" i="1"/>
  <c r="E350" i="1"/>
  <c r="D433" i="1"/>
  <c r="E416" i="1"/>
  <c r="F416" i="1" s="1"/>
  <c r="D499" i="1"/>
  <c r="E417" i="1"/>
  <c r="D500" i="1"/>
  <c r="D606" i="1"/>
  <c r="E523" i="1"/>
  <c r="E451" i="1"/>
  <c r="D534" i="1"/>
  <c r="E471" i="1"/>
  <c r="F471" i="1" s="1"/>
  <c r="D554" i="1"/>
  <c r="E435" i="1"/>
  <c r="D518" i="1"/>
  <c r="D686" i="1"/>
  <c r="E603" i="1"/>
  <c r="E447" i="1"/>
  <c r="D530" i="1"/>
  <c r="E360" i="1"/>
  <c r="F360" i="1" s="1"/>
  <c r="D443" i="1"/>
  <c r="D622" i="1"/>
  <c r="E539" i="1"/>
  <c r="D462" i="1"/>
  <c r="E379" i="1"/>
  <c r="E515" i="1"/>
  <c r="D598" i="1"/>
  <c r="E579" i="1"/>
  <c r="D662" i="1"/>
  <c r="E431" i="1"/>
  <c r="D514" i="1"/>
  <c r="E473" i="1"/>
  <c r="D556" i="1"/>
  <c r="E358" i="1"/>
  <c r="F358" i="1" s="1"/>
  <c r="D441" i="1"/>
  <c r="D568" i="1"/>
  <c r="E485" i="1"/>
  <c r="E434" i="1"/>
  <c r="D517" i="1"/>
  <c r="E544" i="4" l="1"/>
  <c r="C544" i="4"/>
  <c r="B544" i="4"/>
  <c r="D627" i="4"/>
  <c r="D741" i="4"/>
  <c r="E658" i="4"/>
  <c r="C658" i="4"/>
  <c r="B658" i="4"/>
  <c r="E570" i="4"/>
  <c r="C570" i="4"/>
  <c r="B570" i="4"/>
  <c r="D653" i="4"/>
  <c r="E512" i="4"/>
  <c r="C512" i="4"/>
  <c r="B512" i="4"/>
  <c r="D595" i="4"/>
  <c r="E532" i="4"/>
  <c r="C532" i="4"/>
  <c r="B532" i="4"/>
  <c r="D615" i="4"/>
  <c r="E558" i="4"/>
  <c r="C558" i="4"/>
  <c r="B558" i="4"/>
  <c r="D641" i="4"/>
  <c r="L723" i="4"/>
  <c r="D755" i="4"/>
  <c r="C672" i="4"/>
  <c r="B672" i="4"/>
  <c r="E672" i="4"/>
  <c r="L502" i="4"/>
  <c r="J419" i="4"/>
  <c r="J423" i="4"/>
  <c r="L506" i="4"/>
  <c r="L632" i="4"/>
  <c r="J453" i="4"/>
  <c r="L536" i="4"/>
  <c r="L703" i="4"/>
  <c r="E430" i="4"/>
  <c r="C430" i="4"/>
  <c r="B430" i="4"/>
  <c r="D513" i="4"/>
  <c r="J477" i="4"/>
  <c r="L560" i="4"/>
  <c r="E438" i="4"/>
  <c r="C438" i="4"/>
  <c r="B438" i="4"/>
  <c r="D521" i="4"/>
  <c r="E548" i="4"/>
  <c r="C548" i="4"/>
  <c r="B548" i="4"/>
  <c r="D631" i="4"/>
  <c r="E470" i="4"/>
  <c r="C470" i="4"/>
  <c r="B470" i="4"/>
  <c r="D553" i="4"/>
  <c r="J470" i="4"/>
  <c r="J433" i="4"/>
  <c r="L516" i="4"/>
  <c r="J496" i="4"/>
  <c r="L579" i="4"/>
  <c r="E622" i="4"/>
  <c r="C622" i="4"/>
  <c r="B622" i="4"/>
  <c r="D705" i="4"/>
  <c r="E490" i="4"/>
  <c r="C490" i="4"/>
  <c r="B490" i="4"/>
  <c r="D573" i="4"/>
  <c r="E504" i="4"/>
  <c r="C504" i="4"/>
  <c r="B504" i="4"/>
  <c r="D587" i="4"/>
  <c r="E608" i="4"/>
  <c r="C608" i="4"/>
  <c r="B608" i="4"/>
  <c r="D691" i="4"/>
  <c r="J487" i="4"/>
  <c r="L570" i="4"/>
  <c r="J435" i="4"/>
  <c r="L518" i="4"/>
  <c r="E530" i="4"/>
  <c r="C530" i="4"/>
  <c r="B530" i="4"/>
  <c r="D613" i="4"/>
  <c r="J351" i="4"/>
  <c r="L434" i="4"/>
  <c r="J463" i="4"/>
  <c r="L546" i="4"/>
  <c r="L616" i="4"/>
  <c r="E472" i="4"/>
  <c r="J472" i="4" s="1"/>
  <c r="C472" i="4"/>
  <c r="B472" i="4"/>
  <c r="D555" i="4"/>
  <c r="E582" i="4"/>
  <c r="J582" i="4" s="1"/>
  <c r="D665" i="4"/>
  <c r="C582" i="4"/>
  <c r="B582" i="4"/>
  <c r="J449" i="4"/>
  <c r="L532" i="4"/>
  <c r="J459" i="4"/>
  <c r="L542" i="4"/>
  <c r="E562" i="4"/>
  <c r="C562" i="4"/>
  <c r="B562" i="4"/>
  <c r="D645" i="4"/>
  <c r="J429" i="4"/>
  <c r="L512" i="4"/>
  <c r="J425" i="4"/>
  <c r="L508" i="4"/>
  <c r="J503" i="4"/>
  <c r="L586" i="4"/>
  <c r="E458" i="4"/>
  <c r="C458" i="4"/>
  <c r="B458" i="4"/>
  <c r="D541" i="4"/>
  <c r="J458" i="4"/>
  <c r="E580" i="4"/>
  <c r="J580" i="4" s="1"/>
  <c r="C580" i="4"/>
  <c r="B580" i="4"/>
  <c r="D663" i="4"/>
  <c r="E468" i="4"/>
  <c r="J468" i="4" s="1"/>
  <c r="C468" i="4"/>
  <c r="B468" i="4"/>
  <c r="D551" i="4"/>
  <c r="L610" i="4"/>
  <c r="D668" i="4"/>
  <c r="E585" i="4"/>
  <c r="B585" i="4"/>
  <c r="C585" i="4"/>
  <c r="J421" i="4"/>
  <c r="L504" i="4"/>
  <c r="E526" i="4"/>
  <c r="C526" i="4"/>
  <c r="B526" i="4"/>
  <c r="D609" i="4"/>
  <c r="E520" i="4"/>
  <c r="C520" i="4"/>
  <c r="B520" i="4"/>
  <c r="D603" i="4"/>
  <c r="E514" i="4"/>
  <c r="C514" i="4"/>
  <c r="B514" i="4"/>
  <c r="D597" i="4"/>
  <c r="E618" i="4"/>
  <c r="C618" i="4"/>
  <c r="B618" i="4"/>
  <c r="D701" i="4"/>
  <c r="J347" i="4"/>
  <c r="L430" i="4"/>
  <c r="L689" i="4"/>
  <c r="L721" i="4"/>
  <c r="D632" i="4"/>
  <c r="E549" i="4"/>
  <c r="J549" i="4" s="1"/>
  <c r="C549" i="4"/>
  <c r="B549" i="4"/>
  <c r="E566" i="4"/>
  <c r="C566" i="4"/>
  <c r="B566" i="4"/>
  <c r="D649" i="4"/>
  <c r="E534" i="4"/>
  <c r="C534" i="4"/>
  <c r="B534" i="4"/>
  <c r="D617" i="4"/>
  <c r="E583" i="4"/>
  <c r="C583" i="4"/>
  <c r="B583" i="4"/>
  <c r="D666" i="4"/>
  <c r="E436" i="4"/>
  <c r="C436" i="4"/>
  <c r="B436" i="4"/>
  <c r="D519" i="4"/>
  <c r="J436" i="4"/>
  <c r="E518" i="4"/>
  <c r="C518" i="4"/>
  <c r="B518" i="4"/>
  <c r="D601" i="4"/>
  <c r="J443" i="4"/>
  <c r="L526" i="4"/>
  <c r="E440" i="4"/>
  <c r="C440" i="4"/>
  <c r="B440" i="4"/>
  <c r="D523" i="4"/>
  <c r="J440" i="4"/>
  <c r="E448" i="4"/>
  <c r="C448" i="4"/>
  <c r="B448" i="4"/>
  <c r="D531" i="4"/>
  <c r="J448" i="4"/>
  <c r="E462" i="4"/>
  <c r="C462" i="4"/>
  <c r="B462" i="4"/>
  <c r="D545" i="4"/>
  <c r="J462" i="4"/>
  <c r="J493" i="4"/>
  <c r="L576" i="4"/>
  <c r="J451" i="4"/>
  <c r="L534" i="4"/>
  <c r="L748" i="4"/>
  <c r="L661" i="4"/>
  <c r="J543" i="4"/>
  <c r="L626" i="4"/>
  <c r="L446" i="4"/>
  <c r="J363" i="4"/>
  <c r="L481" i="4"/>
  <c r="J398" i="4"/>
  <c r="J427" i="4"/>
  <c r="L510" i="4"/>
  <c r="J491" i="4"/>
  <c r="L574" i="4"/>
  <c r="L685" i="4"/>
  <c r="E590" i="4"/>
  <c r="J590" i="4" s="1"/>
  <c r="C590" i="4"/>
  <c r="B590" i="4"/>
  <c r="D673" i="4"/>
  <c r="E556" i="4"/>
  <c r="C556" i="4"/>
  <c r="B556" i="4"/>
  <c r="D639" i="4"/>
  <c r="E568" i="4"/>
  <c r="J568" i="4" s="1"/>
  <c r="C568" i="4"/>
  <c r="B568" i="4"/>
  <c r="D651" i="4"/>
  <c r="J473" i="4"/>
  <c r="L556" i="4"/>
  <c r="E745" i="4"/>
  <c r="C745" i="4"/>
  <c r="B745" i="4"/>
  <c r="D828" i="4"/>
  <c r="L713" i="4"/>
  <c r="L500" i="4"/>
  <c r="J417" i="4"/>
  <c r="E498" i="4"/>
  <c r="C498" i="4"/>
  <c r="B498" i="4"/>
  <c r="D581" i="4"/>
  <c r="J407" i="4"/>
  <c r="L490" i="4"/>
  <c r="D713" i="4"/>
  <c r="E630" i="4"/>
  <c r="J630" i="4" s="1"/>
  <c r="C630" i="4"/>
  <c r="B630" i="4"/>
  <c r="L738" i="4"/>
  <c r="E422" i="4"/>
  <c r="C422" i="4"/>
  <c r="B422" i="4"/>
  <c r="D505" i="4"/>
  <c r="E598" i="4"/>
  <c r="D681" i="4"/>
  <c r="C598" i="4"/>
  <c r="B598" i="4"/>
  <c r="E586" i="4"/>
  <c r="C586" i="4"/>
  <c r="B586" i="4"/>
  <c r="D669" i="4"/>
  <c r="E546" i="4"/>
  <c r="C546" i="4"/>
  <c r="B546" i="4"/>
  <c r="D629" i="4"/>
  <c r="D737" i="4"/>
  <c r="E654" i="4"/>
  <c r="C654" i="4"/>
  <c r="B654" i="4"/>
  <c r="L794" i="4"/>
  <c r="E516" i="4"/>
  <c r="C516" i="4"/>
  <c r="B516" i="4"/>
  <c r="D599" i="4"/>
  <c r="E536" i="4"/>
  <c r="C536" i="4"/>
  <c r="B536" i="4"/>
  <c r="D619" i="4"/>
  <c r="E564" i="4"/>
  <c r="C564" i="4"/>
  <c r="B564" i="4"/>
  <c r="D647" i="4"/>
  <c r="L663" i="4"/>
  <c r="J465" i="4"/>
  <c r="L548" i="4"/>
  <c r="E578" i="4"/>
  <c r="J578" i="4" s="1"/>
  <c r="C578" i="4"/>
  <c r="B578" i="4"/>
  <c r="D661" i="4"/>
  <c r="E554" i="4"/>
  <c r="C554" i="4"/>
  <c r="B554" i="4"/>
  <c r="D637" i="4"/>
  <c r="D501" i="4"/>
  <c r="E418" i="4"/>
  <c r="C418" i="4"/>
  <c r="B418" i="4"/>
  <c r="L498" i="4"/>
  <c r="J415" i="4"/>
  <c r="J431" i="4"/>
  <c r="L514" i="4"/>
  <c r="E538" i="4"/>
  <c r="C538" i="4"/>
  <c r="B538" i="4"/>
  <c r="D621" i="4"/>
  <c r="E550" i="4"/>
  <c r="C550" i="4"/>
  <c r="B550" i="4"/>
  <c r="D633" i="4"/>
  <c r="E508" i="4"/>
  <c r="C508" i="4"/>
  <c r="B508" i="4"/>
  <c r="D591" i="4"/>
  <c r="L826" i="4"/>
  <c r="J455" i="4"/>
  <c r="L538" i="4"/>
  <c r="E494" i="4"/>
  <c r="C494" i="4"/>
  <c r="B494" i="4"/>
  <c r="D577" i="4"/>
  <c r="J494" i="4"/>
  <c r="J475" i="4"/>
  <c r="L558" i="4"/>
  <c r="E542" i="4"/>
  <c r="C542" i="4"/>
  <c r="B542" i="4"/>
  <c r="D625" i="4"/>
  <c r="L697" i="4"/>
  <c r="L673" i="4"/>
  <c r="L681" i="4"/>
  <c r="J598" i="4"/>
  <c r="L418" i="4"/>
  <c r="J335" i="4"/>
  <c r="E560" i="4"/>
  <c r="C560" i="4"/>
  <c r="B560" i="4"/>
  <c r="D643" i="4"/>
  <c r="D733" i="4"/>
  <c r="E650" i="4"/>
  <c r="C650" i="4"/>
  <c r="B650" i="4"/>
  <c r="E677" i="4"/>
  <c r="C677" i="4"/>
  <c r="B677" i="4"/>
  <c r="D760" i="4"/>
  <c r="J563" i="4"/>
  <c r="L646" i="4"/>
  <c r="E454" i="4"/>
  <c r="C454" i="4"/>
  <c r="B454" i="4"/>
  <c r="D537" i="4"/>
  <c r="J454" i="4"/>
  <c r="J447" i="4"/>
  <c r="L530" i="4"/>
  <c r="E612" i="4"/>
  <c r="C612" i="4"/>
  <c r="D695" i="4"/>
  <c r="B612" i="4"/>
  <c r="E593" i="4"/>
  <c r="D676" i="4"/>
  <c r="C593" i="4"/>
  <c r="B593" i="4"/>
  <c r="J483" i="4"/>
  <c r="L566" i="4"/>
  <c r="D600" i="4"/>
  <c r="E517" i="4"/>
  <c r="C517" i="4"/>
  <c r="B517" i="4"/>
  <c r="J469" i="4"/>
  <c r="L552" i="4"/>
  <c r="J339" i="4"/>
  <c r="L422" i="4"/>
  <c r="L737" i="4"/>
  <c r="J654" i="4"/>
  <c r="L893" i="4"/>
  <c r="J461" i="4"/>
  <c r="L544" i="4"/>
  <c r="E476" i="4"/>
  <c r="C476" i="4"/>
  <c r="B476" i="4"/>
  <c r="D559" i="4"/>
  <c r="J441" i="4"/>
  <c r="L524" i="4"/>
  <c r="D727" i="4"/>
  <c r="E644" i="4"/>
  <c r="J644" i="4" s="1"/>
  <c r="C644" i="4"/>
  <c r="B644" i="4"/>
  <c r="E444" i="4"/>
  <c r="J444" i="4" s="1"/>
  <c r="C444" i="4"/>
  <c r="B444" i="4"/>
  <c r="D527" i="4"/>
  <c r="E572" i="4"/>
  <c r="J572" i="4" s="1"/>
  <c r="C572" i="4"/>
  <c r="B572" i="4"/>
  <c r="D655" i="4"/>
  <c r="L705" i="4"/>
  <c r="J622" i="4"/>
  <c r="E524" i="4"/>
  <c r="C524" i="4"/>
  <c r="B524" i="4"/>
  <c r="D607" i="4"/>
  <c r="L634" i="4"/>
  <c r="D648" i="4"/>
  <c r="E565" i="4"/>
  <c r="C565" i="4"/>
  <c r="B565" i="4"/>
  <c r="J471" i="4"/>
  <c r="L554" i="4"/>
  <c r="E486" i="4"/>
  <c r="C486" i="4"/>
  <c r="B486" i="4"/>
  <c r="D569" i="4"/>
  <c r="J479" i="4"/>
  <c r="L562" i="4"/>
  <c r="E626" i="4"/>
  <c r="C626" i="4"/>
  <c r="B626" i="4"/>
  <c r="D709" i="4"/>
  <c r="J437" i="4"/>
  <c r="L520" i="4"/>
  <c r="E450" i="4"/>
  <c r="J450" i="4" s="1"/>
  <c r="C450" i="4"/>
  <c r="B450" i="4"/>
  <c r="D533" i="4"/>
  <c r="L707" i="4"/>
  <c r="L438" i="4"/>
  <c r="J355" i="4"/>
  <c r="L642" i="4"/>
  <c r="J484" i="4"/>
  <c r="L567" i="4"/>
  <c r="E522" i="4"/>
  <c r="C522" i="4"/>
  <c r="B522" i="4"/>
  <c r="D605" i="4"/>
  <c r="E574" i="4"/>
  <c r="C574" i="4"/>
  <c r="B574" i="4"/>
  <c r="D657" i="4"/>
  <c r="E426" i="4"/>
  <c r="C426" i="4"/>
  <c r="B426" i="4"/>
  <c r="D509" i="4"/>
  <c r="L719" i="4"/>
  <c r="J594" i="4"/>
  <c r="L677" i="4"/>
  <c r="L701" i="4"/>
  <c r="J618" i="4"/>
  <c r="J457" i="4"/>
  <c r="L540" i="4"/>
  <c r="J467" i="4"/>
  <c r="L550" i="4"/>
  <c r="J359" i="4"/>
  <c r="L442" i="4"/>
  <c r="L734" i="4"/>
  <c r="L426" i="4"/>
  <c r="J343" i="4"/>
  <c r="D723" i="4"/>
  <c r="E640" i="4"/>
  <c r="J640" i="4" s="1"/>
  <c r="C640" i="4"/>
  <c r="B640" i="4"/>
  <c r="D646" i="4"/>
  <c r="E563" i="4"/>
  <c r="B563" i="4"/>
  <c r="C563" i="4"/>
  <c r="L486" i="4"/>
  <c r="J403" i="4"/>
  <c r="J492" i="4"/>
  <c r="L575" i="4"/>
  <c r="J476" i="4"/>
  <c r="J482" i="4"/>
  <c r="L565" i="4"/>
  <c r="J439" i="4"/>
  <c r="L522" i="4"/>
  <c r="E552" i="4"/>
  <c r="C552" i="4"/>
  <c r="B552" i="4"/>
  <c r="D635" i="4"/>
  <c r="D659" i="4"/>
  <c r="E576" i="4"/>
  <c r="C576" i="4"/>
  <c r="B576" i="4"/>
  <c r="J445" i="4"/>
  <c r="L528" i="4"/>
  <c r="E528" i="4"/>
  <c r="C528" i="4"/>
  <c r="B528" i="4"/>
  <c r="D611" i="4"/>
  <c r="E540" i="4"/>
  <c r="C540" i="4"/>
  <c r="B540" i="4"/>
  <c r="D623" i="4"/>
  <c r="I477" i="1"/>
  <c r="F394" i="1"/>
  <c r="I437" i="1"/>
  <c r="F354" i="1"/>
  <c r="B530" i="1"/>
  <c r="C530" i="1"/>
  <c r="I564" i="1"/>
  <c r="F481" i="1"/>
  <c r="B622" i="1"/>
  <c r="C622" i="1"/>
  <c r="C498" i="1"/>
  <c r="B498" i="1"/>
  <c r="I434" i="1"/>
  <c r="F351" i="1"/>
  <c r="B652" i="1"/>
  <c r="C652" i="1"/>
  <c r="C606" i="1"/>
  <c r="B606" i="1"/>
  <c r="I483" i="1"/>
  <c r="F400" i="1"/>
  <c r="I462" i="1"/>
  <c r="F379" i="1"/>
  <c r="F417" i="1"/>
  <c r="I500" i="1"/>
  <c r="I533" i="1"/>
  <c r="F450" i="1"/>
  <c r="I423" i="1"/>
  <c r="F340" i="1"/>
  <c r="C500" i="1"/>
  <c r="B500" i="1"/>
  <c r="C465" i="1"/>
  <c r="B465" i="1"/>
  <c r="I425" i="1"/>
  <c r="F342" i="1"/>
  <c r="I530" i="1"/>
  <c r="F447" i="1"/>
  <c r="I557" i="1"/>
  <c r="F474" i="1"/>
  <c r="I428" i="1"/>
  <c r="F345" i="1"/>
  <c r="I562" i="1"/>
  <c r="F479" i="1"/>
  <c r="B458" i="1"/>
  <c r="C458" i="1"/>
  <c r="B444" i="1"/>
  <c r="C444" i="1"/>
  <c r="E444" i="1"/>
  <c r="D527" i="1"/>
  <c r="C441" i="1"/>
  <c r="B441" i="1"/>
  <c r="I549" i="1"/>
  <c r="F466" i="1"/>
  <c r="I635" i="1"/>
  <c r="C532" i="1"/>
  <c r="B532" i="1"/>
  <c r="C660" i="1"/>
  <c r="B660" i="1"/>
  <c r="B686" i="1"/>
  <c r="C686" i="1"/>
  <c r="C478" i="1"/>
  <c r="B478" i="1"/>
  <c r="I556" i="1"/>
  <c r="F473" i="1"/>
  <c r="I421" i="1"/>
  <c r="F338" i="1"/>
  <c r="C488" i="1"/>
  <c r="B488" i="1"/>
  <c r="I420" i="1"/>
  <c r="F337" i="1"/>
  <c r="C430" i="1"/>
  <c r="B430" i="1"/>
  <c r="E430" i="1"/>
  <c r="D513" i="1"/>
  <c r="B523" i="1"/>
  <c r="C523" i="1"/>
  <c r="I476" i="1"/>
  <c r="F393" i="1"/>
  <c r="C482" i="1"/>
  <c r="B482" i="1"/>
  <c r="D565" i="1"/>
  <c r="E482" i="1"/>
  <c r="I531" i="1"/>
  <c r="F448" i="1"/>
  <c r="I498" i="1"/>
  <c r="F415" i="1"/>
  <c r="C518" i="1"/>
  <c r="B518" i="1"/>
  <c r="B499" i="1"/>
  <c r="C499" i="1"/>
  <c r="B506" i="1"/>
  <c r="C506" i="1"/>
  <c r="C521" i="1"/>
  <c r="B521" i="1"/>
  <c r="C428" i="1"/>
  <c r="B428" i="1"/>
  <c r="B543" i="1"/>
  <c r="C543" i="1"/>
  <c r="B574" i="1"/>
  <c r="C574" i="1"/>
  <c r="C549" i="1"/>
  <c r="B549" i="1"/>
  <c r="B559" i="1"/>
  <c r="C559" i="1"/>
  <c r="C452" i="1"/>
  <c r="B452" i="1"/>
  <c r="I435" i="1"/>
  <c r="F352" i="1"/>
  <c r="I467" i="1"/>
  <c r="F384" i="1"/>
  <c r="I582" i="1"/>
  <c r="F499" i="1"/>
  <c r="I470" i="1"/>
  <c r="F387" i="1"/>
  <c r="B422" i="1"/>
  <c r="C422" i="1"/>
  <c r="I548" i="1"/>
  <c r="F465" i="1"/>
  <c r="C501" i="1"/>
  <c r="B501" i="1"/>
  <c r="B420" i="1"/>
  <c r="C420" i="1"/>
  <c r="C469" i="1"/>
  <c r="B469" i="1"/>
  <c r="I424" i="1"/>
  <c r="F341" i="1"/>
  <c r="I488" i="1"/>
  <c r="F405" i="1"/>
  <c r="C480" i="1"/>
  <c r="B480" i="1"/>
  <c r="I523" i="1"/>
  <c r="F440" i="1"/>
  <c r="I509" i="1"/>
  <c r="B426" i="1"/>
  <c r="C426" i="1"/>
  <c r="E426" i="1"/>
  <c r="F426" i="1" s="1"/>
  <c r="D509" i="1"/>
  <c r="I516" i="1"/>
  <c r="I605" i="1"/>
  <c r="F522" i="1"/>
  <c r="B554" i="1"/>
  <c r="C554" i="1"/>
  <c r="C421" i="1"/>
  <c r="B421" i="1"/>
  <c r="C593" i="1"/>
  <c r="B593" i="1"/>
  <c r="B442" i="1"/>
  <c r="C442" i="1"/>
  <c r="I478" i="1"/>
  <c r="F395" i="1"/>
  <c r="I430" i="1"/>
  <c r="F347" i="1"/>
  <c r="F336" i="1"/>
  <c r="I419" i="1"/>
  <c r="C542" i="1"/>
  <c r="B542" i="1"/>
  <c r="E542" i="1"/>
  <c r="D625" i="1"/>
  <c r="I486" i="1"/>
  <c r="F403" i="1"/>
  <c r="I487" i="1"/>
  <c r="F404" i="1"/>
  <c r="F335" i="1"/>
  <c r="I418" i="1"/>
  <c r="C424" i="1"/>
  <c r="B424" i="1"/>
  <c r="D507" i="1"/>
  <c r="E424" i="1"/>
  <c r="I446" i="1"/>
  <c r="F363" i="1"/>
  <c r="C462" i="1"/>
  <c r="B462" i="1"/>
  <c r="I580" i="1"/>
  <c r="I515" i="1"/>
  <c r="F432" i="1"/>
  <c r="I555" i="1"/>
  <c r="F472" i="1"/>
  <c r="C557" i="1"/>
  <c r="B557" i="1"/>
  <c r="I496" i="1"/>
  <c r="F413" i="1"/>
  <c r="I480" i="1"/>
  <c r="F397" i="1"/>
  <c r="C468" i="1"/>
  <c r="B468" i="1"/>
  <c r="I460" i="1"/>
  <c r="F377" i="1"/>
  <c r="I444" i="1"/>
  <c r="F361" i="1"/>
  <c r="C517" i="1"/>
  <c r="B517" i="1"/>
  <c r="C433" i="1"/>
  <c r="B433" i="1"/>
  <c r="C558" i="1"/>
  <c r="B558" i="1"/>
  <c r="I464" i="1"/>
  <c r="F381" i="1"/>
  <c r="I422" i="1"/>
  <c r="F339" i="1"/>
  <c r="I495" i="1"/>
  <c r="F412" i="1"/>
  <c r="C493" i="1"/>
  <c r="B493" i="1"/>
  <c r="D576" i="1"/>
  <c r="E493" i="1"/>
  <c r="F493" i="1" s="1"/>
  <c r="C612" i="1"/>
  <c r="B612" i="1"/>
  <c r="B538" i="1"/>
  <c r="C538" i="1"/>
  <c r="C611" i="1"/>
  <c r="B611" i="1"/>
  <c r="B564" i="1"/>
  <c r="C564" i="1"/>
  <c r="C484" i="1"/>
  <c r="B484" i="1"/>
  <c r="I438" i="1"/>
  <c r="F355" i="1"/>
  <c r="I468" i="1"/>
  <c r="F385" i="1"/>
  <c r="I494" i="1"/>
  <c r="F411" i="1"/>
  <c r="I535" i="1"/>
  <c r="F452" i="1"/>
  <c r="B522" i="1"/>
  <c r="C522" i="1"/>
  <c r="C556" i="1"/>
  <c r="B556" i="1"/>
  <c r="C453" i="1"/>
  <c r="B453" i="1"/>
  <c r="I573" i="1"/>
  <c r="F490" i="1"/>
  <c r="B502" i="1"/>
  <c r="C502" i="1"/>
  <c r="I445" i="1"/>
  <c r="F362" i="1"/>
  <c r="I526" i="1"/>
  <c r="B470" i="1"/>
  <c r="C470" i="1"/>
  <c r="D553" i="1"/>
  <c r="E470" i="1"/>
  <c r="B443" i="1"/>
  <c r="C443" i="1"/>
  <c r="B550" i="1"/>
  <c r="C550" i="1"/>
  <c r="C497" i="1"/>
  <c r="B497" i="1"/>
  <c r="I658" i="1"/>
  <c r="F575" i="1"/>
  <c r="I558" i="1"/>
  <c r="F475" i="1"/>
  <c r="C479" i="1"/>
  <c r="B479" i="1"/>
  <c r="I485" i="1"/>
  <c r="F402" i="1"/>
  <c r="C661" i="1"/>
  <c r="B661" i="1"/>
  <c r="C464" i="1"/>
  <c r="B464" i="1"/>
  <c r="E464" i="1"/>
  <c r="D547" i="1"/>
  <c r="C649" i="1"/>
  <c r="B649" i="1"/>
  <c r="B487" i="1"/>
  <c r="C487" i="1"/>
  <c r="I593" i="1"/>
  <c r="F510" i="1"/>
  <c r="I532" i="1"/>
  <c r="F449" i="1"/>
  <c r="B519" i="1"/>
  <c r="C519" i="1"/>
  <c r="E519" i="1"/>
  <c r="D602" i="1"/>
  <c r="I442" i="1"/>
  <c r="F359" i="1"/>
  <c r="F375" i="1"/>
  <c r="I458" i="1"/>
  <c r="I538" i="1"/>
  <c r="F455" i="1"/>
  <c r="I514" i="1"/>
  <c r="F431" i="1"/>
  <c r="I536" i="1"/>
  <c r="B534" i="1"/>
  <c r="C534" i="1"/>
  <c r="I463" i="1"/>
  <c r="F380" i="1"/>
  <c r="I459" i="1"/>
  <c r="F376" i="1"/>
  <c r="C658" i="1"/>
  <c r="B658" i="1"/>
  <c r="I534" i="1"/>
  <c r="F451" i="1"/>
  <c r="I576" i="1"/>
  <c r="I540" i="1"/>
  <c r="B662" i="1"/>
  <c r="C662" i="1"/>
  <c r="B638" i="1"/>
  <c r="C638" i="1"/>
  <c r="I574" i="1"/>
  <c r="F491" i="1"/>
  <c r="C598" i="1"/>
  <c r="B598" i="1"/>
  <c r="I482" i="1"/>
  <c r="F399" i="1"/>
  <c r="B490" i="1"/>
  <c r="C490" i="1"/>
  <c r="I461" i="1"/>
  <c r="F378" i="1"/>
  <c r="C463" i="1"/>
  <c r="B463" i="1"/>
  <c r="E463" i="1"/>
  <c r="D546" i="1"/>
  <c r="C544" i="1"/>
  <c r="B544" i="1"/>
  <c r="C533" i="1"/>
  <c r="B533" i="1"/>
  <c r="I539" i="1"/>
  <c r="F456" i="1"/>
  <c r="I572" i="1"/>
  <c r="F489" i="1"/>
  <c r="I567" i="1"/>
  <c r="F484" i="1"/>
  <c r="C568" i="1"/>
  <c r="B568" i="1"/>
  <c r="B620" i="1"/>
  <c r="C620" i="1"/>
  <c r="C514" i="1"/>
  <c r="B514" i="1"/>
  <c r="C531" i="1"/>
  <c r="B531" i="1"/>
  <c r="C457" i="1"/>
  <c r="B457" i="1"/>
  <c r="C429" i="1"/>
  <c r="B429" i="1"/>
  <c r="B572" i="1"/>
  <c r="C572" i="1"/>
  <c r="C477" i="1"/>
  <c r="B477" i="1"/>
  <c r="I524" i="1"/>
  <c r="F441" i="1"/>
  <c r="I537" i="1"/>
  <c r="F454" i="1"/>
  <c r="C425" i="1"/>
  <c r="B425" i="1"/>
  <c r="E425" i="1"/>
  <c r="D508" i="1"/>
  <c r="I637" i="1"/>
  <c r="I436" i="1"/>
  <c r="F353" i="1"/>
  <c r="I512" i="1"/>
  <c r="E428" i="1"/>
  <c r="D511" i="1"/>
  <c r="E497" i="1"/>
  <c r="F497" i="1" s="1"/>
  <c r="D580" i="1"/>
  <c r="D642" i="1"/>
  <c r="E559" i="1"/>
  <c r="E453" i="1"/>
  <c r="F453" i="1" s="1"/>
  <c r="D536" i="1"/>
  <c r="E443" i="1"/>
  <c r="F443" i="1" s="1"/>
  <c r="D526" i="1"/>
  <c r="D584" i="1"/>
  <c r="E501" i="1"/>
  <c r="E441" i="1"/>
  <c r="D524" i="1"/>
  <c r="D573" i="1"/>
  <c r="E490" i="1"/>
  <c r="D570" i="1"/>
  <c r="E487" i="1"/>
  <c r="D745" i="1"/>
  <c r="E662" i="1"/>
  <c r="E499" i="1"/>
  <c r="D582" i="1"/>
  <c r="D721" i="1"/>
  <c r="E638" i="1"/>
  <c r="D735" i="1"/>
  <c r="E652" i="1"/>
  <c r="D769" i="1"/>
  <c r="E686" i="1"/>
  <c r="E421" i="1"/>
  <c r="D504" i="1"/>
  <c r="E433" i="1"/>
  <c r="F433" i="1" s="1"/>
  <c r="D516" i="1"/>
  <c r="D601" i="1"/>
  <c r="E518" i="1"/>
  <c r="D605" i="1"/>
  <c r="E522" i="1"/>
  <c r="E544" i="1"/>
  <c r="D627" i="1"/>
  <c r="E572" i="1"/>
  <c r="D655" i="1"/>
  <c r="D647" i="1"/>
  <c r="E564" i="1"/>
  <c r="E452" i="1"/>
  <c r="D535" i="1"/>
  <c r="D633" i="1"/>
  <c r="E550" i="1"/>
  <c r="E479" i="1"/>
  <c r="D562" i="1"/>
  <c r="E488" i="1"/>
  <c r="D571" i="1"/>
  <c r="E422" i="1"/>
  <c r="D505" i="1"/>
  <c r="D639" i="1"/>
  <c r="E556" i="1"/>
  <c r="E462" i="1"/>
  <c r="D545" i="1"/>
  <c r="D617" i="1"/>
  <c r="E534" i="1"/>
  <c r="D703" i="1"/>
  <c r="E620" i="1"/>
  <c r="D705" i="1"/>
  <c r="E622" i="1"/>
  <c r="D589" i="1"/>
  <c r="E506" i="1"/>
  <c r="D567" i="1"/>
  <c r="E484" i="1"/>
  <c r="D604" i="1"/>
  <c r="E521" i="1"/>
  <c r="D614" i="1"/>
  <c r="E531" i="1"/>
  <c r="E500" i="1"/>
  <c r="D583" i="1"/>
  <c r="E458" i="1"/>
  <c r="D541" i="1"/>
  <c r="E429" i="1"/>
  <c r="F429" i="1" s="1"/>
  <c r="D512" i="1"/>
  <c r="D626" i="1"/>
  <c r="E543" i="1"/>
  <c r="E457" i="1"/>
  <c r="F457" i="1" s="1"/>
  <c r="D540" i="1"/>
  <c r="D600" i="1"/>
  <c r="E517" i="1"/>
  <c r="D640" i="1"/>
  <c r="E557" i="1"/>
  <c r="D632" i="1"/>
  <c r="E549" i="1"/>
  <c r="D743" i="1"/>
  <c r="E660" i="1"/>
  <c r="E612" i="1"/>
  <c r="D695" i="1"/>
  <c r="E465" i="1"/>
  <c r="D548" i="1"/>
  <c r="E649" i="1"/>
  <c r="D732" i="1"/>
  <c r="D681" i="1"/>
  <c r="E598" i="1"/>
  <c r="E514" i="1"/>
  <c r="D597" i="1"/>
  <c r="E420" i="1"/>
  <c r="D503" i="1"/>
  <c r="D657" i="1"/>
  <c r="E574" i="1"/>
  <c r="D616" i="1"/>
  <c r="E533" i="1"/>
  <c r="E554" i="1"/>
  <c r="F554" i="1" s="1"/>
  <c r="D637" i="1"/>
  <c r="D615" i="1"/>
  <c r="E532" i="1"/>
  <c r="D694" i="1"/>
  <c r="E611" i="1"/>
  <c r="E593" i="1"/>
  <c r="D676" i="1"/>
  <c r="E442" i="1"/>
  <c r="D525" i="1"/>
  <c r="E478" i="1"/>
  <c r="D561" i="1"/>
  <c r="E468" i="1"/>
  <c r="D551" i="1"/>
  <c r="D641" i="1"/>
  <c r="E558" i="1"/>
  <c r="E469" i="1"/>
  <c r="F469" i="1" s="1"/>
  <c r="D552" i="1"/>
  <c r="E568" i="1"/>
  <c r="D651" i="1"/>
  <c r="D689" i="1"/>
  <c r="E606" i="1"/>
  <c r="E538" i="1"/>
  <c r="D621" i="1"/>
  <c r="E661" i="1"/>
  <c r="D744" i="1"/>
  <c r="E477" i="1"/>
  <c r="D560" i="1"/>
  <c r="D585" i="1"/>
  <c r="E502" i="1"/>
  <c r="E530" i="1"/>
  <c r="D613" i="1"/>
  <c r="E480" i="1"/>
  <c r="D563" i="1"/>
  <c r="E498" i="1"/>
  <c r="D581" i="1"/>
  <c r="E658" i="1"/>
  <c r="D741" i="1"/>
  <c r="D729" i="4" l="1"/>
  <c r="E646" i="4"/>
  <c r="C646" i="4"/>
  <c r="B646" i="4"/>
  <c r="D584" i="4"/>
  <c r="E501" i="4"/>
  <c r="C501" i="4"/>
  <c r="B501" i="4"/>
  <c r="D728" i="4"/>
  <c r="E645" i="4"/>
  <c r="C645" i="4"/>
  <c r="B645" i="4"/>
  <c r="D706" i="4"/>
  <c r="E623" i="4"/>
  <c r="B623" i="4"/>
  <c r="C623" i="4"/>
  <c r="D652" i="4"/>
  <c r="E569" i="4"/>
  <c r="B569" i="4"/>
  <c r="C569" i="4"/>
  <c r="J526" i="4"/>
  <c r="L609" i="4"/>
  <c r="D694" i="4"/>
  <c r="E611" i="4"/>
  <c r="C611" i="4"/>
  <c r="B611" i="4"/>
  <c r="J565" i="4"/>
  <c r="L648" i="4"/>
  <c r="J426" i="4"/>
  <c r="L509" i="4"/>
  <c r="J438" i="4"/>
  <c r="L521" i="4"/>
  <c r="L788" i="4"/>
  <c r="D642" i="4"/>
  <c r="E559" i="4"/>
  <c r="J559" i="4" s="1"/>
  <c r="B559" i="4"/>
  <c r="C559" i="4"/>
  <c r="E577" i="4"/>
  <c r="C577" i="4"/>
  <c r="B577" i="4"/>
  <c r="D660" i="4"/>
  <c r="J577" i="4"/>
  <c r="D704" i="4"/>
  <c r="E621" i="4"/>
  <c r="B621" i="4"/>
  <c r="C621" i="4"/>
  <c r="E661" i="4"/>
  <c r="J661" i="4" s="1"/>
  <c r="C661" i="4"/>
  <c r="B661" i="4"/>
  <c r="D744" i="4"/>
  <c r="E599" i="4"/>
  <c r="C599" i="4"/>
  <c r="B599" i="4"/>
  <c r="D682" i="4"/>
  <c r="J490" i="4"/>
  <c r="L573" i="4"/>
  <c r="D734" i="4"/>
  <c r="E651" i="4"/>
  <c r="J651" i="4" s="1"/>
  <c r="C651" i="4"/>
  <c r="B651" i="4"/>
  <c r="J510" i="4"/>
  <c r="L593" i="4"/>
  <c r="D784" i="4"/>
  <c r="E701" i="4"/>
  <c r="C701" i="4"/>
  <c r="B701" i="4"/>
  <c r="J504" i="4"/>
  <c r="L587" i="4"/>
  <c r="J434" i="4"/>
  <c r="L517" i="4"/>
  <c r="L806" i="4"/>
  <c r="D702" i="4"/>
  <c r="E619" i="4"/>
  <c r="C619" i="4"/>
  <c r="B619" i="4"/>
  <c r="L802" i="4"/>
  <c r="E669" i="4"/>
  <c r="C669" i="4"/>
  <c r="B669" i="4"/>
  <c r="D752" i="4"/>
  <c r="E713" i="4"/>
  <c r="D796" i="4"/>
  <c r="C713" i="4"/>
  <c r="B713" i="4"/>
  <c r="D738" i="4"/>
  <c r="E655" i="4"/>
  <c r="J655" i="4" s="1"/>
  <c r="B655" i="4"/>
  <c r="C655" i="4"/>
  <c r="E600" i="4"/>
  <c r="C600" i="4"/>
  <c r="B600" i="4"/>
  <c r="D683" i="4"/>
  <c r="D628" i="4"/>
  <c r="E545" i="4"/>
  <c r="C545" i="4"/>
  <c r="B545" i="4"/>
  <c r="J545" i="4"/>
  <c r="D684" i="4"/>
  <c r="E601" i="4"/>
  <c r="B601" i="4"/>
  <c r="C601" i="4"/>
  <c r="D624" i="4"/>
  <c r="E541" i="4"/>
  <c r="B541" i="4"/>
  <c r="C541" i="4"/>
  <c r="J541" i="4"/>
  <c r="J532" i="4"/>
  <c r="L615" i="4"/>
  <c r="D724" i="4"/>
  <c r="E641" i="4"/>
  <c r="C641" i="4"/>
  <c r="B641" i="4"/>
  <c r="J516" i="4"/>
  <c r="L599" i="4"/>
  <c r="J562" i="4"/>
  <c r="L645" i="4"/>
  <c r="E587" i="4"/>
  <c r="C587" i="4"/>
  <c r="B587" i="4"/>
  <c r="D670" i="4"/>
  <c r="D636" i="4"/>
  <c r="E553" i="4"/>
  <c r="J553" i="4" s="1"/>
  <c r="B553" i="4"/>
  <c r="C553" i="4"/>
  <c r="L817" i="4"/>
  <c r="L790" i="4"/>
  <c r="J566" i="4"/>
  <c r="L649" i="4"/>
  <c r="L501" i="4"/>
  <c r="J418" i="4"/>
  <c r="D664" i="4"/>
  <c r="E581" i="4"/>
  <c r="C581" i="4"/>
  <c r="B581" i="4"/>
  <c r="E649" i="4"/>
  <c r="B649" i="4"/>
  <c r="D732" i="4"/>
  <c r="C649" i="4"/>
  <c r="D696" i="4"/>
  <c r="E613" i="4"/>
  <c r="C613" i="4"/>
  <c r="B613" i="4"/>
  <c r="D656" i="4"/>
  <c r="E573" i="4"/>
  <c r="B573" i="4"/>
  <c r="C573" i="4"/>
  <c r="L786" i="4"/>
  <c r="J560" i="4"/>
  <c r="L643" i="4"/>
  <c r="E733" i="4"/>
  <c r="C733" i="4"/>
  <c r="B733" i="4"/>
  <c r="D816" i="4"/>
  <c r="L699" i="4"/>
  <c r="L658" i="4"/>
  <c r="J575" i="4"/>
  <c r="J442" i="4"/>
  <c r="L525" i="4"/>
  <c r="E657" i="4"/>
  <c r="C657" i="4"/>
  <c r="D740" i="4"/>
  <c r="B657" i="4"/>
  <c r="D616" i="4"/>
  <c r="E533" i="4"/>
  <c r="J533" i="4" s="1"/>
  <c r="C533" i="4"/>
  <c r="B533" i="4"/>
  <c r="J554" i="4"/>
  <c r="L637" i="4"/>
  <c r="L729" i="4"/>
  <c r="J646" i="4"/>
  <c r="J481" i="4"/>
  <c r="L564" i="4"/>
  <c r="E631" i="4"/>
  <c r="C631" i="4"/>
  <c r="D714" i="4"/>
  <c r="B631" i="4"/>
  <c r="J536" i="4"/>
  <c r="L619" i="4"/>
  <c r="D712" i="4"/>
  <c r="E629" i="4"/>
  <c r="C629" i="4"/>
  <c r="B629" i="4"/>
  <c r="J579" i="4"/>
  <c r="L662" i="4"/>
  <c r="D606" i="4"/>
  <c r="E523" i="4"/>
  <c r="C523" i="4"/>
  <c r="B523" i="4"/>
  <c r="J523" i="4"/>
  <c r="J552" i="4"/>
  <c r="L635" i="4"/>
  <c r="E663" i="4"/>
  <c r="C663" i="4"/>
  <c r="B663" i="4"/>
  <c r="D746" i="4"/>
  <c r="E653" i="4"/>
  <c r="B653" i="4"/>
  <c r="D736" i="4"/>
  <c r="C653" i="4"/>
  <c r="J522" i="4"/>
  <c r="L605" i="4"/>
  <c r="J524" i="4"/>
  <c r="L607" i="4"/>
  <c r="J528" i="4"/>
  <c r="L611" i="4"/>
  <c r="J544" i="4"/>
  <c r="L627" i="4"/>
  <c r="J681" i="4"/>
  <c r="L764" i="4"/>
  <c r="J538" i="4"/>
  <c r="L621" i="4"/>
  <c r="J514" i="4"/>
  <c r="L597" i="4"/>
  <c r="J548" i="4"/>
  <c r="L631" i="4"/>
  <c r="L877" i="4"/>
  <c r="E681" i="4"/>
  <c r="C681" i="4"/>
  <c r="B681" i="4"/>
  <c r="D764" i="4"/>
  <c r="E639" i="4"/>
  <c r="D722" i="4"/>
  <c r="B639" i="4"/>
  <c r="C639" i="4"/>
  <c r="D680" i="4"/>
  <c r="E597" i="4"/>
  <c r="C597" i="4"/>
  <c r="B597" i="4"/>
  <c r="D824" i="4"/>
  <c r="E741" i="4"/>
  <c r="C741" i="4"/>
  <c r="B741" i="4"/>
  <c r="E635" i="4"/>
  <c r="C635" i="4"/>
  <c r="B635" i="4"/>
  <c r="D718" i="4"/>
  <c r="L831" i="4"/>
  <c r="J567" i="4"/>
  <c r="L650" i="4"/>
  <c r="D716" i="4"/>
  <c r="E633" i="4"/>
  <c r="B633" i="4"/>
  <c r="C633" i="4"/>
  <c r="J534" i="4"/>
  <c r="L617" i="4"/>
  <c r="D810" i="4"/>
  <c r="E727" i="4"/>
  <c r="C727" i="4"/>
  <c r="B727" i="4"/>
  <c r="J727" i="4"/>
  <c r="L768" i="4"/>
  <c r="E723" i="4"/>
  <c r="J723" i="4" s="1"/>
  <c r="C723" i="4"/>
  <c r="B723" i="4"/>
  <c r="D806" i="4"/>
  <c r="J574" i="4"/>
  <c r="L657" i="4"/>
  <c r="J542" i="4"/>
  <c r="L625" i="4"/>
  <c r="J550" i="4"/>
  <c r="L633" i="4"/>
  <c r="D610" i="4"/>
  <c r="E527" i="4"/>
  <c r="B527" i="4"/>
  <c r="C527" i="4"/>
  <c r="D843" i="4"/>
  <c r="E760" i="4"/>
  <c r="C760" i="4"/>
  <c r="B760" i="4"/>
  <c r="L756" i="4"/>
  <c r="J446" i="4"/>
  <c r="L529" i="4"/>
  <c r="D751" i="4"/>
  <c r="E668" i="4"/>
  <c r="C668" i="4"/>
  <c r="B668" i="4"/>
  <c r="J586" i="4"/>
  <c r="L669" i="4"/>
  <c r="E665" i="4"/>
  <c r="J665" i="4" s="1"/>
  <c r="C665" i="4"/>
  <c r="B665" i="4"/>
  <c r="D748" i="4"/>
  <c r="L715" i="4"/>
  <c r="D698" i="4"/>
  <c r="E615" i="4"/>
  <c r="C615" i="4"/>
  <c r="B615" i="4"/>
  <c r="D710" i="4"/>
  <c r="E627" i="4"/>
  <c r="C627" i="4"/>
  <c r="B627" i="4"/>
  <c r="L784" i="4"/>
  <c r="J701" i="4"/>
  <c r="D749" i="4"/>
  <c r="B666" i="4"/>
  <c r="E666" i="4"/>
  <c r="C666" i="4"/>
  <c r="J502" i="4"/>
  <c r="L585" i="4"/>
  <c r="L821" i="4"/>
  <c r="J530" i="4"/>
  <c r="L613" i="4"/>
  <c r="D692" i="4"/>
  <c r="E609" i="4"/>
  <c r="C609" i="4"/>
  <c r="B609" i="4"/>
  <c r="D596" i="4"/>
  <c r="E513" i="4"/>
  <c r="C513" i="4"/>
  <c r="B513" i="4"/>
  <c r="J556" i="4"/>
  <c r="L639" i="4"/>
  <c r="E755" i="4"/>
  <c r="C755" i="4"/>
  <c r="B755" i="4"/>
  <c r="D838" i="4"/>
  <c r="D620" i="4"/>
  <c r="E537" i="4"/>
  <c r="J537" i="4" s="1"/>
  <c r="B537" i="4"/>
  <c r="C537" i="4"/>
  <c r="J486" i="4"/>
  <c r="L569" i="4"/>
  <c r="D759" i="4"/>
  <c r="C676" i="4"/>
  <c r="B676" i="4"/>
  <c r="E676" i="4"/>
  <c r="L909" i="4"/>
  <c r="J663" i="4"/>
  <c r="L746" i="4"/>
  <c r="D588" i="4"/>
  <c r="E505" i="4"/>
  <c r="B505" i="4"/>
  <c r="C505" i="4"/>
  <c r="L709" i="4"/>
  <c r="J626" i="4"/>
  <c r="D614" i="4"/>
  <c r="E531" i="4"/>
  <c r="B531" i="4"/>
  <c r="C531" i="4"/>
  <c r="J531" i="4"/>
  <c r="D602" i="4"/>
  <c r="E519" i="4"/>
  <c r="J519" i="4" s="1"/>
  <c r="C519" i="4"/>
  <c r="B519" i="4"/>
  <c r="L693" i="4"/>
  <c r="J518" i="4"/>
  <c r="L601" i="4"/>
  <c r="E705" i="4"/>
  <c r="J705" i="4" s="1"/>
  <c r="C705" i="4"/>
  <c r="B705" i="4"/>
  <c r="D788" i="4"/>
  <c r="J422" i="4"/>
  <c r="L505" i="4"/>
  <c r="E691" i="4"/>
  <c r="C691" i="4"/>
  <c r="B691" i="4"/>
  <c r="D774" i="4"/>
  <c r="L772" i="4"/>
  <c r="J430" i="4"/>
  <c r="L513" i="4"/>
  <c r="J540" i="4"/>
  <c r="L623" i="4"/>
  <c r="D688" i="4"/>
  <c r="E605" i="4"/>
  <c r="B605" i="4"/>
  <c r="C605" i="4"/>
  <c r="J520" i="4"/>
  <c r="L603" i="4"/>
  <c r="L976" i="4"/>
  <c r="J498" i="4"/>
  <c r="L581" i="4"/>
  <c r="J500" i="4"/>
  <c r="L583" i="4"/>
  <c r="J527" i="4"/>
  <c r="J508" i="4"/>
  <c r="L591" i="4"/>
  <c r="D604" i="4"/>
  <c r="E521" i="4"/>
  <c r="B521" i="4"/>
  <c r="C521" i="4"/>
  <c r="J506" i="4"/>
  <c r="L589" i="4"/>
  <c r="D911" i="4"/>
  <c r="B828" i="4"/>
  <c r="E828" i="4"/>
  <c r="C828" i="4"/>
  <c r="E607" i="4"/>
  <c r="D690" i="4"/>
  <c r="B607" i="4"/>
  <c r="C607" i="4"/>
  <c r="L725" i="4"/>
  <c r="J558" i="4"/>
  <c r="L641" i="4"/>
  <c r="J576" i="4"/>
  <c r="L659" i="4"/>
  <c r="D592" i="4"/>
  <c r="E509" i="4"/>
  <c r="B509" i="4"/>
  <c r="C509" i="4"/>
  <c r="D731" i="4"/>
  <c r="E648" i="4"/>
  <c r="C648" i="4"/>
  <c r="B648" i="4"/>
  <c r="L780" i="4"/>
  <c r="D674" i="4"/>
  <c r="E591" i="4"/>
  <c r="B591" i="4"/>
  <c r="C591" i="4"/>
  <c r="D730" i="4"/>
  <c r="E647" i="4"/>
  <c r="C647" i="4"/>
  <c r="B647" i="4"/>
  <c r="E673" i="4"/>
  <c r="J673" i="4" s="1"/>
  <c r="C673" i="4"/>
  <c r="B673" i="4"/>
  <c r="D756" i="4"/>
  <c r="L744" i="4"/>
  <c r="E603" i="4"/>
  <c r="C603" i="4"/>
  <c r="B603" i="4"/>
  <c r="D686" i="4"/>
  <c r="D634" i="4"/>
  <c r="E551" i="4"/>
  <c r="J551" i="4" s="1"/>
  <c r="C551" i="4"/>
  <c r="B551" i="4"/>
  <c r="D638" i="4"/>
  <c r="E555" i="4"/>
  <c r="C555" i="4"/>
  <c r="B555" i="4"/>
  <c r="J555" i="4"/>
  <c r="J570" i="4"/>
  <c r="L653" i="4"/>
  <c r="J677" i="4"/>
  <c r="L760" i="4"/>
  <c r="L804" i="4"/>
  <c r="D720" i="4"/>
  <c r="E637" i="4"/>
  <c r="B637" i="4"/>
  <c r="C637" i="4"/>
  <c r="D726" i="4"/>
  <c r="E643" i="4"/>
  <c r="C643" i="4"/>
  <c r="B643" i="4"/>
  <c r="D700" i="4"/>
  <c r="E617" i="4"/>
  <c r="B617" i="4"/>
  <c r="C617" i="4"/>
  <c r="J546" i="4"/>
  <c r="L629" i="4"/>
  <c r="E659" i="4"/>
  <c r="C659" i="4"/>
  <c r="B659" i="4"/>
  <c r="D742" i="4"/>
  <c r="E709" i="4"/>
  <c r="C709" i="4"/>
  <c r="B709" i="4"/>
  <c r="D792" i="4"/>
  <c r="L717" i="4"/>
  <c r="L820" i="4"/>
  <c r="E695" i="4"/>
  <c r="C695" i="4"/>
  <c r="B695" i="4"/>
  <c r="D778" i="4"/>
  <c r="D708" i="4"/>
  <c r="E625" i="4"/>
  <c r="C625" i="4"/>
  <c r="B625" i="4"/>
  <c r="E737" i="4"/>
  <c r="J737" i="4" s="1"/>
  <c r="C737" i="4"/>
  <c r="B737" i="4"/>
  <c r="D820" i="4"/>
  <c r="L796" i="4"/>
  <c r="J713" i="4"/>
  <c r="D715" i="4"/>
  <c r="E632" i="4"/>
  <c r="J632" i="4" s="1"/>
  <c r="C632" i="4"/>
  <c r="B632" i="4"/>
  <c r="J512" i="4"/>
  <c r="L595" i="4"/>
  <c r="D678" i="4"/>
  <c r="E595" i="4"/>
  <c r="C595" i="4"/>
  <c r="B595" i="4"/>
  <c r="C547" i="1"/>
  <c r="B547" i="1"/>
  <c r="E547" i="1"/>
  <c r="D630" i="1"/>
  <c r="I598" i="1"/>
  <c r="F515" i="1"/>
  <c r="C585" i="1"/>
  <c r="B585" i="1"/>
  <c r="C745" i="1"/>
  <c r="B745" i="1"/>
  <c r="B563" i="1"/>
  <c r="C563" i="1"/>
  <c r="C505" i="1"/>
  <c r="B505" i="1"/>
  <c r="C511" i="1"/>
  <c r="B511" i="1"/>
  <c r="I609" i="1"/>
  <c r="I631" i="1"/>
  <c r="I718" i="1"/>
  <c r="B604" i="1"/>
  <c r="C604" i="1"/>
  <c r="B570" i="1"/>
  <c r="C570" i="1"/>
  <c r="I519" i="1"/>
  <c r="F436" i="1"/>
  <c r="I505" i="1"/>
  <c r="F422" i="1"/>
  <c r="I543" i="1"/>
  <c r="F460" i="1"/>
  <c r="I663" i="1"/>
  <c r="F580" i="1"/>
  <c r="B571" i="1"/>
  <c r="C571" i="1"/>
  <c r="C516" i="1"/>
  <c r="B516" i="1"/>
  <c r="I741" i="1"/>
  <c r="F658" i="1"/>
  <c r="I528" i="1"/>
  <c r="F445" i="1"/>
  <c r="I551" i="1"/>
  <c r="F468" i="1"/>
  <c r="F421" i="1"/>
  <c r="I504" i="1"/>
  <c r="B615" i="1"/>
  <c r="C615" i="1"/>
  <c r="C573" i="1"/>
  <c r="B573" i="1"/>
  <c r="I720" i="1"/>
  <c r="F637" i="1"/>
  <c r="I542" i="1"/>
  <c r="F459" i="1"/>
  <c r="C689" i="1"/>
  <c r="B689" i="1"/>
  <c r="C589" i="1"/>
  <c r="B589" i="1"/>
  <c r="I620" i="1"/>
  <c r="F537" i="1"/>
  <c r="I507" i="1"/>
  <c r="F424" i="1"/>
  <c r="C705" i="1"/>
  <c r="B705" i="1"/>
  <c r="I607" i="1"/>
  <c r="I570" i="1"/>
  <c r="F487" i="1"/>
  <c r="C536" i="1"/>
  <c r="B536" i="1"/>
  <c r="I641" i="1"/>
  <c r="F558" i="1"/>
  <c r="I577" i="1"/>
  <c r="F494" i="1"/>
  <c r="C625" i="1"/>
  <c r="B625" i="1"/>
  <c r="E625" i="1"/>
  <c r="D708" i="1"/>
  <c r="I508" i="1"/>
  <c r="F425" i="1"/>
  <c r="C600" i="1"/>
  <c r="B600" i="1"/>
  <c r="C769" i="1"/>
  <c r="B769" i="1"/>
  <c r="I650" i="1"/>
  <c r="F567" i="1"/>
  <c r="I579" i="1"/>
  <c r="F496" i="1"/>
  <c r="C561" i="1"/>
  <c r="B561" i="1"/>
  <c r="B655" i="1"/>
  <c r="C655" i="1"/>
  <c r="I676" i="1"/>
  <c r="F593" i="1"/>
  <c r="C576" i="1"/>
  <c r="B576" i="1"/>
  <c r="D659" i="1"/>
  <c r="E576" i="1"/>
  <c r="F576" i="1" s="1"/>
  <c r="I559" i="1"/>
  <c r="F476" i="1"/>
  <c r="I632" i="1"/>
  <c r="F549" i="1"/>
  <c r="I506" i="1"/>
  <c r="F423" i="1"/>
  <c r="B743" i="1"/>
  <c r="C743" i="1"/>
  <c r="B703" i="1"/>
  <c r="C703" i="1"/>
  <c r="B735" i="1"/>
  <c r="C735" i="1"/>
  <c r="I544" i="1"/>
  <c r="F461" i="1"/>
  <c r="I657" i="1"/>
  <c r="F574" i="1"/>
  <c r="I619" i="1"/>
  <c r="I688" i="1"/>
  <c r="F605" i="1"/>
  <c r="C560" i="1"/>
  <c r="B560" i="1"/>
  <c r="C552" i="1"/>
  <c r="B552" i="1"/>
  <c r="C525" i="1"/>
  <c r="B525" i="1"/>
  <c r="C512" i="1"/>
  <c r="B512" i="1"/>
  <c r="B583" i="1"/>
  <c r="C583" i="1"/>
  <c r="I518" i="1"/>
  <c r="F435" i="1"/>
  <c r="I581" i="1"/>
  <c r="F498" i="1"/>
  <c r="I616" i="1"/>
  <c r="F533" i="1"/>
  <c r="I595" i="1"/>
  <c r="I606" i="1"/>
  <c r="F523" i="1"/>
  <c r="I525" i="1"/>
  <c r="F442" i="1"/>
  <c r="C694" i="1"/>
  <c r="B694" i="1"/>
  <c r="C681" i="1"/>
  <c r="B681" i="1"/>
  <c r="I599" i="1"/>
  <c r="F516" i="1"/>
  <c r="C613" i="1"/>
  <c r="B613" i="1"/>
  <c r="C732" i="1"/>
  <c r="B732" i="1"/>
  <c r="I597" i="1"/>
  <c r="F514" i="1"/>
  <c r="I656" i="1"/>
  <c r="I502" i="1"/>
  <c r="F419" i="1"/>
  <c r="I645" i="1"/>
  <c r="I520" i="1"/>
  <c r="F437" i="1"/>
  <c r="C627" i="1"/>
  <c r="B627" i="1"/>
  <c r="B582" i="1"/>
  <c r="C582" i="1"/>
  <c r="B508" i="1"/>
  <c r="C508" i="1"/>
  <c r="D591" i="1"/>
  <c r="E508" i="1"/>
  <c r="I521" i="1"/>
  <c r="F438" i="1"/>
  <c r="I665" i="1"/>
  <c r="F582" i="1"/>
  <c r="C565" i="1"/>
  <c r="B565" i="1"/>
  <c r="E565" i="1"/>
  <c r="D648" i="1"/>
  <c r="C641" i="1"/>
  <c r="B641" i="1"/>
  <c r="I655" i="1"/>
  <c r="F572" i="1"/>
  <c r="I541" i="1"/>
  <c r="F458" i="1"/>
  <c r="I513" i="1"/>
  <c r="F430" i="1"/>
  <c r="C621" i="1"/>
  <c r="B621" i="1"/>
  <c r="B676" i="1"/>
  <c r="C676" i="1"/>
  <c r="C695" i="1"/>
  <c r="B695" i="1"/>
  <c r="C545" i="1"/>
  <c r="B545" i="1"/>
  <c r="B535" i="1"/>
  <c r="C535" i="1"/>
  <c r="F462" i="1"/>
  <c r="I545" i="1"/>
  <c r="I560" i="1"/>
  <c r="F477" i="1"/>
  <c r="C657" i="1"/>
  <c r="B657" i="1"/>
  <c r="C601" i="1"/>
  <c r="B601" i="1"/>
  <c r="I563" i="1"/>
  <c r="F480" i="1"/>
  <c r="B651" i="1"/>
  <c r="C651" i="1"/>
  <c r="I613" i="1"/>
  <c r="F530" i="1"/>
  <c r="B647" i="1"/>
  <c r="C647" i="1"/>
  <c r="I617" i="1"/>
  <c r="F534" i="1"/>
  <c r="I527" i="1"/>
  <c r="F444" i="1"/>
  <c r="B642" i="1"/>
  <c r="C642" i="1"/>
  <c r="B503" i="1"/>
  <c r="C503" i="1"/>
  <c r="C540" i="1"/>
  <c r="B540" i="1"/>
  <c r="C562" i="1"/>
  <c r="B562" i="1"/>
  <c r="I553" i="1"/>
  <c r="F470" i="1"/>
  <c r="I614" i="1"/>
  <c r="F531" i="1"/>
  <c r="I639" i="1"/>
  <c r="F556" i="1"/>
  <c r="B567" i="1"/>
  <c r="C567" i="1"/>
  <c r="I529" i="1"/>
  <c r="F446" i="1"/>
  <c r="F500" i="1"/>
  <c r="I583" i="1"/>
  <c r="C524" i="1"/>
  <c r="B524" i="1"/>
  <c r="I621" i="1"/>
  <c r="F538" i="1"/>
  <c r="B507" i="1"/>
  <c r="C507" i="1"/>
  <c r="D590" i="1"/>
  <c r="E507" i="1"/>
  <c r="C626" i="1"/>
  <c r="B626" i="1"/>
  <c r="C605" i="1"/>
  <c r="B605" i="1"/>
  <c r="C584" i="1"/>
  <c r="B584" i="1"/>
  <c r="I622" i="1"/>
  <c r="F539" i="1"/>
  <c r="F482" i="1"/>
  <c r="I565" i="1"/>
  <c r="I623" i="1"/>
  <c r="F540" i="1"/>
  <c r="I578" i="1"/>
  <c r="F495" i="1"/>
  <c r="F555" i="1"/>
  <c r="I638" i="1"/>
  <c r="I569" i="1"/>
  <c r="F486" i="1"/>
  <c r="I561" i="1"/>
  <c r="F478" i="1"/>
  <c r="I592" i="1"/>
  <c r="C640" i="1"/>
  <c r="B640" i="1"/>
  <c r="C639" i="1"/>
  <c r="B639" i="1"/>
  <c r="I659" i="1"/>
  <c r="B551" i="1"/>
  <c r="C551" i="1"/>
  <c r="B546" i="1"/>
  <c r="C546" i="1"/>
  <c r="D629" i="1"/>
  <c r="E546" i="1"/>
  <c r="B602" i="1"/>
  <c r="C602" i="1"/>
  <c r="D685" i="1"/>
  <c r="E602" i="1"/>
  <c r="I547" i="1"/>
  <c r="F464" i="1"/>
  <c r="C744" i="1"/>
  <c r="B744" i="1"/>
  <c r="C637" i="1"/>
  <c r="B637" i="1"/>
  <c r="C541" i="1"/>
  <c r="B541" i="1"/>
  <c r="C509" i="1"/>
  <c r="B509" i="1"/>
  <c r="E509" i="1"/>
  <c r="F509" i="1" s="1"/>
  <c r="D592" i="1"/>
  <c r="I647" i="1"/>
  <c r="F564" i="1"/>
  <c r="C632" i="1"/>
  <c r="B632" i="1"/>
  <c r="C614" i="1"/>
  <c r="B614" i="1"/>
  <c r="C617" i="1"/>
  <c r="B617" i="1"/>
  <c r="C721" i="1"/>
  <c r="B721" i="1"/>
  <c r="I571" i="1"/>
  <c r="F488" i="1"/>
  <c r="C513" i="1"/>
  <c r="B513" i="1"/>
  <c r="E513" i="1"/>
  <c r="D596" i="1"/>
  <c r="C527" i="1"/>
  <c r="B527" i="1"/>
  <c r="E527" i="1"/>
  <c r="D610" i="1"/>
  <c r="C548" i="1"/>
  <c r="B548" i="1"/>
  <c r="C504" i="1"/>
  <c r="B504" i="1"/>
  <c r="I618" i="1"/>
  <c r="F535" i="1"/>
  <c r="I517" i="1"/>
  <c r="F434" i="1"/>
  <c r="C633" i="1"/>
  <c r="B633" i="1"/>
  <c r="I546" i="1"/>
  <c r="F463" i="1"/>
  <c r="C741" i="1"/>
  <c r="B741" i="1"/>
  <c r="C616" i="1"/>
  <c r="B616" i="1"/>
  <c r="C581" i="1"/>
  <c r="B581" i="1"/>
  <c r="C597" i="1"/>
  <c r="B597" i="1"/>
  <c r="B526" i="1"/>
  <c r="C526" i="1"/>
  <c r="C580" i="1"/>
  <c r="B580" i="1"/>
  <c r="I615" i="1"/>
  <c r="F532" i="1"/>
  <c r="I568" i="1"/>
  <c r="F485" i="1"/>
  <c r="C553" i="1"/>
  <c r="B553" i="1"/>
  <c r="E553" i="1"/>
  <c r="D636" i="1"/>
  <c r="F418" i="1"/>
  <c r="I501" i="1"/>
  <c r="I550" i="1"/>
  <c r="F467" i="1"/>
  <c r="I503" i="1"/>
  <c r="F420" i="1"/>
  <c r="I511" i="1"/>
  <c r="F428" i="1"/>
  <c r="I640" i="1"/>
  <c r="F557" i="1"/>
  <c r="I566" i="1"/>
  <c r="F483" i="1"/>
  <c r="D696" i="1"/>
  <c r="E613" i="1"/>
  <c r="D623" i="1"/>
  <c r="E540" i="1"/>
  <c r="E604" i="1"/>
  <c r="D687" i="1"/>
  <c r="D710" i="1"/>
  <c r="E627" i="1"/>
  <c r="E641" i="1"/>
  <c r="D724" i="1"/>
  <c r="D730" i="1"/>
  <c r="E647" i="1"/>
  <c r="D778" i="1"/>
  <c r="E695" i="1"/>
  <c r="E705" i="1"/>
  <c r="D788" i="1"/>
  <c r="E745" i="1"/>
  <c r="D828" i="1"/>
  <c r="E732" i="1"/>
  <c r="D815" i="1"/>
  <c r="E536" i="1"/>
  <c r="F536" i="1" s="1"/>
  <c r="D619" i="1"/>
  <c r="E689" i="1"/>
  <c r="D772" i="1"/>
  <c r="E640" i="1"/>
  <c r="D723" i="1"/>
  <c r="E504" i="1"/>
  <c r="D587" i="1"/>
  <c r="D818" i="1"/>
  <c r="E735" i="1"/>
  <c r="D607" i="1"/>
  <c r="E524" i="1"/>
  <c r="F524" i="1" s="1"/>
  <c r="D777" i="1"/>
  <c r="E694" i="1"/>
  <c r="E512" i="1"/>
  <c r="F512" i="1" s="1"/>
  <c r="D595" i="1"/>
  <c r="E560" i="1"/>
  <c r="D643" i="1"/>
  <c r="D608" i="1"/>
  <c r="E525" i="1"/>
  <c r="E545" i="1"/>
  <c r="D628" i="1"/>
  <c r="D646" i="1"/>
  <c r="E563" i="1"/>
  <c r="D725" i="1"/>
  <c r="E642" i="1"/>
  <c r="D594" i="1"/>
  <c r="E511" i="1"/>
  <c r="D720" i="1"/>
  <c r="E637" i="1"/>
  <c r="E617" i="1"/>
  <c r="D700" i="1"/>
  <c r="D663" i="1"/>
  <c r="E580" i="1"/>
  <c r="E548" i="1"/>
  <c r="F548" i="1" s="1"/>
  <c r="D631" i="1"/>
  <c r="D624" i="1"/>
  <c r="E541" i="1"/>
  <c r="D688" i="1"/>
  <c r="E605" i="1"/>
  <c r="E600" i="1"/>
  <c r="D683" i="1"/>
  <c r="E570" i="1"/>
  <c r="D653" i="1"/>
  <c r="E632" i="1"/>
  <c r="D715" i="1"/>
  <c r="D738" i="1"/>
  <c r="E655" i="1"/>
  <c r="D609" i="1"/>
  <c r="E526" i="1"/>
  <c r="F526" i="1" s="1"/>
  <c r="E657" i="1"/>
  <c r="D740" i="1"/>
  <c r="D722" i="1"/>
  <c r="E639" i="1"/>
  <c r="E601" i="1"/>
  <c r="D684" i="1"/>
  <c r="D665" i="1"/>
  <c r="E582" i="1"/>
  <c r="D656" i="1"/>
  <c r="E573" i="1"/>
  <c r="F573" i="1" s="1"/>
  <c r="D680" i="1"/>
  <c r="E597" i="1"/>
  <c r="D672" i="1"/>
  <c r="E589" i="1"/>
  <c r="D826" i="1"/>
  <c r="E743" i="1"/>
  <c r="E616" i="1"/>
  <c r="D699" i="1"/>
  <c r="E584" i="1"/>
  <c r="D667" i="1"/>
  <c r="D650" i="1"/>
  <c r="E567" i="1"/>
  <c r="E516" i="1"/>
  <c r="D599" i="1"/>
  <c r="E721" i="1"/>
  <c r="D804" i="1"/>
  <c r="D634" i="1"/>
  <c r="E551" i="1"/>
  <c r="D698" i="1"/>
  <c r="E615" i="1"/>
  <c r="D786" i="1"/>
  <c r="E703" i="1"/>
  <c r="E552" i="1"/>
  <c r="F552" i="1" s="1"/>
  <c r="D635" i="1"/>
  <c r="E633" i="1"/>
  <c r="D716" i="1"/>
  <c r="E741" i="1"/>
  <c r="D824" i="1"/>
  <c r="E585" i="1"/>
  <c r="D668" i="1"/>
  <c r="D704" i="1"/>
  <c r="E621" i="1"/>
  <c r="D666" i="1"/>
  <c r="E583" i="1"/>
  <c r="D618" i="1"/>
  <c r="E535" i="1"/>
  <c r="D664" i="1"/>
  <c r="E581" i="1"/>
  <c r="D697" i="1"/>
  <c r="E614" i="1"/>
  <c r="E769" i="1"/>
  <c r="D852" i="1"/>
  <c r="E571" i="1"/>
  <c r="D654" i="1"/>
  <c r="E561" i="1"/>
  <c r="D644" i="1"/>
  <c r="E651" i="1"/>
  <c r="D734" i="1"/>
  <c r="E744" i="1"/>
  <c r="D827" i="1"/>
  <c r="D586" i="1"/>
  <c r="E503" i="1"/>
  <c r="E626" i="1"/>
  <c r="D709" i="1"/>
  <c r="D645" i="1"/>
  <c r="E562" i="1"/>
  <c r="F562" i="1" s="1"/>
  <c r="E676" i="1"/>
  <c r="D759" i="1"/>
  <c r="E681" i="1"/>
  <c r="D764" i="1"/>
  <c r="D588" i="1"/>
  <c r="E505" i="1"/>
  <c r="E604" i="4" l="1"/>
  <c r="C604" i="4"/>
  <c r="B604" i="4"/>
  <c r="D687" i="4"/>
  <c r="D809" i="4"/>
  <c r="C726" i="4"/>
  <c r="B726" i="4"/>
  <c r="E726" i="4"/>
  <c r="J659" i="4"/>
  <c r="L742" i="4"/>
  <c r="E614" i="4"/>
  <c r="J614" i="4" s="1"/>
  <c r="C614" i="4"/>
  <c r="B614" i="4"/>
  <c r="D697" i="4"/>
  <c r="L716" i="4"/>
  <c r="J633" i="4"/>
  <c r="D893" i="4"/>
  <c r="E810" i="4"/>
  <c r="C810" i="4"/>
  <c r="B810" i="4"/>
  <c r="J810" i="4"/>
  <c r="L745" i="4"/>
  <c r="J662" i="4"/>
  <c r="L720" i="4"/>
  <c r="J637" i="4"/>
  <c r="D899" i="4"/>
  <c r="B816" i="4"/>
  <c r="E816" i="4"/>
  <c r="C816" i="4"/>
  <c r="D807" i="4"/>
  <c r="E724" i="4"/>
  <c r="C724" i="4"/>
  <c r="B724" i="4"/>
  <c r="E628" i="4"/>
  <c r="C628" i="4"/>
  <c r="D711" i="4"/>
  <c r="B628" i="4"/>
  <c r="J628" i="4"/>
  <c r="D867" i="4"/>
  <c r="E784" i="4"/>
  <c r="C784" i="4"/>
  <c r="B784" i="4"/>
  <c r="J521" i="4"/>
  <c r="L604" i="4"/>
  <c r="E730" i="4"/>
  <c r="C730" i="4"/>
  <c r="B730" i="4"/>
  <c r="D813" i="4"/>
  <c r="J617" i="4"/>
  <c r="L700" i="4"/>
  <c r="L714" i="4"/>
  <c r="J631" i="4"/>
  <c r="D815" i="4"/>
  <c r="E732" i="4"/>
  <c r="C732" i="4"/>
  <c r="B732" i="4"/>
  <c r="L698" i="4"/>
  <c r="J615" i="4"/>
  <c r="E683" i="4"/>
  <c r="C683" i="4"/>
  <c r="B683" i="4"/>
  <c r="D766" i="4"/>
  <c r="L885" i="4"/>
  <c r="J593" i="4"/>
  <c r="L676" i="4"/>
  <c r="L706" i="4"/>
  <c r="J623" i="4"/>
  <c r="L674" i="4"/>
  <c r="J591" i="4"/>
  <c r="J657" i="4"/>
  <c r="L740" i="4"/>
  <c r="D757" i="4"/>
  <c r="E674" i="4"/>
  <c r="C674" i="4"/>
  <c r="B674" i="4"/>
  <c r="E712" i="4"/>
  <c r="C712" i="4"/>
  <c r="B712" i="4"/>
  <c r="D795" i="4"/>
  <c r="D791" i="4"/>
  <c r="E708" i="4"/>
  <c r="C708" i="4"/>
  <c r="B708" i="4"/>
  <c r="L887" i="4"/>
  <c r="L863" i="4"/>
  <c r="L776" i="4"/>
  <c r="E588" i="4"/>
  <c r="C588" i="4"/>
  <c r="D671" i="4"/>
  <c r="B588" i="4"/>
  <c r="D921" i="4"/>
  <c r="E838" i="4"/>
  <c r="B838" i="4"/>
  <c r="C838" i="4"/>
  <c r="L839" i="4"/>
  <c r="D889" i="4"/>
  <c r="E806" i="4"/>
  <c r="C806" i="4"/>
  <c r="B806" i="4"/>
  <c r="D799" i="4"/>
  <c r="E716" i="4"/>
  <c r="C716" i="4"/>
  <c r="B716" i="4"/>
  <c r="D763" i="4"/>
  <c r="E680" i="4"/>
  <c r="C680" i="4"/>
  <c r="B680" i="4"/>
  <c r="L702" i="4"/>
  <c r="J619" i="4"/>
  <c r="E702" i="4"/>
  <c r="D785" i="4"/>
  <c r="C702" i="4"/>
  <c r="B702" i="4"/>
  <c r="D817" i="4"/>
  <c r="E734" i="4"/>
  <c r="C734" i="4"/>
  <c r="B734" i="4"/>
  <c r="D743" i="4"/>
  <c r="B660" i="4"/>
  <c r="C660" i="4"/>
  <c r="E660" i="4"/>
  <c r="J660" i="4" s="1"/>
  <c r="D793" i="4"/>
  <c r="E710" i="4"/>
  <c r="C710" i="4"/>
  <c r="B710" i="4"/>
  <c r="L680" i="4"/>
  <c r="J597" i="4"/>
  <c r="D803" i="4"/>
  <c r="E720" i="4"/>
  <c r="C720" i="4"/>
  <c r="B720" i="4"/>
  <c r="J595" i="4"/>
  <c r="L678" i="4"/>
  <c r="D861" i="4"/>
  <c r="E778" i="4"/>
  <c r="C778" i="4"/>
  <c r="B778" i="4"/>
  <c r="J629" i="4"/>
  <c r="L712" i="4"/>
  <c r="L843" i="4"/>
  <c r="J760" i="4"/>
  <c r="J583" i="4"/>
  <c r="L666" i="4"/>
  <c r="L855" i="4"/>
  <c r="L829" i="4"/>
  <c r="J746" i="4"/>
  <c r="L904" i="4"/>
  <c r="D781" i="4"/>
  <c r="E698" i="4"/>
  <c r="C698" i="4"/>
  <c r="B698" i="4"/>
  <c r="L733" i="4"/>
  <c r="J650" i="4"/>
  <c r="L847" i="4"/>
  <c r="D823" i="4"/>
  <c r="E740" i="4"/>
  <c r="C740" i="4"/>
  <c r="B740" i="4"/>
  <c r="L869" i="4"/>
  <c r="D747" i="4"/>
  <c r="E664" i="4"/>
  <c r="C664" i="4"/>
  <c r="B664" i="4"/>
  <c r="E624" i="4"/>
  <c r="J624" i="4" s="1"/>
  <c r="C624" i="4"/>
  <c r="D707" i="4"/>
  <c r="B624" i="4"/>
  <c r="L889" i="4"/>
  <c r="J806" i="4"/>
  <c r="J573" i="4"/>
  <c r="L656" i="4"/>
  <c r="D811" i="4"/>
  <c r="E728" i="4"/>
  <c r="C728" i="4"/>
  <c r="B728" i="4"/>
  <c r="J513" i="4"/>
  <c r="L596" i="4"/>
  <c r="D761" i="4"/>
  <c r="E678" i="4"/>
  <c r="C678" i="4"/>
  <c r="B678" i="4"/>
  <c r="L827" i="4"/>
  <c r="D773" i="4"/>
  <c r="E690" i="4"/>
  <c r="B690" i="4"/>
  <c r="C690" i="4"/>
  <c r="L668" i="4"/>
  <c r="J585" i="4"/>
  <c r="D821" i="4"/>
  <c r="E738" i="4"/>
  <c r="J738" i="4" s="1"/>
  <c r="C738" i="4"/>
  <c r="B738" i="4"/>
  <c r="D717" i="4"/>
  <c r="E634" i="4"/>
  <c r="J634" i="4" s="1"/>
  <c r="C634" i="4"/>
  <c r="B634" i="4"/>
  <c r="L684" i="4"/>
  <c r="J601" i="4"/>
  <c r="L808" i="4"/>
  <c r="J653" i="4"/>
  <c r="L736" i="4"/>
  <c r="L664" i="4"/>
  <c r="J581" i="4"/>
  <c r="D857" i="4"/>
  <c r="E774" i="4"/>
  <c r="C774" i="4"/>
  <c r="B774" i="4"/>
  <c r="L798" i="4"/>
  <c r="D805" i="4"/>
  <c r="B722" i="4"/>
  <c r="E722" i="4"/>
  <c r="C722" i="4"/>
  <c r="L710" i="4"/>
  <c r="J627" i="4"/>
  <c r="J635" i="4"/>
  <c r="L718" i="4"/>
  <c r="D797" i="4"/>
  <c r="E714" i="4"/>
  <c r="C714" i="4"/>
  <c r="B714" i="4"/>
  <c r="J501" i="4"/>
  <c r="L584" i="4"/>
  <c r="L728" i="4"/>
  <c r="J645" i="4"/>
  <c r="J517" i="4"/>
  <c r="L600" i="4"/>
  <c r="D765" i="4"/>
  <c r="C682" i="4"/>
  <c r="B682" i="4"/>
  <c r="E682" i="4"/>
  <c r="D777" i="4"/>
  <c r="E694" i="4"/>
  <c r="C694" i="4"/>
  <c r="B694" i="4"/>
  <c r="C736" i="4"/>
  <c r="D819" i="4"/>
  <c r="B736" i="4"/>
  <c r="E736" i="4"/>
  <c r="J509" i="4"/>
  <c r="L592" i="4"/>
  <c r="J621" i="4"/>
  <c r="L704" i="4"/>
  <c r="E616" i="4"/>
  <c r="C616" i="4"/>
  <c r="D699" i="4"/>
  <c r="B616" i="4"/>
  <c r="D839" i="4"/>
  <c r="E756" i="4"/>
  <c r="J756" i="4" s="1"/>
  <c r="C756" i="4"/>
  <c r="B756" i="4"/>
  <c r="L992" i="4"/>
  <c r="J639" i="4"/>
  <c r="L722" i="4"/>
  <c r="D831" i="4"/>
  <c r="C748" i="4"/>
  <c r="E748" i="4"/>
  <c r="J748" i="4" s="1"/>
  <c r="B748" i="4"/>
  <c r="L851" i="4"/>
  <c r="L914" i="4"/>
  <c r="J525" i="4"/>
  <c r="L608" i="4"/>
  <c r="L732" i="4"/>
  <c r="J649" i="4"/>
  <c r="J609" i="4"/>
  <c r="L692" i="4"/>
  <c r="E704" i="4"/>
  <c r="C704" i="4"/>
  <c r="B704" i="4"/>
  <c r="D787" i="4"/>
  <c r="D829" i="4"/>
  <c r="E746" i="4"/>
  <c r="C746" i="4"/>
  <c r="B746" i="4"/>
  <c r="L903" i="4"/>
  <c r="E731" i="4"/>
  <c r="C731" i="4"/>
  <c r="B731" i="4"/>
  <c r="D814" i="4"/>
  <c r="D685" i="4"/>
  <c r="E602" i="4"/>
  <c r="J602" i="4" s="1"/>
  <c r="C602" i="4"/>
  <c r="B602" i="4"/>
  <c r="C843" i="4"/>
  <c r="B843" i="4"/>
  <c r="D926" i="4"/>
  <c r="E843" i="4"/>
  <c r="D801" i="4"/>
  <c r="B718" i="4"/>
  <c r="E718" i="4"/>
  <c r="C718" i="4"/>
  <c r="D847" i="4"/>
  <c r="E764" i="4"/>
  <c r="J764" i="4" s="1"/>
  <c r="C764" i="4"/>
  <c r="B764" i="4"/>
  <c r="L694" i="4"/>
  <c r="J611" i="4"/>
  <c r="D739" i="4"/>
  <c r="E656" i="4"/>
  <c r="C656" i="4"/>
  <c r="B656" i="4"/>
  <c r="J599" i="4"/>
  <c r="L682" i="4"/>
  <c r="D767" i="4"/>
  <c r="E684" i="4"/>
  <c r="C684" i="4"/>
  <c r="B684" i="4"/>
  <c r="D879" i="4"/>
  <c r="E796" i="4"/>
  <c r="J796" i="4" s="1"/>
  <c r="C796" i="4"/>
  <c r="B796" i="4"/>
  <c r="L670" i="4"/>
  <c r="J587" i="4"/>
  <c r="E584" i="4"/>
  <c r="C584" i="4"/>
  <c r="B584" i="4"/>
  <c r="D667" i="4"/>
  <c r="D771" i="4"/>
  <c r="E688" i="4"/>
  <c r="C688" i="4"/>
  <c r="B688" i="4"/>
  <c r="J709" i="4"/>
  <c r="L792" i="4"/>
  <c r="J625" i="4"/>
  <c r="L708" i="4"/>
  <c r="D825" i="4"/>
  <c r="E742" i="4"/>
  <c r="C742" i="4"/>
  <c r="B742" i="4"/>
  <c r="D789" i="4"/>
  <c r="E706" i="4"/>
  <c r="C706" i="4"/>
  <c r="B706" i="4"/>
  <c r="J613" i="4"/>
  <c r="L696" i="4"/>
  <c r="J643" i="4"/>
  <c r="L726" i="4"/>
  <c r="E715" i="4"/>
  <c r="J715" i="4" s="1"/>
  <c r="C715" i="4"/>
  <c r="B715" i="4"/>
  <c r="D798" i="4"/>
  <c r="D783" i="4"/>
  <c r="E700" i="4"/>
  <c r="C700" i="4"/>
  <c r="B700" i="4"/>
  <c r="L1059" i="4"/>
  <c r="J564" i="4"/>
  <c r="L647" i="4"/>
  <c r="L873" i="4"/>
  <c r="D907" i="4"/>
  <c r="E824" i="4"/>
  <c r="C824" i="4"/>
  <c r="B824" i="4"/>
  <c r="D769" i="4"/>
  <c r="C686" i="4"/>
  <c r="B686" i="4"/>
  <c r="E686" i="4"/>
  <c r="J529" i="4"/>
  <c r="L612" i="4"/>
  <c r="E620" i="4"/>
  <c r="J620" i="4" s="1"/>
  <c r="C620" i="4"/>
  <c r="D703" i="4"/>
  <c r="B620" i="4"/>
  <c r="D994" i="4"/>
  <c r="C911" i="4"/>
  <c r="B911" i="4"/>
  <c r="E911" i="4"/>
  <c r="J603" i="4"/>
  <c r="L686" i="4"/>
  <c r="J505" i="4"/>
  <c r="L588" i="4"/>
  <c r="E749" i="4"/>
  <c r="C749" i="4"/>
  <c r="D832" i="4"/>
  <c r="B749" i="4"/>
  <c r="L690" i="4"/>
  <c r="J607" i="4"/>
  <c r="L741" i="4"/>
  <c r="J658" i="4"/>
  <c r="D835" i="4"/>
  <c r="C752" i="4"/>
  <c r="B752" i="4"/>
  <c r="E752" i="4"/>
  <c r="D827" i="4"/>
  <c r="E744" i="4"/>
  <c r="J744" i="4" s="1"/>
  <c r="C744" i="4"/>
  <c r="B744" i="4"/>
  <c r="D725" i="4"/>
  <c r="E642" i="4"/>
  <c r="J642" i="4" s="1"/>
  <c r="C642" i="4"/>
  <c r="B642" i="4"/>
  <c r="E751" i="4"/>
  <c r="C751" i="4"/>
  <c r="B751" i="4"/>
  <c r="D834" i="4"/>
  <c r="L731" i="4"/>
  <c r="J648" i="4"/>
  <c r="L879" i="4"/>
  <c r="L800" i="4"/>
  <c r="J589" i="4"/>
  <c r="L672" i="4"/>
  <c r="E759" i="4"/>
  <c r="C759" i="4"/>
  <c r="B759" i="4"/>
  <c r="D842" i="4"/>
  <c r="J669" i="4"/>
  <c r="L752" i="4"/>
  <c r="J616" i="4"/>
  <c r="J734" i="4"/>
  <c r="L871" i="4"/>
  <c r="L724" i="4"/>
  <c r="J641" i="4"/>
  <c r="D775" i="4"/>
  <c r="E692" i="4"/>
  <c r="C692" i="4"/>
  <c r="B692" i="4"/>
  <c r="D719" i="4"/>
  <c r="E636" i="4"/>
  <c r="J636" i="4" s="1"/>
  <c r="C636" i="4"/>
  <c r="B636" i="4"/>
  <c r="D753" i="4"/>
  <c r="E670" i="4"/>
  <c r="B670" i="4"/>
  <c r="C670" i="4"/>
  <c r="E820" i="4"/>
  <c r="J820" i="4" s="1"/>
  <c r="C820" i="4"/>
  <c r="D903" i="4"/>
  <c r="B820" i="4"/>
  <c r="C792" i="4"/>
  <c r="B792" i="4"/>
  <c r="D875" i="4"/>
  <c r="E792" i="4"/>
  <c r="D721" i="4"/>
  <c r="E638" i="4"/>
  <c r="J638" i="4" s="1"/>
  <c r="C638" i="4"/>
  <c r="B638" i="4"/>
  <c r="D675" i="4"/>
  <c r="E592" i="4"/>
  <c r="C592" i="4"/>
  <c r="B592" i="4"/>
  <c r="D871" i="4"/>
  <c r="E788" i="4"/>
  <c r="J788" i="4" s="1"/>
  <c r="C788" i="4"/>
  <c r="B788" i="4"/>
  <c r="J569" i="4"/>
  <c r="L652" i="4"/>
  <c r="E596" i="4"/>
  <c r="C596" i="4"/>
  <c r="B596" i="4"/>
  <c r="D679" i="4"/>
  <c r="L867" i="4"/>
  <c r="J784" i="4"/>
  <c r="E610" i="4"/>
  <c r="J610" i="4" s="1"/>
  <c r="C610" i="4"/>
  <c r="B610" i="4"/>
  <c r="D693" i="4"/>
  <c r="L960" i="4"/>
  <c r="L688" i="4"/>
  <c r="J605" i="4"/>
  <c r="E606" i="4"/>
  <c r="C606" i="4"/>
  <c r="B606" i="4"/>
  <c r="D689" i="4"/>
  <c r="J606" i="4"/>
  <c r="L812" i="4"/>
  <c r="L782" i="4"/>
  <c r="D779" i="4"/>
  <c r="E696" i="4"/>
  <c r="C696" i="4"/>
  <c r="B696" i="4"/>
  <c r="L900" i="4"/>
  <c r="D735" i="4"/>
  <c r="E652" i="4"/>
  <c r="C652" i="4"/>
  <c r="B652" i="4"/>
  <c r="E729" i="4"/>
  <c r="J729" i="4" s="1"/>
  <c r="D812" i="4"/>
  <c r="C729" i="4"/>
  <c r="B729" i="4"/>
  <c r="C680" i="1"/>
  <c r="B680" i="1"/>
  <c r="C725" i="1"/>
  <c r="B725" i="1"/>
  <c r="I730" i="1"/>
  <c r="F647" i="1"/>
  <c r="I705" i="1"/>
  <c r="F622" i="1"/>
  <c r="B644" i="1"/>
  <c r="C644" i="1"/>
  <c r="B804" i="1"/>
  <c r="C804" i="1"/>
  <c r="C653" i="1"/>
  <c r="B653" i="1"/>
  <c r="C828" i="1"/>
  <c r="B828" i="1"/>
  <c r="I643" i="1"/>
  <c r="F560" i="1"/>
  <c r="I627" i="1"/>
  <c r="F544" i="1"/>
  <c r="F505" i="1"/>
  <c r="I588" i="1"/>
  <c r="I699" i="1"/>
  <c r="F616" i="1"/>
  <c r="B654" i="1"/>
  <c r="C654" i="1"/>
  <c r="B699" i="1"/>
  <c r="C699" i="1"/>
  <c r="B687" i="1"/>
  <c r="C687" i="1"/>
  <c r="I642" i="1"/>
  <c r="F559" i="1"/>
  <c r="I653" i="1"/>
  <c r="F570" i="1"/>
  <c r="C738" i="1"/>
  <c r="B738" i="1"/>
  <c r="C720" i="1"/>
  <c r="B720" i="1"/>
  <c r="I651" i="1"/>
  <c r="F568" i="1"/>
  <c r="I654" i="1"/>
  <c r="F571" i="1"/>
  <c r="C629" i="1"/>
  <c r="B629" i="1"/>
  <c r="D712" i="1"/>
  <c r="E629" i="1"/>
  <c r="I682" i="1"/>
  <c r="F599" i="1"/>
  <c r="I801" i="1"/>
  <c r="C709" i="1"/>
  <c r="B709" i="1"/>
  <c r="B635" i="1"/>
  <c r="C635" i="1"/>
  <c r="B724" i="1"/>
  <c r="C724" i="1"/>
  <c r="I610" i="1"/>
  <c r="F527" i="1"/>
  <c r="C648" i="1"/>
  <c r="B648" i="1"/>
  <c r="D731" i="1"/>
  <c r="E648" i="1"/>
  <c r="I771" i="1"/>
  <c r="C659" i="1"/>
  <c r="B659" i="1"/>
  <c r="D742" i="1"/>
  <c r="E659" i="1"/>
  <c r="I703" i="1"/>
  <c r="F620" i="1"/>
  <c r="I602" i="1"/>
  <c r="F519" i="1"/>
  <c r="C688" i="1"/>
  <c r="B688" i="1"/>
  <c r="C608" i="1"/>
  <c r="B608" i="1"/>
  <c r="B607" i="1"/>
  <c r="C607" i="1"/>
  <c r="B623" i="1"/>
  <c r="C623" i="1"/>
  <c r="I594" i="1"/>
  <c r="F511" i="1"/>
  <c r="I698" i="1"/>
  <c r="F615" i="1"/>
  <c r="I661" i="1"/>
  <c r="F578" i="1"/>
  <c r="I704" i="1"/>
  <c r="F621" i="1"/>
  <c r="I628" i="1"/>
  <c r="F545" i="1"/>
  <c r="I728" i="1"/>
  <c r="I608" i="1"/>
  <c r="F525" i="1"/>
  <c r="I587" i="1"/>
  <c r="F504" i="1"/>
  <c r="I681" i="1"/>
  <c r="F598" i="1"/>
  <c r="C634" i="1"/>
  <c r="B634" i="1"/>
  <c r="B663" i="1"/>
  <c r="C663" i="1"/>
  <c r="I644" i="1"/>
  <c r="F561" i="1"/>
  <c r="B700" i="1"/>
  <c r="C700" i="1"/>
  <c r="C723" i="1"/>
  <c r="B723" i="1"/>
  <c r="C645" i="1"/>
  <c r="B645" i="1"/>
  <c r="C786" i="1"/>
  <c r="B786" i="1"/>
  <c r="C590" i="1"/>
  <c r="B590" i="1"/>
  <c r="D673" i="1"/>
  <c r="E590" i="1"/>
  <c r="F583" i="1"/>
  <c r="I666" i="1"/>
  <c r="C591" i="1"/>
  <c r="B591" i="1"/>
  <c r="D674" i="1"/>
  <c r="E591" i="1"/>
  <c r="C599" i="1"/>
  <c r="B599" i="1"/>
  <c r="C683" i="1"/>
  <c r="B683" i="1"/>
  <c r="C772" i="1"/>
  <c r="B772" i="1"/>
  <c r="C592" i="1"/>
  <c r="B592" i="1"/>
  <c r="D675" i="1"/>
  <c r="E592" i="1"/>
  <c r="I721" i="1"/>
  <c r="F638" i="1"/>
  <c r="I724" i="1"/>
  <c r="F641" i="1"/>
  <c r="C588" i="1"/>
  <c r="B588" i="1"/>
  <c r="C704" i="1"/>
  <c r="B704" i="1"/>
  <c r="C777" i="1"/>
  <c r="B777" i="1"/>
  <c r="I723" i="1"/>
  <c r="F640" i="1"/>
  <c r="I603" i="1"/>
  <c r="F520" i="1"/>
  <c r="B764" i="1"/>
  <c r="C764" i="1"/>
  <c r="B852" i="1"/>
  <c r="C852" i="1"/>
  <c r="C668" i="1"/>
  <c r="B668" i="1"/>
  <c r="C788" i="1"/>
  <c r="B788" i="1"/>
  <c r="I722" i="1"/>
  <c r="F639" i="1"/>
  <c r="B824" i="1"/>
  <c r="C824" i="1"/>
  <c r="B715" i="1"/>
  <c r="C715" i="1"/>
  <c r="B643" i="1"/>
  <c r="C643" i="1"/>
  <c r="I697" i="1"/>
  <c r="F614" i="1"/>
  <c r="I700" i="1"/>
  <c r="F617" i="1"/>
  <c r="I591" i="1"/>
  <c r="F508" i="1"/>
  <c r="I690" i="1"/>
  <c r="F607" i="1"/>
  <c r="I660" i="1"/>
  <c r="F577" i="1"/>
  <c r="I649" i="1"/>
  <c r="F566" i="1"/>
  <c r="I701" i="1"/>
  <c r="F618" i="1"/>
  <c r="C624" i="1"/>
  <c r="B624" i="1"/>
  <c r="B778" i="1"/>
  <c r="C778" i="1"/>
  <c r="C685" i="1"/>
  <c r="B685" i="1"/>
  <c r="D768" i="1"/>
  <c r="E685" i="1"/>
  <c r="I662" i="1"/>
  <c r="F579" i="1"/>
  <c r="B618" i="1"/>
  <c r="C618" i="1"/>
  <c r="I748" i="1"/>
  <c r="F665" i="1"/>
  <c r="C708" i="1"/>
  <c r="B708" i="1"/>
  <c r="D791" i="1"/>
  <c r="E708" i="1"/>
  <c r="I692" i="1"/>
  <c r="C734" i="1"/>
  <c r="B734" i="1"/>
  <c r="C610" i="1"/>
  <c r="B610" i="1"/>
  <c r="E610" i="1"/>
  <c r="D693" i="1"/>
  <c r="I646" i="1"/>
  <c r="F563" i="1"/>
  <c r="C664" i="1"/>
  <c r="B664" i="1"/>
  <c r="C672" i="1"/>
  <c r="B672" i="1"/>
  <c r="B730" i="1"/>
  <c r="C730" i="1"/>
  <c r="I633" i="1"/>
  <c r="F550" i="1"/>
  <c r="I629" i="1"/>
  <c r="F546" i="1"/>
  <c r="I675" i="1"/>
  <c r="F592" i="1"/>
  <c r="I738" i="1"/>
  <c r="F655" i="1"/>
  <c r="I601" i="1"/>
  <c r="F518" i="1"/>
  <c r="B631" i="1"/>
  <c r="C631" i="1"/>
  <c r="B815" i="1"/>
  <c r="C815" i="1"/>
  <c r="F501" i="1"/>
  <c r="I584" i="1"/>
  <c r="I702" i="1"/>
  <c r="I589" i="1"/>
  <c r="F506" i="1"/>
  <c r="I733" i="1"/>
  <c r="I611" i="1"/>
  <c r="F528" i="1"/>
  <c r="I746" i="1"/>
  <c r="F663" i="1"/>
  <c r="C646" i="1"/>
  <c r="B646" i="1"/>
  <c r="I803" i="1"/>
  <c r="C609" i="1"/>
  <c r="B609" i="1"/>
  <c r="C586" i="1"/>
  <c r="B586" i="1"/>
  <c r="B710" i="1"/>
  <c r="C710" i="1"/>
  <c r="I714" i="1"/>
  <c r="F631" i="1"/>
  <c r="B587" i="1"/>
  <c r="C587" i="1"/>
  <c r="I636" i="1"/>
  <c r="F553" i="1"/>
  <c r="I759" i="1"/>
  <c r="F676" i="1"/>
  <c r="B630" i="1"/>
  <c r="C630" i="1"/>
  <c r="D713" i="1"/>
  <c r="E630" i="1"/>
  <c r="C656" i="1"/>
  <c r="B656" i="1"/>
  <c r="I630" i="1"/>
  <c r="F547" i="1"/>
  <c r="B759" i="1"/>
  <c r="C759" i="1"/>
  <c r="I648" i="1"/>
  <c r="F565" i="1"/>
  <c r="I634" i="1"/>
  <c r="F551" i="1"/>
  <c r="I739" i="1"/>
  <c r="B650" i="1"/>
  <c r="C650" i="1"/>
  <c r="C594" i="1"/>
  <c r="B594" i="1"/>
  <c r="I742" i="1"/>
  <c r="F659" i="1"/>
  <c r="I680" i="1"/>
  <c r="F597" i="1"/>
  <c r="I600" i="1"/>
  <c r="F517" i="1"/>
  <c r="C628" i="1"/>
  <c r="B628" i="1"/>
  <c r="B722" i="1"/>
  <c r="C722" i="1"/>
  <c r="F569" i="1"/>
  <c r="I652" i="1"/>
  <c r="C697" i="1"/>
  <c r="B697" i="1"/>
  <c r="C818" i="1"/>
  <c r="B818" i="1"/>
  <c r="C696" i="1"/>
  <c r="B696" i="1"/>
  <c r="I596" i="1"/>
  <c r="F513" i="1"/>
  <c r="I585" i="1"/>
  <c r="F502" i="1"/>
  <c r="I689" i="1"/>
  <c r="F606" i="1"/>
  <c r="B827" i="1"/>
  <c r="C827" i="1"/>
  <c r="B716" i="1"/>
  <c r="C716" i="1"/>
  <c r="I612" i="1"/>
  <c r="F529" i="1"/>
  <c r="C826" i="1"/>
  <c r="B826" i="1"/>
  <c r="I586" i="1"/>
  <c r="F503" i="1"/>
  <c r="I706" i="1"/>
  <c r="F623" i="1"/>
  <c r="I624" i="1"/>
  <c r="F541" i="1"/>
  <c r="I664" i="1"/>
  <c r="F581" i="1"/>
  <c r="C740" i="1"/>
  <c r="B740" i="1"/>
  <c r="C619" i="1"/>
  <c r="B619" i="1"/>
  <c r="C666" i="1"/>
  <c r="B666" i="1"/>
  <c r="B698" i="1"/>
  <c r="C698" i="1"/>
  <c r="C665" i="1"/>
  <c r="B665" i="1"/>
  <c r="I604" i="1"/>
  <c r="F521" i="1"/>
  <c r="I678" i="1"/>
  <c r="C667" i="1"/>
  <c r="B667" i="1"/>
  <c r="B684" i="1"/>
  <c r="C684" i="1"/>
  <c r="C595" i="1"/>
  <c r="B595" i="1"/>
  <c r="B636" i="1"/>
  <c r="C636" i="1"/>
  <c r="E636" i="1"/>
  <c r="D719" i="1"/>
  <c r="B596" i="1"/>
  <c r="C596" i="1"/>
  <c r="E596" i="1"/>
  <c r="D679" i="1"/>
  <c r="I696" i="1"/>
  <c r="F613" i="1"/>
  <c r="I740" i="1"/>
  <c r="F657" i="1"/>
  <c r="I715" i="1"/>
  <c r="F632" i="1"/>
  <c r="I590" i="1"/>
  <c r="F507" i="1"/>
  <c r="I625" i="1"/>
  <c r="F542" i="1"/>
  <c r="I824" i="1"/>
  <c r="F741" i="1"/>
  <c r="I626" i="1"/>
  <c r="F543" i="1"/>
  <c r="E759" i="1"/>
  <c r="D842" i="1"/>
  <c r="E635" i="1"/>
  <c r="F635" i="1" s="1"/>
  <c r="D718" i="1"/>
  <c r="E698" i="1"/>
  <c r="D781" i="1"/>
  <c r="E740" i="1"/>
  <c r="D823" i="1"/>
  <c r="E664" i="1"/>
  <c r="D747" i="1"/>
  <c r="E730" i="1"/>
  <c r="D813" i="1"/>
  <c r="E786" i="1"/>
  <c r="D869" i="1"/>
  <c r="E722" i="1"/>
  <c r="D805" i="1"/>
  <c r="D798" i="1"/>
  <c r="E715" i="1"/>
  <c r="D714" i="1"/>
  <c r="E631" i="1"/>
  <c r="E643" i="1"/>
  <c r="D726" i="1"/>
  <c r="D793" i="1"/>
  <c r="E710" i="1"/>
  <c r="D669" i="1"/>
  <c r="E586" i="1"/>
  <c r="E827" i="1"/>
  <c r="D910" i="1"/>
  <c r="D737" i="1"/>
  <c r="E654" i="1"/>
  <c r="E699" i="1"/>
  <c r="D782" i="1"/>
  <c r="D766" i="1"/>
  <c r="E683" i="1"/>
  <c r="E588" i="1"/>
  <c r="D671" i="1"/>
  <c r="E704" i="1"/>
  <c r="D787" i="1"/>
  <c r="E777" i="1"/>
  <c r="D860" i="1"/>
  <c r="E608" i="1"/>
  <c r="D691" i="1"/>
  <c r="E644" i="1"/>
  <c r="D727" i="1"/>
  <c r="E672" i="1"/>
  <c r="D755" i="1"/>
  <c r="E687" i="1"/>
  <c r="D770" i="1"/>
  <c r="D935" i="1"/>
  <c r="E852" i="1"/>
  <c r="E618" i="1"/>
  <c r="D701" i="1"/>
  <c r="E656" i="1"/>
  <c r="F656" i="1" s="1"/>
  <c r="D739" i="1"/>
  <c r="D729" i="1"/>
  <c r="E646" i="1"/>
  <c r="E788" i="1"/>
  <c r="D871" i="1"/>
  <c r="D911" i="1"/>
  <c r="E828" i="1"/>
  <c r="D847" i="1"/>
  <c r="E764" i="1"/>
  <c r="D817" i="1"/>
  <c r="E734" i="1"/>
  <c r="E668" i="1"/>
  <c r="D751" i="1"/>
  <c r="E680" i="1"/>
  <c r="D763" i="1"/>
  <c r="D690" i="1"/>
  <c r="E607" i="1"/>
  <c r="D783" i="1"/>
  <c r="E700" i="1"/>
  <c r="E628" i="1"/>
  <c r="D711" i="1"/>
  <c r="E772" i="1"/>
  <c r="D855" i="1"/>
  <c r="E650" i="1"/>
  <c r="F650" i="1" s="1"/>
  <c r="D733" i="1"/>
  <c r="E594" i="1"/>
  <c r="D677" i="1"/>
  <c r="E587" i="1"/>
  <c r="D670" i="1"/>
  <c r="D736" i="1"/>
  <c r="E653" i="1"/>
  <c r="E634" i="1"/>
  <c r="D717" i="1"/>
  <c r="D746" i="1"/>
  <c r="E663" i="1"/>
  <c r="E619" i="1"/>
  <c r="F619" i="1" s="1"/>
  <c r="D702" i="1"/>
  <c r="D887" i="1"/>
  <c r="E804" i="1"/>
  <c r="E688" i="1"/>
  <c r="F688" i="1" s="1"/>
  <c r="D771" i="1"/>
  <c r="D907" i="1"/>
  <c r="E824" i="1"/>
  <c r="E665" i="1"/>
  <c r="D748" i="1"/>
  <c r="E609" i="1"/>
  <c r="F609" i="1" s="1"/>
  <c r="D692" i="1"/>
  <c r="D898" i="1"/>
  <c r="E815" i="1"/>
  <c r="E697" i="1"/>
  <c r="D780" i="1"/>
  <c r="D682" i="1"/>
  <c r="E599" i="1"/>
  <c r="E624" i="1"/>
  <c r="D707" i="1"/>
  <c r="E778" i="1"/>
  <c r="D861" i="1"/>
  <c r="D799" i="1"/>
  <c r="E716" i="1"/>
  <c r="E826" i="1"/>
  <c r="D909" i="1"/>
  <c r="E738" i="1"/>
  <c r="D821" i="1"/>
  <c r="E720" i="1"/>
  <c r="F720" i="1" s="1"/>
  <c r="D803" i="1"/>
  <c r="E595" i="1"/>
  <c r="F595" i="1" s="1"/>
  <c r="D678" i="1"/>
  <c r="D706" i="1"/>
  <c r="E623" i="1"/>
  <c r="E723" i="1"/>
  <c r="D806" i="1"/>
  <c r="D728" i="1"/>
  <c r="E645" i="1"/>
  <c r="F645" i="1" s="1"/>
  <c r="E666" i="1"/>
  <c r="D749" i="1"/>
  <c r="E818" i="1"/>
  <c r="D901" i="1"/>
  <c r="E696" i="1"/>
  <c r="D779" i="1"/>
  <c r="D792" i="1"/>
  <c r="E709" i="1"/>
  <c r="E667" i="1"/>
  <c r="D750" i="1"/>
  <c r="D767" i="1"/>
  <c r="E684" i="1"/>
  <c r="D808" i="1"/>
  <c r="E725" i="1"/>
  <c r="E724" i="1"/>
  <c r="D807" i="1"/>
  <c r="L950" i="4" l="1"/>
  <c r="L773" i="4"/>
  <c r="J690" i="4"/>
  <c r="E703" i="4"/>
  <c r="D786" i="4"/>
  <c r="C703" i="4"/>
  <c r="B703" i="4"/>
  <c r="J703" i="4"/>
  <c r="B787" i="4"/>
  <c r="D870" i="4"/>
  <c r="E787" i="4"/>
  <c r="C787" i="4"/>
  <c r="J592" i="4"/>
  <c r="L675" i="4"/>
  <c r="L881" i="4"/>
  <c r="D849" i="4"/>
  <c r="E766" i="4"/>
  <c r="C766" i="4"/>
  <c r="B766" i="4"/>
  <c r="B807" i="4"/>
  <c r="E807" i="4"/>
  <c r="C807" i="4"/>
  <c r="D890" i="4"/>
  <c r="L895" i="4"/>
  <c r="E679" i="4"/>
  <c r="C679" i="4"/>
  <c r="B679" i="4"/>
  <c r="D762" i="4"/>
  <c r="D925" i="4"/>
  <c r="E842" i="4"/>
  <c r="C842" i="4"/>
  <c r="B842" i="4"/>
  <c r="L1142" i="4"/>
  <c r="C831" i="4"/>
  <c r="B831" i="4"/>
  <c r="D914" i="4"/>
  <c r="E831" i="4"/>
  <c r="L811" i="4"/>
  <c r="J728" i="4"/>
  <c r="E717" i="4"/>
  <c r="J717" i="4" s="1"/>
  <c r="C717" i="4"/>
  <c r="B717" i="4"/>
  <c r="D800" i="4"/>
  <c r="E761" i="4"/>
  <c r="D844" i="4"/>
  <c r="C761" i="4"/>
  <c r="B761" i="4"/>
  <c r="E763" i="4"/>
  <c r="C763" i="4"/>
  <c r="B763" i="4"/>
  <c r="D846" i="4"/>
  <c r="E671" i="4"/>
  <c r="C671" i="4"/>
  <c r="B671" i="4"/>
  <c r="D754" i="4"/>
  <c r="E697" i="4"/>
  <c r="J697" i="4" s="1"/>
  <c r="C697" i="4"/>
  <c r="B697" i="4"/>
  <c r="D780" i="4"/>
  <c r="E739" i="4"/>
  <c r="C739" i="4"/>
  <c r="B739" i="4"/>
  <c r="D822" i="4"/>
  <c r="L775" i="4"/>
  <c r="J692" i="4"/>
  <c r="J588" i="4"/>
  <c r="L671" i="4"/>
  <c r="D940" i="4"/>
  <c r="C857" i="4"/>
  <c r="B857" i="4"/>
  <c r="E857" i="4"/>
  <c r="L825" i="4"/>
  <c r="J742" i="4"/>
  <c r="D866" i="4"/>
  <c r="E783" i="4"/>
  <c r="C783" i="4"/>
  <c r="B783" i="4"/>
  <c r="D908" i="4"/>
  <c r="C825" i="4"/>
  <c r="B825" i="4"/>
  <c r="E825" i="4"/>
  <c r="D897" i="4"/>
  <c r="E814" i="4"/>
  <c r="C814" i="4"/>
  <c r="B814" i="4"/>
  <c r="L952" i="4"/>
  <c r="L912" i="4"/>
  <c r="L823" i="4"/>
  <c r="J740" i="4"/>
  <c r="L803" i="4"/>
  <c r="J720" i="4"/>
  <c r="D902" i="4"/>
  <c r="C819" i="4"/>
  <c r="B819" i="4"/>
  <c r="E819" i="4"/>
  <c r="L987" i="4"/>
  <c r="D818" i="4"/>
  <c r="E735" i="4"/>
  <c r="C735" i="4"/>
  <c r="B735" i="4"/>
  <c r="L883" i="4"/>
  <c r="L769" i="4"/>
  <c r="J686" i="4"/>
  <c r="D881" i="4"/>
  <c r="E798" i="4"/>
  <c r="J798" i="4" s="1"/>
  <c r="C798" i="4"/>
  <c r="B798" i="4"/>
  <c r="L791" i="4"/>
  <c r="J708" i="4"/>
  <c r="L815" i="4"/>
  <c r="J732" i="4"/>
  <c r="B797" i="4"/>
  <c r="E797" i="4"/>
  <c r="C797" i="4"/>
  <c r="D880" i="4"/>
  <c r="L747" i="4"/>
  <c r="J664" i="4"/>
  <c r="L751" i="4"/>
  <c r="J668" i="4"/>
  <c r="D894" i="4"/>
  <c r="B811" i="4"/>
  <c r="E811" i="4"/>
  <c r="C811" i="4"/>
  <c r="D900" i="4"/>
  <c r="C817" i="4"/>
  <c r="B817" i="4"/>
  <c r="E817" i="4"/>
  <c r="J817" i="4" s="1"/>
  <c r="L946" i="4"/>
  <c r="E867" i="4"/>
  <c r="J867" i="4" s="1"/>
  <c r="C867" i="4"/>
  <c r="D950" i="4"/>
  <c r="B867" i="4"/>
  <c r="E789" i="4"/>
  <c r="C789" i="4"/>
  <c r="B789" i="4"/>
  <c r="D872" i="4"/>
  <c r="L777" i="4"/>
  <c r="J694" i="4"/>
  <c r="D830" i="4"/>
  <c r="E747" i="4"/>
  <c r="C747" i="4"/>
  <c r="B747" i="4"/>
  <c r="L859" i="4"/>
  <c r="L781" i="4"/>
  <c r="J698" i="4"/>
  <c r="L771" i="4"/>
  <c r="J688" i="4"/>
  <c r="E775" i="4"/>
  <c r="C775" i="4"/>
  <c r="B775" i="4"/>
  <c r="D858" i="4"/>
  <c r="D910" i="4"/>
  <c r="C827" i="4"/>
  <c r="B827" i="4"/>
  <c r="E827" i="4"/>
  <c r="E769" i="4"/>
  <c r="D852" i="4"/>
  <c r="C769" i="4"/>
  <c r="B769" i="4"/>
  <c r="E879" i="4"/>
  <c r="J879" i="4" s="1"/>
  <c r="C879" i="4"/>
  <c r="B879" i="4"/>
  <c r="D962" i="4"/>
  <c r="C847" i="4"/>
  <c r="B847" i="4"/>
  <c r="D930" i="4"/>
  <c r="E847" i="4"/>
  <c r="L691" i="4"/>
  <c r="J608" i="4"/>
  <c r="L801" i="4"/>
  <c r="J718" i="4"/>
  <c r="L819" i="4"/>
  <c r="J736" i="4"/>
  <c r="L739" i="4"/>
  <c r="J656" i="4"/>
  <c r="L938" i="4"/>
  <c r="D886" i="4"/>
  <c r="B803" i="4"/>
  <c r="E803" i="4"/>
  <c r="C803" i="4"/>
  <c r="L970" i="4"/>
  <c r="J745" i="4"/>
  <c r="L828" i="4"/>
  <c r="D944" i="4"/>
  <c r="E861" i="4"/>
  <c r="C861" i="4"/>
  <c r="B861" i="4"/>
  <c r="E757" i="4"/>
  <c r="D840" i="4"/>
  <c r="C757" i="4"/>
  <c r="B757" i="4"/>
  <c r="L983" i="4"/>
  <c r="C903" i="4"/>
  <c r="B903" i="4"/>
  <c r="E903" i="4"/>
  <c r="D986" i="4"/>
  <c r="L875" i="4"/>
  <c r="J792" i="4"/>
  <c r="D922" i="4"/>
  <c r="C839" i="4"/>
  <c r="B839" i="4"/>
  <c r="E839" i="4"/>
  <c r="E777" i="4"/>
  <c r="D860" i="4"/>
  <c r="C777" i="4"/>
  <c r="B777" i="4"/>
  <c r="L749" i="4"/>
  <c r="J666" i="4"/>
  <c r="E889" i="4"/>
  <c r="C889" i="4"/>
  <c r="D972" i="4"/>
  <c r="B889" i="4"/>
  <c r="L757" i="4"/>
  <c r="J674" i="4"/>
  <c r="C815" i="4"/>
  <c r="B815" i="4"/>
  <c r="E815" i="4"/>
  <c r="D898" i="4"/>
  <c r="E812" i="4"/>
  <c r="J812" i="4" s="1"/>
  <c r="C812" i="4"/>
  <c r="B812" i="4"/>
  <c r="D895" i="4"/>
  <c r="L761" i="4"/>
  <c r="J678" i="4"/>
  <c r="L1043" i="4"/>
  <c r="E871" i="4"/>
  <c r="C871" i="4"/>
  <c r="D954" i="4"/>
  <c r="B871" i="4"/>
  <c r="L807" i="4"/>
  <c r="J724" i="4"/>
  <c r="L962" i="4"/>
  <c r="L986" i="4"/>
  <c r="J903" i="4"/>
  <c r="J831" i="4"/>
  <c r="L891" i="4"/>
  <c r="C823" i="4"/>
  <c r="B823" i="4"/>
  <c r="D906" i="4"/>
  <c r="E823" i="4"/>
  <c r="L763" i="4"/>
  <c r="J680" i="4"/>
  <c r="D868" i="4"/>
  <c r="E785" i="4"/>
  <c r="C785" i="4"/>
  <c r="B785" i="4"/>
  <c r="D794" i="4"/>
  <c r="E711" i="4"/>
  <c r="C711" i="4"/>
  <c r="B711" i="4"/>
  <c r="J711" i="4"/>
  <c r="D892" i="4"/>
  <c r="B809" i="4"/>
  <c r="E809" i="4"/>
  <c r="C809" i="4"/>
  <c r="L753" i="4"/>
  <c r="J670" i="4"/>
  <c r="C875" i="4"/>
  <c r="E875" i="4"/>
  <c r="B875" i="4"/>
  <c r="D958" i="4"/>
  <c r="E693" i="4"/>
  <c r="J693" i="4" s="1"/>
  <c r="C693" i="4"/>
  <c r="B693" i="4"/>
  <c r="D776" i="4"/>
  <c r="L809" i="4"/>
  <c r="J726" i="4"/>
  <c r="L997" i="4"/>
  <c r="D782" i="4"/>
  <c r="E699" i="4"/>
  <c r="J699" i="4" s="1"/>
  <c r="C699" i="4"/>
  <c r="B699" i="4"/>
  <c r="L793" i="4"/>
  <c r="J710" i="4"/>
  <c r="E773" i="4"/>
  <c r="D856" i="4"/>
  <c r="C773" i="4"/>
  <c r="B773" i="4"/>
  <c r="L972" i="4"/>
  <c r="J889" i="4"/>
  <c r="L922" i="4"/>
  <c r="J839" i="4"/>
  <c r="L789" i="4"/>
  <c r="J706" i="4"/>
  <c r="L797" i="4"/>
  <c r="J714" i="4"/>
  <c r="E687" i="4"/>
  <c r="C687" i="4"/>
  <c r="B687" i="4"/>
  <c r="D770" i="4"/>
  <c r="D864" i="4"/>
  <c r="E781" i="4"/>
  <c r="C781" i="4"/>
  <c r="B781" i="4"/>
  <c r="E721" i="4"/>
  <c r="J721" i="4" s="1"/>
  <c r="D804" i="4"/>
  <c r="C721" i="4"/>
  <c r="B721" i="4"/>
  <c r="E685" i="4"/>
  <c r="J685" i="4" s="1"/>
  <c r="C685" i="4"/>
  <c r="B685" i="4"/>
  <c r="D768" i="4"/>
  <c r="C821" i="4"/>
  <c r="B821" i="4"/>
  <c r="D904" i="4"/>
  <c r="E821" i="4"/>
  <c r="J821" i="4" s="1"/>
  <c r="L954" i="4"/>
  <c r="J871" i="4"/>
  <c r="J731" i="4"/>
  <c r="L814" i="4"/>
  <c r="C835" i="4"/>
  <c r="B835" i="4"/>
  <c r="D918" i="4"/>
  <c r="E835" i="4"/>
  <c r="B994" i="4"/>
  <c r="E994" i="4"/>
  <c r="C994" i="4"/>
  <c r="D1077" i="4"/>
  <c r="D990" i="4"/>
  <c r="E907" i="4"/>
  <c r="C907" i="4"/>
  <c r="B907" i="4"/>
  <c r="E767" i="4"/>
  <c r="C767" i="4"/>
  <c r="B767" i="4"/>
  <c r="D850" i="4"/>
  <c r="D884" i="4"/>
  <c r="B801" i="4"/>
  <c r="E801" i="4"/>
  <c r="C801" i="4"/>
  <c r="L930" i="4"/>
  <c r="J847" i="4"/>
  <c r="L926" i="4"/>
  <c r="J843" i="4"/>
  <c r="L759" i="4"/>
  <c r="J676" i="4"/>
  <c r="L783" i="4"/>
  <c r="J700" i="4"/>
  <c r="J596" i="4"/>
  <c r="L679" i="4"/>
  <c r="L687" i="4"/>
  <c r="J604" i="4"/>
  <c r="L695" i="4"/>
  <c r="J612" i="4"/>
  <c r="L735" i="4"/>
  <c r="J652" i="4"/>
  <c r="L755" i="4"/>
  <c r="J672" i="4"/>
  <c r="L1075" i="4"/>
  <c r="D862" i="4"/>
  <c r="E779" i="4"/>
  <c r="C779" i="4"/>
  <c r="B779" i="4"/>
  <c r="D917" i="4"/>
  <c r="B834" i="4"/>
  <c r="E834" i="4"/>
  <c r="C834" i="4"/>
  <c r="L779" i="4"/>
  <c r="J696" i="4"/>
  <c r="L765" i="4"/>
  <c r="J682" i="4"/>
  <c r="L934" i="4"/>
  <c r="E765" i="4"/>
  <c r="D848" i="4"/>
  <c r="C765" i="4"/>
  <c r="B765" i="4"/>
  <c r="L767" i="4"/>
  <c r="J684" i="4"/>
  <c r="L910" i="4"/>
  <c r="J827" i="4"/>
  <c r="L795" i="4"/>
  <c r="J712" i="4"/>
  <c r="L785" i="4"/>
  <c r="J702" i="4"/>
  <c r="D874" i="4"/>
  <c r="E791" i="4"/>
  <c r="C791" i="4"/>
  <c r="B791" i="4"/>
  <c r="D976" i="4"/>
  <c r="C893" i="4"/>
  <c r="B893" i="4"/>
  <c r="E893" i="4"/>
  <c r="J893" i="4" s="1"/>
  <c r="E832" i="4"/>
  <c r="C832" i="4"/>
  <c r="B832" i="4"/>
  <c r="D915" i="4"/>
  <c r="L805" i="4"/>
  <c r="J722" i="4"/>
  <c r="E689" i="4"/>
  <c r="J689" i="4" s="1"/>
  <c r="C689" i="4"/>
  <c r="B689" i="4"/>
  <c r="D772" i="4"/>
  <c r="E743" i="4"/>
  <c r="C743" i="4"/>
  <c r="D826" i="4"/>
  <c r="B743" i="4"/>
  <c r="J743" i="4"/>
  <c r="E725" i="4"/>
  <c r="J725" i="4" s="1"/>
  <c r="C725" i="4"/>
  <c r="B725" i="4"/>
  <c r="D808" i="4"/>
  <c r="D982" i="4"/>
  <c r="E899" i="4"/>
  <c r="C899" i="4"/>
  <c r="B899" i="4"/>
  <c r="L865" i="4"/>
  <c r="E675" i="4"/>
  <c r="C675" i="4"/>
  <c r="B675" i="4"/>
  <c r="D758" i="4"/>
  <c r="J741" i="4"/>
  <c r="L824" i="4"/>
  <c r="L956" i="4"/>
  <c r="E771" i="4"/>
  <c r="C771" i="4"/>
  <c r="B771" i="4"/>
  <c r="D854" i="4"/>
  <c r="E926" i="4"/>
  <c r="B926" i="4"/>
  <c r="D1009" i="4"/>
  <c r="C926" i="4"/>
  <c r="L787" i="4"/>
  <c r="J704" i="4"/>
  <c r="L683" i="4"/>
  <c r="J600" i="4"/>
  <c r="E707" i="4"/>
  <c r="J707" i="4" s="1"/>
  <c r="C707" i="4"/>
  <c r="B707" i="4"/>
  <c r="D790" i="4"/>
  <c r="J733" i="4"/>
  <c r="L816" i="4"/>
  <c r="D876" i="4"/>
  <c r="E793" i="4"/>
  <c r="C793" i="4"/>
  <c r="B793" i="4"/>
  <c r="D878" i="4"/>
  <c r="E795" i="4"/>
  <c r="C795" i="4"/>
  <c r="B795" i="4"/>
  <c r="B813" i="4"/>
  <c r="D896" i="4"/>
  <c r="E813" i="4"/>
  <c r="C813" i="4"/>
  <c r="J584" i="4"/>
  <c r="L667" i="4"/>
  <c r="D802" i="4"/>
  <c r="E719" i="4"/>
  <c r="J719" i="4" s="1"/>
  <c r="C719" i="4"/>
  <c r="B719" i="4"/>
  <c r="B799" i="4"/>
  <c r="D882" i="4"/>
  <c r="E799" i="4"/>
  <c r="C799" i="4"/>
  <c r="E753" i="4"/>
  <c r="D836" i="4"/>
  <c r="C753" i="4"/>
  <c r="B753" i="4"/>
  <c r="L835" i="4"/>
  <c r="J752" i="4"/>
  <c r="J647" i="4"/>
  <c r="L730" i="4"/>
  <c r="E667" i="4"/>
  <c r="C667" i="4"/>
  <c r="B667" i="4"/>
  <c r="D750" i="4"/>
  <c r="C829" i="4"/>
  <c r="B829" i="4"/>
  <c r="D912" i="4"/>
  <c r="E829" i="4"/>
  <c r="J829" i="4" s="1"/>
  <c r="B805" i="4"/>
  <c r="D888" i="4"/>
  <c r="C805" i="4"/>
  <c r="E805" i="4"/>
  <c r="E921" i="4"/>
  <c r="C921" i="4"/>
  <c r="B921" i="4"/>
  <c r="D1004" i="4"/>
  <c r="L968" i="4"/>
  <c r="L799" i="4"/>
  <c r="J716" i="4"/>
  <c r="B807" i="1"/>
  <c r="C807" i="1"/>
  <c r="C755" i="1"/>
  <c r="B755" i="1"/>
  <c r="C898" i="1"/>
  <c r="B898" i="1"/>
  <c r="C798" i="1"/>
  <c r="B798" i="1"/>
  <c r="I784" i="1"/>
  <c r="C702" i="1"/>
  <c r="B702" i="1"/>
  <c r="C911" i="1"/>
  <c r="B911" i="1"/>
  <c r="I758" i="1"/>
  <c r="I732" i="1"/>
  <c r="F649" i="1"/>
  <c r="B861" i="1"/>
  <c r="C861" i="1"/>
  <c r="C670" i="1"/>
  <c r="B670" i="1"/>
  <c r="B671" i="1"/>
  <c r="C671" i="1"/>
  <c r="B869" i="1"/>
  <c r="C869" i="1"/>
  <c r="C718" i="1"/>
  <c r="B718" i="1"/>
  <c r="I772" i="1"/>
  <c r="F689" i="1"/>
  <c r="I683" i="1"/>
  <c r="F600" i="1"/>
  <c r="I805" i="1"/>
  <c r="F722" i="1"/>
  <c r="I806" i="1"/>
  <c r="F723" i="1"/>
  <c r="C674" i="1"/>
  <c r="B674" i="1"/>
  <c r="E674" i="1"/>
  <c r="D757" i="1"/>
  <c r="I811" i="1"/>
  <c r="F728" i="1"/>
  <c r="I685" i="1"/>
  <c r="F602" i="1"/>
  <c r="I788" i="1"/>
  <c r="F705" i="1"/>
  <c r="C746" i="1"/>
  <c r="B746" i="1"/>
  <c r="C690" i="1"/>
  <c r="B690" i="1"/>
  <c r="B935" i="1"/>
  <c r="C935" i="1"/>
  <c r="I708" i="1"/>
  <c r="F625" i="1"/>
  <c r="I822" i="1"/>
  <c r="F739" i="1"/>
  <c r="I797" i="1"/>
  <c r="I694" i="1"/>
  <c r="F611" i="1"/>
  <c r="C768" i="1"/>
  <c r="B768" i="1"/>
  <c r="E768" i="1"/>
  <c r="D851" i="1"/>
  <c r="I671" i="1"/>
  <c r="F588" i="1"/>
  <c r="I725" i="1"/>
  <c r="F642" i="1"/>
  <c r="C792" i="1"/>
  <c r="B792" i="1"/>
  <c r="C817" i="1"/>
  <c r="B817" i="1"/>
  <c r="C727" i="1"/>
  <c r="B727" i="1"/>
  <c r="C847" i="1"/>
  <c r="B847" i="1"/>
  <c r="I779" i="1"/>
  <c r="F696" i="1"/>
  <c r="I821" i="1"/>
  <c r="F738" i="1"/>
  <c r="C701" i="1"/>
  <c r="B701" i="1"/>
  <c r="I789" i="1"/>
  <c r="I854" i="1"/>
  <c r="I735" i="1"/>
  <c r="F652" i="1"/>
  <c r="B806" i="1"/>
  <c r="C806" i="1"/>
  <c r="C821" i="1"/>
  <c r="B821" i="1"/>
  <c r="C909" i="1"/>
  <c r="B909" i="1"/>
  <c r="C707" i="1"/>
  <c r="B707" i="1"/>
  <c r="B748" i="1"/>
  <c r="C748" i="1"/>
  <c r="C813" i="1"/>
  <c r="B813" i="1"/>
  <c r="I669" i="1"/>
  <c r="F586" i="1"/>
  <c r="I668" i="1"/>
  <c r="F585" i="1"/>
  <c r="I825" i="1"/>
  <c r="I711" i="1"/>
  <c r="F628" i="1"/>
  <c r="I781" i="1"/>
  <c r="F698" i="1"/>
  <c r="I786" i="1"/>
  <c r="F703" i="1"/>
  <c r="I813" i="1"/>
  <c r="F730" i="1"/>
  <c r="C669" i="1"/>
  <c r="B669" i="1"/>
  <c r="I673" i="1"/>
  <c r="F590" i="1"/>
  <c r="B679" i="1"/>
  <c r="C679" i="1"/>
  <c r="D762" i="1"/>
  <c r="E679" i="1"/>
  <c r="I713" i="1"/>
  <c r="F630" i="1"/>
  <c r="I886" i="1"/>
  <c r="I775" i="1"/>
  <c r="F692" i="1"/>
  <c r="F666" i="1"/>
  <c r="I749" i="1"/>
  <c r="B678" i="1"/>
  <c r="C678" i="1"/>
  <c r="C733" i="1"/>
  <c r="B733" i="1"/>
  <c r="C675" i="1"/>
  <c r="B675" i="1"/>
  <c r="D758" i="1"/>
  <c r="E675" i="1"/>
  <c r="F675" i="1" s="1"/>
  <c r="B742" i="1"/>
  <c r="C742" i="1"/>
  <c r="D825" i="1"/>
  <c r="E742" i="1"/>
  <c r="F742" i="1" s="1"/>
  <c r="I734" i="1"/>
  <c r="F651" i="1"/>
  <c r="C713" i="1"/>
  <c r="B713" i="1"/>
  <c r="D796" i="1"/>
  <c r="E713" i="1"/>
  <c r="C749" i="1"/>
  <c r="B749" i="1"/>
  <c r="B782" i="1"/>
  <c r="C782" i="1"/>
  <c r="I707" i="1"/>
  <c r="F624" i="1"/>
  <c r="I709" i="1"/>
  <c r="F626" i="1"/>
  <c r="C901" i="1"/>
  <c r="B901" i="1"/>
  <c r="C728" i="1"/>
  <c r="B728" i="1"/>
  <c r="I842" i="1"/>
  <c r="F759" i="1"/>
  <c r="B860" i="1"/>
  <c r="C860" i="1"/>
  <c r="C842" i="1"/>
  <c r="B842" i="1"/>
  <c r="I804" i="1"/>
  <c r="F721" i="1"/>
  <c r="I710" i="1"/>
  <c r="F627" i="1"/>
  <c r="C682" i="1"/>
  <c r="B682" i="1"/>
  <c r="I719" i="1"/>
  <c r="F636" i="1"/>
  <c r="I729" i="1"/>
  <c r="F646" i="1"/>
  <c r="C871" i="1"/>
  <c r="B871" i="1"/>
  <c r="B726" i="1"/>
  <c r="C726" i="1"/>
  <c r="B799" i="1"/>
  <c r="C799" i="1"/>
  <c r="C907" i="1"/>
  <c r="B907" i="1"/>
  <c r="B766" i="1"/>
  <c r="C766" i="1"/>
  <c r="I798" i="1"/>
  <c r="F715" i="1"/>
  <c r="C719" i="1"/>
  <c r="B719" i="1"/>
  <c r="D802" i="1"/>
  <c r="E719" i="1"/>
  <c r="I717" i="1"/>
  <c r="F634" i="1"/>
  <c r="I672" i="1"/>
  <c r="F589" i="1"/>
  <c r="I684" i="1"/>
  <c r="F601" i="1"/>
  <c r="I716" i="1"/>
  <c r="F633" i="1"/>
  <c r="I780" i="1"/>
  <c r="F697" i="1"/>
  <c r="C771" i="1"/>
  <c r="B771" i="1"/>
  <c r="C711" i="1"/>
  <c r="B711" i="1"/>
  <c r="I807" i="1"/>
  <c r="F724" i="1"/>
  <c r="I744" i="1"/>
  <c r="F661" i="1"/>
  <c r="C736" i="1"/>
  <c r="B736" i="1"/>
  <c r="B779" i="1"/>
  <c r="C779" i="1"/>
  <c r="C805" i="1"/>
  <c r="B805" i="1"/>
  <c r="I691" i="1"/>
  <c r="F608" i="1"/>
  <c r="B887" i="1"/>
  <c r="C887" i="1"/>
  <c r="C783" i="1"/>
  <c r="B783" i="1"/>
  <c r="B692" i="1"/>
  <c r="C692" i="1"/>
  <c r="I782" i="1"/>
  <c r="F699" i="1"/>
  <c r="B808" i="1"/>
  <c r="C808" i="1"/>
  <c r="I907" i="1"/>
  <c r="F824" i="1"/>
  <c r="F584" i="1"/>
  <c r="I667" i="1"/>
  <c r="I764" i="1"/>
  <c r="F681" i="1"/>
  <c r="I677" i="1"/>
  <c r="F594" i="1"/>
  <c r="B706" i="1"/>
  <c r="C706" i="1"/>
  <c r="C793" i="1"/>
  <c r="B793" i="1"/>
  <c r="I731" i="1"/>
  <c r="F648" i="1"/>
  <c r="I816" i="1"/>
  <c r="I712" i="1"/>
  <c r="F629" i="1"/>
  <c r="I783" i="1"/>
  <c r="F700" i="1"/>
  <c r="C780" i="1"/>
  <c r="B780" i="1"/>
  <c r="B855" i="1"/>
  <c r="C855" i="1"/>
  <c r="C747" i="1"/>
  <c r="B747" i="1"/>
  <c r="I687" i="1"/>
  <c r="F604" i="1"/>
  <c r="I726" i="1"/>
  <c r="F643" i="1"/>
  <c r="B751" i="1"/>
  <c r="C751" i="1"/>
  <c r="B770" i="1"/>
  <c r="C770" i="1"/>
  <c r="C823" i="1"/>
  <c r="B823" i="1"/>
  <c r="I747" i="1"/>
  <c r="F664" i="1"/>
  <c r="I763" i="1"/>
  <c r="F680" i="1"/>
  <c r="C693" i="1"/>
  <c r="B693" i="1"/>
  <c r="E693" i="1"/>
  <c r="D776" i="1"/>
  <c r="I670" i="1"/>
  <c r="F587" i="1"/>
  <c r="I693" i="1"/>
  <c r="F610" i="1"/>
  <c r="I884" i="1"/>
  <c r="I737" i="1"/>
  <c r="F654" i="1"/>
  <c r="I736" i="1"/>
  <c r="F653" i="1"/>
  <c r="C781" i="1"/>
  <c r="B781" i="1"/>
  <c r="I686" i="1"/>
  <c r="F603" i="1"/>
  <c r="I831" i="1"/>
  <c r="I773" i="1"/>
  <c r="B803" i="1"/>
  <c r="C803" i="1"/>
  <c r="C739" i="1"/>
  <c r="B739" i="1"/>
  <c r="C787" i="1"/>
  <c r="B787" i="1"/>
  <c r="I674" i="1"/>
  <c r="F591" i="1"/>
  <c r="B691" i="1"/>
  <c r="C691" i="1"/>
  <c r="I695" i="1"/>
  <c r="F612" i="1"/>
  <c r="I727" i="1"/>
  <c r="F644" i="1"/>
  <c r="I765" i="1"/>
  <c r="F682" i="1"/>
  <c r="I829" i="1"/>
  <c r="C677" i="1"/>
  <c r="B677" i="1"/>
  <c r="C763" i="1"/>
  <c r="B763" i="1"/>
  <c r="I761" i="1"/>
  <c r="I679" i="1"/>
  <c r="F596" i="1"/>
  <c r="I787" i="1"/>
  <c r="F704" i="1"/>
  <c r="B731" i="1"/>
  <c r="C731" i="1"/>
  <c r="D814" i="1"/>
  <c r="E731" i="1"/>
  <c r="C712" i="1"/>
  <c r="B712" i="1"/>
  <c r="D795" i="1"/>
  <c r="E712" i="1"/>
  <c r="C767" i="1"/>
  <c r="B767" i="1"/>
  <c r="C737" i="1"/>
  <c r="B737" i="1"/>
  <c r="B791" i="1"/>
  <c r="C791" i="1"/>
  <c r="D874" i="1"/>
  <c r="E791" i="1"/>
  <c r="I745" i="1"/>
  <c r="F662" i="1"/>
  <c r="I743" i="1"/>
  <c r="F660" i="1"/>
  <c r="C750" i="1"/>
  <c r="B750" i="1"/>
  <c r="C717" i="1"/>
  <c r="B717" i="1"/>
  <c r="C910" i="1"/>
  <c r="B910" i="1"/>
  <c r="C673" i="1"/>
  <c r="B673" i="1"/>
  <c r="E673" i="1"/>
  <c r="D756" i="1"/>
  <c r="C729" i="1"/>
  <c r="B729" i="1"/>
  <c r="C714" i="1"/>
  <c r="B714" i="1"/>
  <c r="I823" i="1"/>
  <c r="F740" i="1"/>
  <c r="I785" i="1"/>
  <c r="D809" i="1"/>
  <c r="E726" i="1"/>
  <c r="E690" i="1"/>
  <c r="F690" i="1" s="1"/>
  <c r="D773" i="1"/>
  <c r="D849" i="1"/>
  <c r="E766" i="1"/>
  <c r="D882" i="1"/>
  <c r="E799" i="1"/>
  <c r="E847" i="1"/>
  <c r="D930" i="1"/>
  <c r="E808" i="1"/>
  <c r="D891" i="1"/>
  <c r="E763" i="1"/>
  <c r="D846" i="1"/>
  <c r="E860" i="1"/>
  <c r="D943" i="1"/>
  <c r="E714" i="1"/>
  <c r="F714" i="1" s="1"/>
  <c r="D797" i="1"/>
  <c r="E728" i="1"/>
  <c r="D811" i="1"/>
  <c r="E771" i="1"/>
  <c r="F771" i="1" s="1"/>
  <c r="D854" i="1"/>
  <c r="D816" i="1"/>
  <c r="E733" i="1"/>
  <c r="F733" i="1" s="1"/>
  <c r="D794" i="1"/>
  <c r="E711" i="1"/>
  <c r="D994" i="1"/>
  <c r="E911" i="1"/>
  <c r="E755" i="1"/>
  <c r="D838" i="1"/>
  <c r="D954" i="1"/>
  <c r="E871" i="1"/>
  <c r="D832" i="1"/>
  <c r="E749" i="1"/>
  <c r="E707" i="1"/>
  <c r="D790" i="1"/>
  <c r="E813" i="1"/>
  <c r="D896" i="1"/>
  <c r="E692" i="1"/>
  <c r="D775" i="1"/>
  <c r="E729" i="1"/>
  <c r="D812" i="1"/>
  <c r="E792" i="1"/>
  <c r="D875" i="1"/>
  <c r="E806" i="1"/>
  <c r="D889" i="1"/>
  <c r="D904" i="1"/>
  <c r="E821" i="1"/>
  <c r="E682" i="1"/>
  <c r="D765" i="1"/>
  <c r="D754" i="1"/>
  <c r="E671" i="1"/>
  <c r="E737" i="1"/>
  <c r="D820" i="1"/>
  <c r="E898" i="1"/>
  <c r="D981" i="1"/>
  <c r="D990" i="1"/>
  <c r="E907" i="1"/>
  <c r="E855" i="1"/>
  <c r="D938" i="1"/>
  <c r="D830" i="1"/>
  <c r="E747" i="1"/>
  <c r="D862" i="1"/>
  <c r="E779" i="1"/>
  <c r="D810" i="1"/>
  <c r="E727" i="1"/>
  <c r="D888" i="1"/>
  <c r="E805" i="1"/>
  <c r="E909" i="1"/>
  <c r="D992" i="1"/>
  <c r="E748" i="1"/>
  <c r="F748" i="1" s="1"/>
  <c r="D831" i="1"/>
  <c r="D866" i="1"/>
  <c r="E783" i="1"/>
  <c r="D784" i="1"/>
  <c r="E701" i="1"/>
  <c r="F701" i="1" s="1"/>
  <c r="E691" i="1"/>
  <c r="D774" i="1"/>
  <c r="D785" i="1"/>
  <c r="E702" i="1"/>
  <c r="F702" i="1" s="1"/>
  <c r="D760" i="1"/>
  <c r="E677" i="1"/>
  <c r="D925" i="1"/>
  <c r="E842" i="1"/>
  <c r="D833" i="1"/>
  <c r="E750" i="1"/>
  <c r="D1018" i="1"/>
  <c r="E935" i="1"/>
  <c r="E787" i="1"/>
  <c r="D870" i="1"/>
  <c r="E717" i="1"/>
  <c r="D800" i="1"/>
  <c r="D993" i="1"/>
  <c r="E910" i="1"/>
  <c r="E798" i="1"/>
  <c r="D881" i="1"/>
  <c r="D865" i="1"/>
  <c r="E782" i="1"/>
  <c r="D834" i="1"/>
  <c r="E751" i="1"/>
  <c r="D853" i="1"/>
  <c r="E770" i="1"/>
  <c r="D752" i="1"/>
  <c r="E669" i="1"/>
  <c r="E807" i="1"/>
  <c r="D890" i="1"/>
  <c r="D850" i="1"/>
  <c r="E767" i="1"/>
  <c r="D761" i="1"/>
  <c r="E678" i="1"/>
  <c r="F678" i="1" s="1"/>
  <c r="E781" i="1"/>
  <c r="D864" i="1"/>
  <c r="D886" i="1"/>
  <c r="E803" i="1"/>
  <c r="F803" i="1" s="1"/>
  <c r="E746" i="1"/>
  <c r="F746" i="1" s="1"/>
  <c r="D829" i="1"/>
  <c r="D863" i="1"/>
  <c r="E780" i="1"/>
  <c r="D753" i="1"/>
  <c r="E670" i="1"/>
  <c r="D801" i="1"/>
  <c r="E718" i="1"/>
  <c r="F718" i="1" s="1"/>
  <c r="D822" i="1"/>
  <c r="E739" i="1"/>
  <c r="D970" i="1"/>
  <c r="E887" i="1"/>
  <c r="D906" i="1"/>
  <c r="E823" i="1"/>
  <c r="D984" i="1"/>
  <c r="E901" i="1"/>
  <c r="E706" i="1"/>
  <c r="F706" i="1" s="1"/>
  <c r="D789" i="1"/>
  <c r="D944" i="1"/>
  <c r="E861" i="1"/>
  <c r="D819" i="1"/>
  <c r="E736" i="1"/>
  <c r="D900" i="1"/>
  <c r="E817" i="1"/>
  <c r="E793" i="1"/>
  <c r="D876" i="1"/>
  <c r="D952" i="1"/>
  <c r="E869" i="1"/>
  <c r="C1009" i="4" l="1"/>
  <c r="D1092" i="4"/>
  <c r="B1009" i="4"/>
  <c r="E1009" i="4"/>
  <c r="L948" i="4"/>
  <c r="L1080" i="4"/>
  <c r="L1066" i="4"/>
  <c r="E962" i="4"/>
  <c r="J962" i="4" s="1"/>
  <c r="B962" i="4"/>
  <c r="C962" i="4"/>
  <c r="D1045" i="4"/>
  <c r="J751" i="4"/>
  <c r="L834" i="4"/>
  <c r="L852" i="4"/>
  <c r="J769" i="4"/>
  <c r="L906" i="4"/>
  <c r="J823" i="4"/>
  <c r="E866" i="4"/>
  <c r="C866" i="4"/>
  <c r="B866" i="4"/>
  <c r="D949" i="4"/>
  <c r="D863" i="4"/>
  <c r="E780" i="4"/>
  <c r="C780" i="4"/>
  <c r="B780" i="4"/>
  <c r="J780" i="4"/>
  <c r="D883" i="4"/>
  <c r="E800" i="4"/>
  <c r="C800" i="4"/>
  <c r="B800" i="4"/>
  <c r="D845" i="4"/>
  <c r="E762" i="4"/>
  <c r="C762" i="4"/>
  <c r="B762" i="4"/>
  <c r="J675" i="4"/>
  <c r="L758" i="4"/>
  <c r="D833" i="4"/>
  <c r="E750" i="4"/>
  <c r="C750" i="4"/>
  <c r="B750" i="4"/>
  <c r="D957" i="4"/>
  <c r="E874" i="4"/>
  <c r="C874" i="4"/>
  <c r="B874" i="4"/>
  <c r="L848" i="4"/>
  <c r="J765" i="4"/>
  <c r="L818" i="4"/>
  <c r="J735" i="4"/>
  <c r="D1001" i="4"/>
  <c r="E918" i="4"/>
  <c r="B918" i="4"/>
  <c r="C918" i="4"/>
  <c r="L872" i="4"/>
  <c r="J789" i="4"/>
  <c r="B892" i="4"/>
  <c r="C892" i="4"/>
  <c r="D975" i="4"/>
  <c r="E892" i="4"/>
  <c r="L844" i="4"/>
  <c r="J761" i="4"/>
  <c r="J749" i="4"/>
  <c r="L832" i="4"/>
  <c r="E886" i="4"/>
  <c r="D969" i="4"/>
  <c r="C886" i="4"/>
  <c r="B886" i="4"/>
  <c r="J800" i="4"/>
  <c r="D1033" i="4"/>
  <c r="E950" i="4"/>
  <c r="J950" i="4" s="1"/>
  <c r="B950" i="4"/>
  <c r="C950" i="4"/>
  <c r="L1005" i="4"/>
  <c r="J922" i="4"/>
  <c r="L897" i="4"/>
  <c r="J814" i="4"/>
  <c r="D923" i="4"/>
  <c r="E840" i="4"/>
  <c r="C840" i="4"/>
  <c r="B840" i="4"/>
  <c r="L978" i="4"/>
  <c r="B1004" i="4"/>
  <c r="D1087" i="4"/>
  <c r="C1004" i="4"/>
  <c r="E1004" i="4"/>
  <c r="L813" i="4"/>
  <c r="J730" i="4"/>
  <c r="E802" i="4"/>
  <c r="J802" i="4" s="1"/>
  <c r="C802" i="4"/>
  <c r="D885" i="4"/>
  <c r="B802" i="4"/>
  <c r="D891" i="4"/>
  <c r="E808" i="4"/>
  <c r="J808" i="4" s="1"/>
  <c r="C808" i="4"/>
  <c r="B808" i="4"/>
  <c r="D998" i="4"/>
  <c r="E915" i="4"/>
  <c r="B915" i="4"/>
  <c r="C915" i="4"/>
  <c r="L878" i="4"/>
  <c r="J795" i="4"/>
  <c r="J687" i="4"/>
  <c r="L770" i="4"/>
  <c r="J972" i="4"/>
  <c r="L1055" i="4"/>
  <c r="L1069" i="4"/>
  <c r="J739" i="4"/>
  <c r="L822" i="4"/>
  <c r="L894" i="4"/>
  <c r="J811" i="4"/>
  <c r="L882" i="4"/>
  <c r="J799" i="4"/>
  <c r="D978" i="4"/>
  <c r="C895" i="4"/>
  <c r="B895" i="4"/>
  <c r="E895" i="4"/>
  <c r="J895" i="4" s="1"/>
  <c r="L868" i="4"/>
  <c r="J785" i="4"/>
  <c r="B982" i="4"/>
  <c r="E982" i="4"/>
  <c r="C982" i="4"/>
  <c r="D1065" i="4"/>
  <c r="D953" i="4"/>
  <c r="E870" i="4"/>
  <c r="C870" i="4"/>
  <c r="B870" i="4"/>
  <c r="J667" i="4"/>
  <c r="L750" i="4"/>
  <c r="J679" i="4"/>
  <c r="L762" i="4"/>
  <c r="D877" i="4"/>
  <c r="E794" i="4"/>
  <c r="C794" i="4"/>
  <c r="B794" i="4"/>
  <c r="J794" i="4"/>
  <c r="B898" i="4"/>
  <c r="E898" i="4"/>
  <c r="D981" i="4"/>
  <c r="C898" i="4"/>
  <c r="E852" i="4"/>
  <c r="C852" i="4"/>
  <c r="B852" i="4"/>
  <c r="D935" i="4"/>
  <c r="L942" i="4"/>
  <c r="L1029" i="4"/>
  <c r="E818" i="4"/>
  <c r="C818" i="4"/>
  <c r="B818" i="4"/>
  <c r="D901" i="4"/>
  <c r="E940" i="4"/>
  <c r="B940" i="4"/>
  <c r="D1023" i="4"/>
  <c r="C940" i="4"/>
  <c r="B890" i="4"/>
  <c r="D973" i="4"/>
  <c r="E890" i="4"/>
  <c r="C890" i="4"/>
  <c r="L908" i="4"/>
  <c r="J825" i="4"/>
  <c r="E876" i="4"/>
  <c r="C876" i="4"/>
  <c r="D959" i="4"/>
  <c r="B876" i="4"/>
  <c r="L862" i="4"/>
  <c r="J779" i="4"/>
  <c r="L1051" i="4"/>
  <c r="D837" i="4"/>
  <c r="E754" i="4"/>
  <c r="C754" i="4"/>
  <c r="B754" i="4"/>
  <c r="E790" i="4"/>
  <c r="C790" i="4"/>
  <c r="B790" i="4"/>
  <c r="D873" i="4"/>
  <c r="J790" i="4"/>
  <c r="J910" i="4"/>
  <c r="L993" i="4"/>
  <c r="B917" i="4"/>
  <c r="D1000" i="4"/>
  <c r="E917" i="4"/>
  <c r="C917" i="4"/>
  <c r="L1037" i="4"/>
  <c r="L1045" i="4"/>
  <c r="L902" i="4"/>
  <c r="J819" i="4"/>
  <c r="J671" i="4"/>
  <c r="L754" i="4"/>
  <c r="E914" i="4"/>
  <c r="J914" i="4" s="1"/>
  <c r="B914" i="4"/>
  <c r="D997" i="4"/>
  <c r="C914" i="4"/>
  <c r="L974" i="4"/>
  <c r="L966" i="4"/>
  <c r="L892" i="4"/>
  <c r="J809" i="4"/>
  <c r="L918" i="4"/>
  <c r="J835" i="4"/>
  <c r="L1039" i="4"/>
  <c r="D939" i="4"/>
  <c r="E856" i="4"/>
  <c r="C856" i="4"/>
  <c r="B856" i="4"/>
  <c r="D1041" i="4"/>
  <c r="E958" i="4"/>
  <c r="B958" i="4"/>
  <c r="C958" i="4"/>
  <c r="L898" i="4"/>
  <c r="J815" i="4"/>
  <c r="L1070" i="4"/>
  <c r="D980" i="4"/>
  <c r="E897" i="4"/>
  <c r="C897" i="4"/>
  <c r="B897" i="4"/>
  <c r="D929" i="4"/>
  <c r="E846" i="4"/>
  <c r="C846" i="4"/>
  <c r="B846" i="4"/>
  <c r="J771" i="4"/>
  <c r="L854" i="4"/>
  <c r="E884" i="4"/>
  <c r="C884" i="4"/>
  <c r="B884" i="4"/>
  <c r="D967" i="4"/>
  <c r="L907" i="4"/>
  <c r="J824" i="4"/>
  <c r="J767" i="4"/>
  <c r="L850" i="4"/>
  <c r="L866" i="4"/>
  <c r="J783" i="4"/>
  <c r="D987" i="4"/>
  <c r="B904" i="4"/>
  <c r="E904" i="4"/>
  <c r="J904" i="4" s="1"/>
  <c r="C904" i="4"/>
  <c r="E864" i="4"/>
  <c r="D947" i="4"/>
  <c r="C864" i="4"/>
  <c r="B864" i="4"/>
  <c r="L890" i="4"/>
  <c r="J807" i="4"/>
  <c r="E922" i="4"/>
  <c r="D1005" i="4"/>
  <c r="B922" i="4"/>
  <c r="C922" i="4"/>
  <c r="E944" i="4"/>
  <c r="D1027" i="4"/>
  <c r="B944" i="4"/>
  <c r="C944" i="4"/>
  <c r="L884" i="4"/>
  <c r="J801" i="4"/>
  <c r="D869" i="4"/>
  <c r="E786" i="4"/>
  <c r="C786" i="4"/>
  <c r="B786" i="4"/>
  <c r="J786" i="4"/>
  <c r="D963" i="4"/>
  <c r="B880" i="4"/>
  <c r="E880" i="4"/>
  <c r="C880" i="4"/>
  <c r="E804" i="4"/>
  <c r="C804" i="4"/>
  <c r="B804" i="4"/>
  <c r="D887" i="4"/>
  <c r="J804" i="4"/>
  <c r="L1035" i="4"/>
  <c r="B896" i="4"/>
  <c r="D979" i="4"/>
  <c r="E896" i="4"/>
  <c r="C896" i="4"/>
  <c r="D853" i="4"/>
  <c r="E770" i="4"/>
  <c r="C770" i="4"/>
  <c r="B770" i="4"/>
  <c r="E868" i="4"/>
  <c r="C868" i="4"/>
  <c r="B868" i="4"/>
  <c r="D951" i="4"/>
  <c r="L911" i="4"/>
  <c r="J828" i="4"/>
  <c r="D913" i="4"/>
  <c r="E830" i="4"/>
  <c r="C830" i="4"/>
  <c r="B830" i="4"/>
  <c r="B900" i="4"/>
  <c r="C900" i="4"/>
  <c r="D983" i="4"/>
  <c r="E900" i="4"/>
  <c r="J900" i="4" s="1"/>
  <c r="L874" i="4"/>
  <c r="J791" i="4"/>
  <c r="J775" i="4"/>
  <c r="L858" i="4"/>
  <c r="L1225" i="4"/>
  <c r="J695" i="4"/>
  <c r="L778" i="4"/>
  <c r="B888" i="4"/>
  <c r="E888" i="4"/>
  <c r="D971" i="4"/>
  <c r="C888" i="4"/>
  <c r="D919" i="4"/>
  <c r="E836" i="4"/>
  <c r="C836" i="4"/>
  <c r="B836" i="4"/>
  <c r="D841" i="4"/>
  <c r="C758" i="4"/>
  <c r="B758" i="4"/>
  <c r="E758" i="4"/>
  <c r="E826" i="4"/>
  <c r="C826" i="4"/>
  <c r="B826" i="4"/>
  <c r="D909" i="4"/>
  <c r="J826" i="4"/>
  <c r="C862" i="4"/>
  <c r="B862" i="4"/>
  <c r="E862" i="4"/>
  <c r="D945" i="4"/>
  <c r="J759" i="4"/>
  <c r="L842" i="4"/>
  <c r="B990" i="4"/>
  <c r="E990" i="4"/>
  <c r="C990" i="4"/>
  <c r="D1073" i="4"/>
  <c r="L876" i="4"/>
  <c r="J793" i="4"/>
  <c r="E954" i="4"/>
  <c r="J954" i="4" s="1"/>
  <c r="B954" i="4"/>
  <c r="C954" i="4"/>
  <c r="D1037" i="4"/>
  <c r="L840" i="4"/>
  <c r="J757" i="4"/>
  <c r="L958" i="4"/>
  <c r="J875" i="4"/>
  <c r="J691" i="4"/>
  <c r="L774" i="4"/>
  <c r="B910" i="4"/>
  <c r="D993" i="4"/>
  <c r="E910" i="4"/>
  <c r="C910" i="4"/>
  <c r="D905" i="4"/>
  <c r="E822" i="4"/>
  <c r="C822" i="4"/>
  <c r="B822" i="4"/>
  <c r="L995" i="4"/>
  <c r="D933" i="4"/>
  <c r="C850" i="4"/>
  <c r="B850" i="4"/>
  <c r="E850" i="4"/>
  <c r="L864" i="4"/>
  <c r="J781" i="4"/>
  <c r="J683" i="4"/>
  <c r="L766" i="4"/>
  <c r="D931" i="4"/>
  <c r="E848" i="4"/>
  <c r="C848" i="4"/>
  <c r="B848" i="4"/>
  <c r="C1077" i="4"/>
  <c r="E1077" i="4"/>
  <c r="D1160" i="4"/>
  <c r="B1077" i="4"/>
  <c r="J763" i="4"/>
  <c r="L846" i="4"/>
  <c r="B986" i="4"/>
  <c r="D1069" i="4"/>
  <c r="C986" i="4"/>
  <c r="E986" i="4"/>
  <c r="J986" i="4" s="1"/>
  <c r="L860" i="4"/>
  <c r="J777" i="4"/>
  <c r="D985" i="4"/>
  <c r="B902" i="4"/>
  <c r="E902" i="4"/>
  <c r="C902" i="4"/>
  <c r="D991" i="4"/>
  <c r="B908" i="4"/>
  <c r="C908" i="4"/>
  <c r="E908" i="4"/>
  <c r="L856" i="4"/>
  <c r="J773" i="4"/>
  <c r="J747" i="4"/>
  <c r="L830" i="4"/>
  <c r="D937" i="4"/>
  <c r="E854" i="4"/>
  <c r="C854" i="4"/>
  <c r="B854" i="4"/>
  <c r="E976" i="4"/>
  <c r="C976" i="4"/>
  <c r="B976" i="4"/>
  <c r="D1059" i="4"/>
  <c r="J976" i="4"/>
  <c r="L1158" i="4"/>
  <c r="J926" i="4"/>
  <c r="L1009" i="4"/>
  <c r="D851" i="4"/>
  <c r="C768" i="4"/>
  <c r="B768" i="4"/>
  <c r="E768" i="4"/>
  <c r="J768" i="4" s="1"/>
  <c r="L836" i="4"/>
  <c r="J753" i="4"/>
  <c r="D1055" i="4"/>
  <c r="E972" i="4"/>
  <c r="B972" i="4"/>
  <c r="C972" i="4"/>
  <c r="L1053" i="4"/>
  <c r="D1013" i="4"/>
  <c r="E930" i="4"/>
  <c r="J930" i="4" s="1"/>
  <c r="B930" i="4"/>
  <c r="C930" i="4"/>
  <c r="D941" i="4"/>
  <c r="C858" i="4"/>
  <c r="B858" i="4"/>
  <c r="E858" i="4"/>
  <c r="C872" i="4"/>
  <c r="B872" i="4"/>
  <c r="D955" i="4"/>
  <c r="E872" i="4"/>
  <c r="C849" i="4"/>
  <c r="B849" i="4"/>
  <c r="E849" i="4"/>
  <c r="D932" i="4"/>
  <c r="L1021" i="4"/>
  <c r="L899" i="4"/>
  <c r="J816" i="4"/>
  <c r="E912" i="4"/>
  <c r="J912" i="4" s="1"/>
  <c r="B912" i="4"/>
  <c r="D995" i="4"/>
  <c r="C912" i="4"/>
  <c r="L870" i="4"/>
  <c r="J787" i="4"/>
  <c r="D989" i="4"/>
  <c r="B906" i="4"/>
  <c r="E906" i="4"/>
  <c r="C906" i="4"/>
  <c r="B894" i="4"/>
  <c r="E894" i="4"/>
  <c r="C894" i="4"/>
  <c r="D977" i="4"/>
  <c r="E881" i="4"/>
  <c r="C881" i="4"/>
  <c r="B881" i="4"/>
  <c r="D964" i="4"/>
  <c r="L886" i="4"/>
  <c r="J803" i="4"/>
  <c r="D927" i="4"/>
  <c r="E844" i="4"/>
  <c r="C844" i="4"/>
  <c r="B844" i="4"/>
  <c r="L1033" i="4"/>
  <c r="L888" i="4"/>
  <c r="J805" i="4"/>
  <c r="D859" i="4"/>
  <c r="E776" i="4"/>
  <c r="J776" i="4" s="1"/>
  <c r="C776" i="4"/>
  <c r="B776" i="4"/>
  <c r="D943" i="4"/>
  <c r="E860" i="4"/>
  <c r="C860" i="4"/>
  <c r="B860" i="4"/>
  <c r="B882" i="4"/>
  <c r="E882" i="4"/>
  <c r="C882" i="4"/>
  <c r="D965" i="4"/>
  <c r="E878" i="4"/>
  <c r="C878" i="4"/>
  <c r="B878" i="4"/>
  <c r="D961" i="4"/>
  <c r="D855" i="4"/>
  <c r="E772" i="4"/>
  <c r="C772" i="4"/>
  <c r="B772" i="4"/>
  <c r="J772" i="4"/>
  <c r="L1017" i="4"/>
  <c r="J755" i="4"/>
  <c r="L838" i="4"/>
  <c r="L1013" i="4"/>
  <c r="L880" i="4"/>
  <c r="J797" i="4"/>
  <c r="C782" i="4"/>
  <c r="B782" i="4"/>
  <c r="D865" i="4"/>
  <c r="E782" i="4"/>
  <c r="J782" i="4" s="1"/>
  <c r="L1126" i="4"/>
  <c r="D1008" i="4"/>
  <c r="E925" i="4"/>
  <c r="C925" i="4"/>
  <c r="B925" i="4"/>
  <c r="L964" i="4"/>
  <c r="J881" i="4"/>
  <c r="C773" i="1"/>
  <c r="B773" i="1"/>
  <c r="I791" i="1"/>
  <c r="F708" i="1"/>
  <c r="B816" i="1"/>
  <c r="C816" i="1"/>
  <c r="I865" i="1"/>
  <c r="F782" i="1"/>
  <c r="C802" i="1"/>
  <c r="B802" i="1"/>
  <c r="E802" i="1"/>
  <c r="D885" i="1"/>
  <c r="I790" i="1"/>
  <c r="F707" i="1"/>
  <c r="C829" i="1"/>
  <c r="B829" i="1"/>
  <c r="C984" i="1"/>
  <c r="B984" i="1"/>
  <c r="C865" i="1"/>
  <c r="B865" i="1"/>
  <c r="B904" i="1"/>
  <c r="C904" i="1"/>
  <c r="C889" i="1"/>
  <c r="B889" i="1"/>
  <c r="I890" i="1"/>
  <c r="F807" i="1"/>
  <c r="I818" i="1"/>
  <c r="F735" i="1"/>
  <c r="I889" i="1"/>
  <c r="F806" i="1"/>
  <c r="B822" i="1"/>
  <c r="C822" i="1"/>
  <c r="C1018" i="1"/>
  <c r="B1018" i="1"/>
  <c r="C866" i="1"/>
  <c r="B866" i="1"/>
  <c r="C954" i="1"/>
  <c r="B954" i="1"/>
  <c r="I810" i="1"/>
  <c r="F727" i="1"/>
  <c r="I819" i="1"/>
  <c r="F736" i="1"/>
  <c r="I866" i="1"/>
  <c r="F783" i="1"/>
  <c r="B758" i="1"/>
  <c r="C758" i="1"/>
  <c r="E758" i="1"/>
  <c r="F758" i="1" s="1"/>
  <c r="D841" i="1"/>
  <c r="I858" i="1"/>
  <c r="C875" i="1"/>
  <c r="B875" i="1"/>
  <c r="B896" i="1"/>
  <c r="C896" i="1"/>
  <c r="C838" i="1"/>
  <c r="B838" i="1"/>
  <c r="C846" i="1"/>
  <c r="B846" i="1"/>
  <c r="I904" i="1"/>
  <c r="F821" i="1"/>
  <c r="I888" i="1"/>
  <c r="F805" i="1"/>
  <c r="I841" i="1"/>
  <c r="C876" i="1"/>
  <c r="B876" i="1"/>
  <c r="C870" i="1"/>
  <c r="B870" i="1"/>
  <c r="C825" i="1"/>
  <c r="B825" i="1"/>
  <c r="E825" i="1"/>
  <c r="D908" i="1"/>
  <c r="I796" i="1"/>
  <c r="F713" i="1"/>
  <c r="C854" i="1"/>
  <c r="B854" i="1"/>
  <c r="I827" i="1"/>
  <c r="F744" i="1"/>
  <c r="I871" i="1"/>
  <c r="F788" i="1"/>
  <c r="B832" i="1"/>
  <c r="C832" i="1"/>
  <c r="C776" i="1"/>
  <c r="B776" i="1"/>
  <c r="E776" i="1"/>
  <c r="D859" i="1"/>
  <c r="I925" i="1"/>
  <c r="F842" i="1"/>
  <c r="I880" i="1"/>
  <c r="F797" i="1"/>
  <c r="I815" i="1"/>
  <c r="F732" i="1"/>
  <c r="C906" i="1"/>
  <c r="B906" i="1"/>
  <c r="B886" i="1"/>
  <c r="C886" i="1"/>
  <c r="C752" i="1"/>
  <c r="B752" i="1"/>
  <c r="B888" i="1"/>
  <c r="C888" i="1"/>
  <c r="I762" i="1"/>
  <c r="F679" i="1"/>
  <c r="I799" i="1"/>
  <c r="F716" i="1"/>
  <c r="I881" i="1"/>
  <c r="F798" i="1"/>
  <c r="I793" i="1"/>
  <c r="F710" i="1"/>
  <c r="C762" i="1"/>
  <c r="B762" i="1"/>
  <c r="E762" i="1"/>
  <c r="D845" i="1"/>
  <c r="C881" i="1"/>
  <c r="B881" i="1"/>
  <c r="B900" i="1"/>
  <c r="C900" i="1"/>
  <c r="B853" i="1"/>
  <c r="C853" i="1"/>
  <c r="C833" i="1"/>
  <c r="B833" i="1"/>
  <c r="C760" i="1"/>
  <c r="B760" i="1"/>
  <c r="C810" i="1"/>
  <c r="B810" i="1"/>
  <c r="B754" i="1"/>
  <c r="C754" i="1"/>
  <c r="C809" i="1"/>
  <c r="B809" i="1"/>
  <c r="I868" i="1"/>
  <c r="I844" i="1"/>
  <c r="F761" i="1"/>
  <c r="I778" i="1"/>
  <c r="F695" i="1"/>
  <c r="I820" i="1"/>
  <c r="F737" i="1"/>
  <c r="I770" i="1"/>
  <c r="F687" i="1"/>
  <c r="I767" i="1"/>
  <c r="F684" i="1"/>
  <c r="C765" i="1"/>
  <c r="B765" i="1"/>
  <c r="C797" i="1"/>
  <c r="B797" i="1"/>
  <c r="I830" i="1"/>
  <c r="F747" i="1"/>
  <c r="I855" i="1"/>
  <c r="F772" i="1"/>
  <c r="I863" i="1"/>
  <c r="F780" i="1"/>
  <c r="B943" i="1"/>
  <c r="C943" i="1"/>
  <c r="I777" i="1"/>
  <c r="F694" i="1"/>
  <c r="I870" i="1"/>
  <c r="F787" i="1"/>
  <c r="B820" i="1"/>
  <c r="C820" i="1"/>
  <c r="C812" i="1"/>
  <c r="B812" i="1"/>
  <c r="B811" i="1"/>
  <c r="C811" i="1"/>
  <c r="C930" i="1"/>
  <c r="B930" i="1"/>
  <c r="I846" i="1"/>
  <c r="F763" i="1"/>
  <c r="I896" i="1"/>
  <c r="F813" i="1"/>
  <c r="I908" i="1"/>
  <c r="F825" i="1"/>
  <c r="I937" i="1"/>
  <c r="I862" i="1"/>
  <c r="F779" i="1"/>
  <c r="I754" i="1"/>
  <c r="F671" i="1"/>
  <c r="I867" i="1"/>
  <c r="C819" i="1"/>
  <c r="B819" i="1"/>
  <c r="C801" i="1"/>
  <c r="B801" i="1"/>
  <c r="C761" i="1"/>
  <c r="B761" i="1"/>
  <c r="C834" i="1"/>
  <c r="B834" i="1"/>
  <c r="C993" i="1"/>
  <c r="B993" i="1"/>
  <c r="B925" i="1"/>
  <c r="C925" i="1"/>
  <c r="C785" i="1"/>
  <c r="B785" i="1"/>
  <c r="C862" i="1"/>
  <c r="B862" i="1"/>
  <c r="C990" i="1"/>
  <c r="B990" i="1"/>
  <c r="I826" i="1"/>
  <c r="F743" i="1"/>
  <c r="I967" i="1"/>
  <c r="I795" i="1"/>
  <c r="F712" i="1"/>
  <c r="I760" i="1"/>
  <c r="F677" i="1"/>
  <c r="I755" i="1"/>
  <c r="F672" i="1"/>
  <c r="B796" i="1"/>
  <c r="C796" i="1"/>
  <c r="E796" i="1"/>
  <c r="D879" i="1"/>
  <c r="I756" i="1"/>
  <c r="F673" i="1"/>
  <c r="C863" i="1"/>
  <c r="B863" i="1"/>
  <c r="C864" i="1"/>
  <c r="B864" i="1"/>
  <c r="B756" i="1"/>
  <c r="C756" i="1"/>
  <c r="E756" i="1"/>
  <c r="D839" i="1"/>
  <c r="I751" i="1"/>
  <c r="F668" i="1"/>
  <c r="B830" i="1"/>
  <c r="C830" i="1"/>
  <c r="C795" i="1"/>
  <c r="B795" i="1"/>
  <c r="E795" i="1"/>
  <c r="D878" i="1"/>
  <c r="I757" i="1"/>
  <c r="F674" i="1"/>
  <c r="I899" i="1"/>
  <c r="I792" i="1"/>
  <c r="F709" i="1"/>
  <c r="C831" i="1"/>
  <c r="B831" i="1"/>
  <c r="I750" i="1"/>
  <c r="F667" i="1"/>
  <c r="F669" i="1"/>
  <c r="I752" i="1"/>
  <c r="I905" i="1"/>
  <c r="F822" i="1"/>
  <c r="C970" i="1"/>
  <c r="B970" i="1"/>
  <c r="C994" i="1"/>
  <c r="B994" i="1"/>
  <c r="C874" i="1"/>
  <c r="B874" i="1"/>
  <c r="D957" i="1"/>
  <c r="E874" i="1"/>
  <c r="I856" i="1"/>
  <c r="I809" i="1"/>
  <c r="F726" i="1"/>
  <c r="I969" i="1"/>
  <c r="C890" i="1"/>
  <c r="B890" i="1"/>
  <c r="C992" i="1"/>
  <c r="B992" i="1"/>
  <c r="C981" i="1"/>
  <c r="B981" i="1"/>
  <c r="B775" i="1"/>
  <c r="C775" i="1"/>
  <c r="B790" i="1"/>
  <c r="C790" i="1"/>
  <c r="I774" i="1"/>
  <c r="F691" i="1"/>
  <c r="F749" i="1"/>
  <c r="I832" i="1"/>
  <c r="I794" i="1"/>
  <c r="F711" i="1"/>
  <c r="I872" i="1"/>
  <c r="F789" i="1"/>
  <c r="F725" i="1"/>
  <c r="I808" i="1"/>
  <c r="I894" i="1"/>
  <c r="I766" i="1"/>
  <c r="F683" i="1"/>
  <c r="C938" i="1"/>
  <c r="B938" i="1"/>
  <c r="I848" i="1"/>
  <c r="B891" i="1"/>
  <c r="C891" i="1"/>
  <c r="I869" i="1"/>
  <c r="F786" i="1"/>
  <c r="I768" i="1"/>
  <c r="F685" i="1"/>
  <c r="B944" i="1"/>
  <c r="C944" i="1"/>
  <c r="F745" i="1"/>
  <c r="I828" i="1"/>
  <c r="I776" i="1"/>
  <c r="F693" i="1"/>
  <c r="I847" i="1"/>
  <c r="F764" i="1"/>
  <c r="I887" i="1"/>
  <c r="F804" i="1"/>
  <c r="C851" i="1"/>
  <c r="B851" i="1"/>
  <c r="E851" i="1"/>
  <c r="D934" i="1"/>
  <c r="C789" i="1"/>
  <c r="B789" i="1"/>
  <c r="C800" i="1"/>
  <c r="B800" i="1"/>
  <c r="B774" i="1"/>
  <c r="C774" i="1"/>
  <c r="I864" i="1"/>
  <c r="F781" i="1"/>
  <c r="C850" i="1"/>
  <c r="B850" i="1"/>
  <c r="C882" i="1"/>
  <c r="B882" i="1"/>
  <c r="I912" i="1"/>
  <c r="I814" i="1"/>
  <c r="F731" i="1"/>
  <c r="I990" i="1"/>
  <c r="F907" i="1"/>
  <c r="I812" i="1"/>
  <c r="F729" i="1"/>
  <c r="C952" i="1"/>
  <c r="B952" i="1"/>
  <c r="C753" i="1"/>
  <c r="B753" i="1"/>
  <c r="C784" i="1"/>
  <c r="B784" i="1"/>
  <c r="B794" i="1"/>
  <c r="C794" i="1"/>
  <c r="C849" i="1"/>
  <c r="B849" i="1"/>
  <c r="I906" i="1"/>
  <c r="F823" i="1"/>
  <c r="B814" i="1"/>
  <c r="C814" i="1"/>
  <c r="E814" i="1"/>
  <c r="D897" i="1"/>
  <c r="I914" i="1"/>
  <c r="F831" i="1"/>
  <c r="I769" i="1"/>
  <c r="F686" i="1"/>
  <c r="I753" i="1"/>
  <c r="F670" i="1"/>
  <c r="I800" i="1"/>
  <c r="F717" i="1"/>
  <c r="I802" i="1"/>
  <c r="F719" i="1"/>
  <c r="I817" i="1"/>
  <c r="F734" i="1"/>
  <c r="C757" i="1"/>
  <c r="B757" i="1"/>
  <c r="D840" i="1"/>
  <c r="E757" i="1"/>
  <c r="D1101" i="1"/>
  <c r="E1018" i="1"/>
  <c r="E876" i="1"/>
  <c r="D959" i="1"/>
  <c r="E886" i="1"/>
  <c r="F886" i="1" s="1"/>
  <c r="D969" i="1"/>
  <c r="E816" i="1"/>
  <c r="F816" i="1" s="1"/>
  <c r="D899" i="1"/>
  <c r="E853" i="1"/>
  <c r="D936" i="1"/>
  <c r="D857" i="1"/>
  <c r="E774" i="1"/>
  <c r="E906" i="1"/>
  <c r="D989" i="1"/>
  <c r="E794" i="1"/>
  <c r="D877" i="1"/>
  <c r="E849" i="1"/>
  <c r="D932" i="1"/>
  <c r="D929" i="1"/>
  <c r="E846" i="1"/>
  <c r="D937" i="1"/>
  <c r="E854" i="1"/>
  <c r="F854" i="1" s="1"/>
  <c r="E850" i="1"/>
  <c r="D933" i="1"/>
  <c r="E812" i="1"/>
  <c r="D895" i="1"/>
  <c r="E890" i="1"/>
  <c r="D973" i="1"/>
  <c r="E865" i="1"/>
  <c r="D948" i="1"/>
  <c r="D1008" i="1"/>
  <c r="E925" i="1"/>
  <c r="D1073" i="1"/>
  <c r="E990" i="1"/>
  <c r="D873" i="1"/>
  <c r="E790" i="1"/>
  <c r="E834" i="1"/>
  <c r="D917" i="1"/>
  <c r="E784" i="1"/>
  <c r="F784" i="1" s="1"/>
  <c r="D867" i="1"/>
  <c r="E820" i="1"/>
  <c r="D903" i="1"/>
  <c r="E752" i="1"/>
  <c r="D835" i="1"/>
  <c r="D949" i="1"/>
  <c r="E866" i="1"/>
  <c r="E954" i="1"/>
  <c r="D1037" i="1"/>
  <c r="E875" i="1"/>
  <c r="D958" i="1"/>
  <c r="D872" i="1"/>
  <c r="E789" i="1"/>
  <c r="D883" i="1"/>
  <c r="E800" i="1"/>
  <c r="E753" i="1"/>
  <c r="D836" i="1"/>
  <c r="E870" i="1"/>
  <c r="D953" i="1"/>
  <c r="D946" i="1"/>
  <c r="E863" i="1"/>
  <c r="E900" i="1"/>
  <c r="D983" i="1"/>
  <c r="D914" i="1"/>
  <c r="E831" i="1"/>
  <c r="D912" i="1"/>
  <c r="E829" i="1"/>
  <c r="F829" i="1" s="1"/>
  <c r="E754" i="1"/>
  <c r="D837" i="1"/>
  <c r="E943" i="1"/>
  <c r="D1026" i="1"/>
  <c r="E809" i="1"/>
  <c r="D892" i="1"/>
  <c r="D1067" i="1"/>
  <c r="E984" i="1"/>
  <c r="D987" i="1"/>
  <c r="E904" i="1"/>
  <c r="D915" i="1"/>
  <c r="E832" i="1"/>
  <c r="D894" i="1"/>
  <c r="E811" i="1"/>
  <c r="F811" i="1" s="1"/>
  <c r="E930" i="1"/>
  <c r="D1013" i="1"/>
  <c r="E882" i="1"/>
  <c r="D965" i="1"/>
  <c r="D856" i="1"/>
  <c r="E773" i="1"/>
  <c r="F773" i="1" s="1"/>
  <c r="E838" i="1"/>
  <c r="D921" i="1"/>
  <c r="E833" i="1"/>
  <c r="D916" i="1"/>
  <c r="E822" i="1"/>
  <c r="D905" i="1"/>
  <c r="E888" i="1"/>
  <c r="D971" i="1"/>
  <c r="E891" i="1"/>
  <c r="D974" i="1"/>
  <c r="E938" i="1"/>
  <c r="D1021" i="1"/>
  <c r="D964" i="1"/>
  <c r="E881" i="1"/>
  <c r="D848" i="1"/>
  <c r="E765" i="1"/>
  <c r="F765" i="1" s="1"/>
  <c r="E760" i="1"/>
  <c r="D843" i="1"/>
  <c r="E970" i="1"/>
  <c r="D1053" i="1"/>
  <c r="E994" i="1"/>
  <c r="D1077" i="1"/>
  <c r="E819" i="1"/>
  <c r="D902" i="1"/>
  <c r="E993" i="1"/>
  <c r="D1076" i="1"/>
  <c r="D868" i="1"/>
  <c r="E785" i="1"/>
  <c r="F785" i="1" s="1"/>
  <c r="E992" i="1"/>
  <c r="D1075" i="1"/>
  <c r="D1064" i="1"/>
  <c r="E981" i="1"/>
  <c r="D858" i="1"/>
  <c r="E775" i="1"/>
  <c r="F775" i="1" s="1"/>
  <c r="E952" i="1"/>
  <c r="D1035" i="1"/>
  <c r="D1027" i="1"/>
  <c r="E944" i="1"/>
  <c r="E830" i="1"/>
  <c r="D913" i="1"/>
  <c r="D947" i="1"/>
  <c r="E864" i="1"/>
  <c r="D880" i="1"/>
  <c r="E797" i="1"/>
  <c r="D979" i="1"/>
  <c r="E896" i="1"/>
  <c r="E810" i="1"/>
  <c r="D893" i="1"/>
  <c r="E801" i="1"/>
  <c r="F801" i="1" s="1"/>
  <c r="D884" i="1"/>
  <c r="E761" i="1"/>
  <c r="D844" i="1"/>
  <c r="D945" i="1"/>
  <c r="E862" i="1"/>
  <c r="D972" i="1"/>
  <c r="E889" i="1"/>
  <c r="D1010" i="4" l="1"/>
  <c r="E927" i="4"/>
  <c r="C927" i="4"/>
  <c r="B927" i="4"/>
  <c r="L1047" i="4"/>
  <c r="L857" i="4"/>
  <c r="J774" i="4"/>
  <c r="L925" i="4"/>
  <c r="J842" i="4"/>
  <c r="B983" i="4"/>
  <c r="D1066" i="4"/>
  <c r="E983" i="4"/>
  <c r="C983" i="4"/>
  <c r="C853" i="4"/>
  <c r="B853" i="4"/>
  <c r="E853" i="4"/>
  <c r="D936" i="4"/>
  <c r="J890" i="4"/>
  <c r="L973" i="4"/>
  <c r="J898" i="4"/>
  <c r="L981" i="4"/>
  <c r="L1049" i="4"/>
  <c r="D984" i="4"/>
  <c r="B901" i="4"/>
  <c r="E901" i="4"/>
  <c r="C901" i="4"/>
  <c r="D1058" i="4"/>
  <c r="E975" i="4"/>
  <c r="C975" i="4"/>
  <c r="B975" i="4"/>
  <c r="D1040" i="4"/>
  <c r="E957" i="4"/>
  <c r="C957" i="4"/>
  <c r="B957" i="4"/>
  <c r="J860" i="4"/>
  <c r="L943" i="4"/>
  <c r="D1078" i="4"/>
  <c r="C995" i="4"/>
  <c r="E995" i="4"/>
  <c r="J995" i="4" s="1"/>
  <c r="B995" i="4"/>
  <c r="L853" i="4"/>
  <c r="J770" i="4"/>
  <c r="D1046" i="4"/>
  <c r="E963" i="4"/>
  <c r="C963" i="4"/>
  <c r="B963" i="4"/>
  <c r="J886" i="4"/>
  <c r="L969" i="4"/>
  <c r="J862" i="4"/>
  <c r="L945" i="4"/>
  <c r="D1028" i="4"/>
  <c r="C945" i="4"/>
  <c r="E945" i="4"/>
  <c r="B945" i="4"/>
  <c r="J868" i="4"/>
  <c r="L951" i="4"/>
  <c r="E943" i="4"/>
  <c r="D1026" i="4"/>
  <c r="C943" i="4"/>
  <c r="B943" i="4"/>
  <c r="B885" i="4"/>
  <c r="E885" i="4"/>
  <c r="J885" i="4" s="1"/>
  <c r="C885" i="4"/>
  <c r="D968" i="4"/>
  <c r="L919" i="4"/>
  <c r="J836" i="4"/>
  <c r="J864" i="4"/>
  <c r="L947" i="4"/>
  <c r="L921" i="4"/>
  <c r="J838" i="4"/>
  <c r="C967" i="4"/>
  <c r="D1050" i="4"/>
  <c r="B967" i="4"/>
  <c r="E967" i="4"/>
  <c r="D1020" i="4"/>
  <c r="E937" i="4"/>
  <c r="C937" i="4"/>
  <c r="B937" i="4"/>
  <c r="L1088" i="4"/>
  <c r="E964" i="4"/>
  <c r="J964" i="4" s="1"/>
  <c r="B964" i="4"/>
  <c r="D1047" i="4"/>
  <c r="C964" i="4"/>
  <c r="L1149" i="4"/>
  <c r="D1030" i="4"/>
  <c r="E947" i="4"/>
  <c r="C947" i="4"/>
  <c r="B947" i="4"/>
  <c r="D1054" i="4"/>
  <c r="E971" i="4"/>
  <c r="C971" i="4"/>
  <c r="B971" i="4"/>
  <c r="C1041" i="4"/>
  <c r="B1041" i="4"/>
  <c r="D1124" i="4"/>
  <c r="E1041" i="4"/>
  <c r="D1016" i="4"/>
  <c r="E933" i="4"/>
  <c r="C933" i="4"/>
  <c r="B933" i="4"/>
  <c r="L1118" i="4"/>
  <c r="C855" i="4"/>
  <c r="B855" i="4"/>
  <c r="D938" i="4"/>
  <c r="E855" i="4"/>
  <c r="J855" i="4" s="1"/>
  <c r="L1241" i="4"/>
  <c r="B865" i="4"/>
  <c r="D948" i="4"/>
  <c r="E865" i="4"/>
  <c r="J865" i="4" s="1"/>
  <c r="C865" i="4"/>
  <c r="C887" i="4"/>
  <c r="B887" i="4"/>
  <c r="E887" i="4"/>
  <c r="D970" i="4"/>
  <c r="J887" i="4"/>
  <c r="D1018" i="4"/>
  <c r="C935" i="4"/>
  <c r="B935" i="4"/>
  <c r="E935" i="4"/>
  <c r="C1027" i="4"/>
  <c r="E1027" i="4"/>
  <c r="B1027" i="4"/>
  <c r="D1110" i="4"/>
  <c r="L1122" i="4"/>
  <c r="L1116" i="4"/>
  <c r="C1059" i="4"/>
  <c r="E1059" i="4"/>
  <c r="B1059" i="4"/>
  <c r="D1142" i="4"/>
  <c r="J1059" i="4"/>
  <c r="L1308" i="4"/>
  <c r="J866" i="4"/>
  <c r="L949" i="4"/>
  <c r="J902" i="4"/>
  <c r="L985" i="4"/>
  <c r="D1056" i="4"/>
  <c r="E973" i="4"/>
  <c r="C973" i="4"/>
  <c r="B973" i="4"/>
  <c r="J894" i="4"/>
  <c r="L977" i="4"/>
  <c r="L901" i="4"/>
  <c r="J818" i="4"/>
  <c r="D928" i="4"/>
  <c r="C845" i="4"/>
  <c r="B845" i="4"/>
  <c r="E845" i="4"/>
  <c r="B1092" i="4"/>
  <c r="D1175" i="4"/>
  <c r="C1092" i="4"/>
  <c r="E1092" i="4"/>
  <c r="J870" i="4"/>
  <c r="L953" i="4"/>
  <c r="L980" i="4"/>
  <c r="J897" i="4"/>
  <c r="B1000" i="4"/>
  <c r="D1083" i="4"/>
  <c r="E1000" i="4"/>
  <c r="C1000" i="4"/>
  <c r="E941" i="4"/>
  <c r="C941" i="4"/>
  <c r="B941" i="4"/>
  <c r="D1024" i="4"/>
  <c r="E979" i="4"/>
  <c r="C979" i="4"/>
  <c r="D1062" i="4"/>
  <c r="B979" i="4"/>
  <c r="L937" i="4"/>
  <c r="J854" i="4"/>
  <c r="B1008" i="4"/>
  <c r="D1091" i="4"/>
  <c r="E1008" i="4"/>
  <c r="C1008" i="4"/>
  <c r="J872" i="4"/>
  <c r="L955" i="4"/>
  <c r="J1009" i="4"/>
  <c r="L1092" i="4"/>
  <c r="J840" i="4"/>
  <c r="L923" i="4"/>
  <c r="L845" i="4"/>
  <c r="J762" i="4"/>
  <c r="L841" i="4"/>
  <c r="J758" i="4"/>
  <c r="L1078" i="4"/>
  <c r="C1013" i="4"/>
  <c r="B1013" i="4"/>
  <c r="D1096" i="4"/>
  <c r="E1013" i="4"/>
  <c r="D992" i="4"/>
  <c r="B909" i="4"/>
  <c r="E909" i="4"/>
  <c r="C909" i="4"/>
  <c r="J909" i="4"/>
  <c r="L861" i="4"/>
  <c r="J778" i="4"/>
  <c r="L837" i="4"/>
  <c r="J754" i="4"/>
  <c r="L833" i="4"/>
  <c r="J750" i="4"/>
  <c r="L994" i="4"/>
  <c r="J911" i="4"/>
  <c r="D1022" i="4"/>
  <c r="C939" i="4"/>
  <c r="B939" i="4"/>
  <c r="E939" i="4"/>
  <c r="C1001" i="4"/>
  <c r="B1001" i="4"/>
  <c r="D1084" i="4"/>
  <c r="E1001" i="4"/>
  <c r="E905" i="4"/>
  <c r="C905" i="4"/>
  <c r="B905" i="4"/>
  <c r="D988" i="4"/>
  <c r="J876" i="4"/>
  <c r="L959" i="4"/>
  <c r="J858" i="4"/>
  <c r="L941" i="4"/>
  <c r="L933" i="4"/>
  <c r="J850" i="4"/>
  <c r="L1128" i="4"/>
  <c r="L905" i="4"/>
  <c r="J822" i="4"/>
  <c r="L915" i="4"/>
  <c r="J832" i="4"/>
  <c r="J852" i="4"/>
  <c r="L935" i="4"/>
  <c r="J958" i="4"/>
  <c r="L1041" i="4"/>
  <c r="D934" i="4"/>
  <c r="C851" i="4"/>
  <c r="B851" i="4"/>
  <c r="E851" i="4"/>
  <c r="J851" i="4"/>
  <c r="L929" i="4"/>
  <c r="J846" i="4"/>
  <c r="E869" i="4"/>
  <c r="C869" i="4"/>
  <c r="B869" i="4"/>
  <c r="D952" i="4"/>
  <c r="J869" i="4"/>
  <c r="D916" i="4"/>
  <c r="C833" i="4"/>
  <c r="B833" i="4"/>
  <c r="E833" i="4"/>
  <c r="L1104" i="4"/>
  <c r="C1037" i="4"/>
  <c r="E1037" i="4"/>
  <c r="B1037" i="4"/>
  <c r="D1120" i="4"/>
  <c r="D956" i="4"/>
  <c r="C873" i="4"/>
  <c r="B873" i="4"/>
  <c r="E873" i="4"/>
  <c r="J873" i="4"/>
  <c r="E859" i="4"/>
  <c r="J859" i="4" s="1"/>
  <c r="C859" i="4"/>
  <c r="B859" i="4"/>
  <c r="D942" i="4"/>
  <c r="D1044" i="4"/>
  <c r="C961" i="4"/>
  <c r="E961" i="4"/>
  <c r="B961" i="4"/>
  <c r="L1136" i="4"/>
  <c r="J882" i="4"/>
  <c r="L965" i="4"/>
  <c r="E991" i="4"/>
  <c r="C991" i="4"/>
  <c r="D1074" i="4"/>
  <c r="B991" i="4"/>
  <c r="C951" i="4"/>
  <c r="B951" i="4"/>
  <c r="D1034" i="4"/>
  <c r="E951" i="4"/>
  <c r="L1061" i="4"/>
  <c r="L989" i="4"/>
  <c r="J906" i="4"/>
  <c r="J880" i="4"/>
  <c r="L963" i="4"/>
  <c r="D1048" i="4"/>
  <c r="E965" i="4"/>
  <c r="B965" i="4"/>
  <c r="C965" i="4"/>
  <c r="C1073" i="4"/>
  <c r="D1156" i="4"/>
  <c r="E1073" i="4"/>
  <c r="B1073" i="4"/>
  <c r="E980" i="4"/>
  <c r="D1063" i="4"/>
  <c r="C980" i="4"/>
  <c r="B980" i="4"/>
  <c r="J918" i="4"/>
  <c r="L1001" i="4"/>
  <c r="E953" i="4"/>
  <c r="C953" i="4"/>
  <c r="B953" i="4"/>
  <c r="D1036" i="4"/>
  <c r="E891" i="4"/>
  <c r="J891" i="4" s="1"/>
  <c r="C891" i="4"/>
  <c r="B891" i="4"/>
  <c r="D974" i="4"/>
  <c r="L931" i="4"/>
  <c r="J848" i="4"/>
  <c r="J834" i="4"/>
  <c r="L917" i="4"/>
  <c r="L1138" i="4"/>
  <c r="L1100" i="4"/>
  <c r="C1069" i="4"/>
  <c r="D1152" i="4"/>
  <c r="E1069" i="4"/>
  <c r="J1069" i="4" s="1"/>
  <c r="B1069" i="4"/>
  <c r="J993" i="4"/>
  <c r="L1076" i="4"/>
  <c r="L896" i="4"/>
  <c r="J813" i="4"/>
  <c r="J983" i="4"/>
  <c r="D960" i="4"/>
  <c r="C877" i="4"/>
  <c r="B877" i="4"/>
  <c r="E877" i="4"/>
  <c r="J877" i="4"/>
  <c r="J878" i="4"/>
  <c r="L961" i="4"/>
  <c r="L1163" i="4"/>
  <c r="L1209" i="4"/>
  <c r="L939" i="4"/>
  <c r="J856" i="4"/>
  <c r="J884" i="4"/>
  <c r="L967" i="4"/>
  <c r="D1061" i="4"/>
  <c r="E978" i="4"/>
  <c r="J978" i="4" s="1"/>
  <c r="C978" i="4"/>
  <c r="B978" i="4"/>
  <c r="C1087" i="4"/>
  <c r="E1087" i="4"/>
  <c r="D1170" i="4"/>
  <c r="B1087" i="4"/>
  <c r="D1243" i="4"/>
  <c r="B1160" i="4"/>
  <c r="E1160" i="4"/>
  <c r="C1160" i="4"/>
  <c r="J908" i="4"/>
  <c r="L991" i="4"/>
  <c r="L1025" i="4"/>
  <c r="L1031" i="4"/>
  <c r="D1070" i="4"/>
  <c r="E987" i="4"/>
  <c r="C987" i="4"/>
  <c r="B987" i="4"/>
  <c r="B998" i="4"/>
  <c r="D1081" i="4"/>
  <c r="E998" i="4"/>
  <c r="C998" i="4"/>
  <c r="J888" i="4"/>
  <c r="L971" i="4"/>
  <c r="J1013" i="4"/>
  <c r="L1096" i="4"/>
  <c r="E989" i="4"/>
  <c r="D1072" i="4"/>
  <c r="C989" i="4"/>
  <c r="B989" i="4"/>
  <c r="D1038" i="4"/>
  <c r="E955" i="4"/>
  <c r="C955" i="4"/>
  <c r="B955" i="4"/>
  <c r="C1055" i="4"/>
  <c r="E1055" i="4"/>
  <c r="J1055" i="4" s="1"/>
  <c r="B1055" i="4"/>
  <c r="D1138" i="4"/>
  <c r="C985" i="4"/>
  <c r="B985" i="4"/>
  <c r="D1068" i="4"/>
  <c r="E985" i="4"/>
  <c r="E931" i="4"/>
  <c r="C931" i="4"/>
  <c r="B931" i="4"/>
  <c r="D1014" i="4"/>
  <c r="E1005" i="4"/>
  <c r="J1005" i="4" s="1"/>
  <c r="C1005" i="4"/>
  <c r="B1005" i="4"/>
  <c r="D1088" i="4"/>
  <c r="L1153" i="4"/>
  <c r="J1037" i="4"/>
  <c r="L1120" i="4"/>
  <c r="C837" i="4"/>
  <c r="B837" i="4"/>
  <c r="E837" i="4"/>
  <c r="D920" i="4"/>
  <c r="C1023" i="4"/>
  <c r="B1023" i="4"/>
  <c r="D1106" i="4"/>
  <c r="E1023" i="4"/>
  <c r="D1064" i="4"/>
  <c r="C981" i="4"/>
  <c r="B981" i="4"/>
  <c r="E981" i="4"/>
  <c r="C1065" i="4"/>
  <c r="D1148" i="4"/>
  <c r="E1065" i="4"/>
  <c r="B1065" i="4"/>
  <c r="C923" i="4"/>
  <c r="B923" i="4"/>
  <c r="D1006" i="4"/>
  <c r="E923" i="4"/>
  <c r="L913" i="4"/>
  <c r="J830" i="4"/>
  <c r="E919" i="4"/>
  <c r="C919" i="4"/>
  <c r="D1002" i="4"/>
  <c r="B919" i="4"/>
  <c r="L1057" i="4"/>
  <c r="D1042" i="4"/>
  <c r="E959" i="4"/>
  <c r="C959" i="4"/>
  <c r="B959" i="4"/>
  <c r="D946" i="4"/>
  <c r="E863" i="4"/>
  <c r="C863" i="4"/>
  <c r="B863" i="4"/>
  <c r="J863" i="4"/>
  <c r="D1080" i="4"/>
  <c r="E997" i="4"/>
  <c r="J997" i="4" s="1"/>
  <c r="C997" i="4"/>
  <c r="B997" i="4"/>
  <c r="L1112" i="4"/>
  <c r="D1032" i="4"/>
  <c r="E949" i="4"/>
  <c r="C949" i="4"/>
  <c r="B949" i="4"/>
  <c r="L982" i="4"/>
  <c r="J899" i="4"/>
  <c r="C1033" i="4"/>
  <c r="D1116" i="4"/>
  <c r="B1033" i="4"/>
  <c r="E1033" i="4"/>
  <c r="J1033" i="4" s="1"/>
  <c r="D1060" i="4"/>
  <c r="C977" i="4"/>
  <c r="B977" i="4"/>
  <c r="E977" i="4"/>
  <c r="D996" i="4"/>
  <c r="E913" i="4"/>
  <c r="C913" i="4"/>
  <c r="B913" i="4"/>
  <c r="D1015" i="4"/>
  <c r="E932" i="4"/>
  <c r="B932" i="4"/>
  <c r="C932" i="4"/>
  <c r="D1012" i="4"/>
  <c r="C929" i="4"/>
  <c r="E929" i="4"/>
  <c r="B929" i="4"/>
  <c r="D1052" i="4"/>
  <c r="E969" i="4"/>
  <c r="C969" i="4"/>
  <c r="B969" i="4"/>
  <c r="L849" i="4"/>
  <c r="J766" i="4"/>
  <c r="E993" i="4"/>
  <c r="C993" i="4"/>
  <c r="B993" i="4"/>
  <c r="D1076" i="4"/>
  <c r="C841" i="4"/>
  <c r="D924" i="4"/>
  <c r="B841" i="4"/>
  <c r="E841" i="4"/>
  <c r="J874" i="4"/>
  <c r="L957" i="4"/>
  <c r="J907" i="4"/>
  <c r="L990" i="4"/>
  <c r="J987" i="4"/>
  <c r="J892" i="4"/>
  <c r="L975" i="4"/>
  <c r="L1134" i="4"/>
  <c r="L1152" i="4"/>
  <c r="L927" i="4"/>
  <c r="J844" i="4"/>
  <c r="D966" i="4"/>
  <c r="E883" i="4"/>
  <c r="J883" i="4" s="1"/>
  <c r="C883" i="4"/>
  <c r="B883" i="4"/>
  <c r="C1045" i="4"/>
  <c r="D1128" i="4"/>
  <c r="E1045" i="4"/>
  <c r="J1045" i="4" s="1"/>
  <c r="B1045" i="4"/>
  <c r="C1077" i="1"/>
  <c r="B1077" i="1"/>
  <c r="B1037" i="1"/>
  <c r="C1037" i="1"/>
  <c r="I857" i="1"/>
  <c r="F774" i="1"/>
  <c r="C972" i="1"/>
  <c r="B972" i="1"/>
  <c r="C937" i="1"/>
  <c r="B937" i="1"/>
  <c r="C957" i="1"/>
  <c r="B957" i="1"/>
  <c r="E957" i="1"/>
  <c r="D1040" i="1"/>
  <c r="I875" i="1"/>
  <c r="F792" i="1"/>
  <c r="I909" i="1"/>
  <c r="F826" i="1"/>
  <c r="B859" i="1"/>
  <c r="C859" i="1"/>
  <c r="D942" i="1"/>
  <c r="E859" i="1"/>
  <c r="B1027" i="1"/>
  <c r="C1027" i="1"/>
  <c r="I1073" i="1"/>
  <c r="F990" i="1"/>
  <c r="I963" i="1"/>
  <c r="F880" i="1"/>
  <c r="I902" i="1"/>
  <c r="F819" i="1"/>
  <c r="I901" i="1"/>
  <c r="F818" i="1"/>
  <c r="C835" i="1"/>
  <c r="B835" i="1"/>
  <c r="C932" i="1"/>
  <c r="B932" i="1"/>
  <c r="C959" i="1"/>
  <c r="B959" i="1"/>
  <c r="C945" i="1"/>
  <c r="B945" i="1"/>
  <c r="B987" i="1"/>
  <c r="C987" i="1"/>
  <c r="C912" i="1"/>
  <c r="B912" i="1"/>
  <c r="C857" i="1"/>
  <c r="B857" i="1"/>
  <c r="I897" i="1"/>
  <c r="F814" i="1"/>
  <c r="I879" i="1"/>
  <c r="F796" i="1"/>
  <c r="I873" i="1"/>
  <c r="F790" i="1"/>
  <c r="C1021" i="1"/>
  <c r="B1021" i="1"/>
  <c r="C905" i="1"/>
  <c r="B905" i="1"/>
  <c r="C953" i="1"/>
  <c r="B953" i="1"/>
  <c r="C895" i="1"/>
  <c r="B895" i="1"/>
  <c r="C877" i="1"/>
  <c r="B877" i="1"/>
  <c r="B936" i="1"/>
  <c r="C936" i="1"/>
  <c r="I836" i="1"/>
  <c r="F753" i="1"/>
  <c r="I955" i="1"/>
  <c r="F872" i="1"/>
  <c r="I833" i="1"/>
  <c r="F750" i="1"/>
  <c r="I834" i="1"/>
  <c r="F751" i="1"/>
  <c r="I838" i="1"/>
  <c r="F755" i="1"/>
  <c r="I979" i="1"/>
  <c r="F896" i="1"/>
  <c r="I853" i="1"/>
  <c r="F770" i="1"/>
  <c r="C908" i="1"/>
  <c r="B908" i="1"/>
  <c r="E908" i="1"/>
  <c r="D991" i="1"/>
  <c r="B885" i="1"/>
  <c r="C885" i="1"/>
  <c r="D968" i="1"/>
  <c r="E885" i="1"/>
  <c r="B903" i="1"/>
  <c r="C903" i="1"/>
  <c r="I883" i="1"/>
  <c r="F800" i="1"/>
  <c r="I850" i="1"/>
  <c r="F767" i="1"/>
  <c r="C873" i="1"/>
  <c r="B873" i="1"/>
  <c r="I891" i="1"/>
  <c r="F808" i="1"/>
  <c r="I949" i="1"/>
  <c r="F866" i="1"/>
  <c r="I988" i="1"/>
  <c r="F905" i="1"/>
  <c r="C915" i="1"/>
  <c r="B915" i="1"/>
  <c r="C946" i="1"/>
  <c r="B946" i="1"/>
  <c r="B949" i="1"/>
  <c r="C949" i="1"/>
  <c r="I952" i="1"/>
  <c r="F869" i="1"/>
  <c r="I835" i="1"/>
  <c r="F752" i="1"/>
  <c r="I941" i="1"/>
  <c r="C1035" i="1"/>
  <c r="B1035" i="1"/>
  <c r="B867" i="1"/>
  <c r="C867" i="1"/>
  <c r="I991" i="1"/>
  <c r="F908" i="1"/>
  <c r="I946" i="1"/>
  <c r="F863" i="1"/>
  <c r="C841" i="1"/>
  <c r="B841" i="1"/>
  <c r="D924" i="1"/>
  <c r="E841" i="1"/>
  <c r="B979" i="1"/>
  <c r="C979" i="1"/>
  <c r="B883" i="1"/>
  <c r="C883" i="1"/>
  <c r="I876" i="1"/>
  <c r="F793" i="1"/>
  <c r="I893" i="1"/>
  <c r="F810" i="1"/>
  <c r="I973" i="1"/>
  <c r="F890" i="1"/>
  <c r="C844" i="1"/>
  <c r="B844" i="1"/>
  <c r="C1076" i="1"/>
  <c r="B1076" i="1"/>
  <c r="B872" i="1"/>
  <c r="C872" i="1"/>
  <c r="C1073" i="1"/>
  <c r="B1073" i="1"/>
  <c r="I970" i="1"/>
  <c r="F887" i="1"/>
  <c r="B839" i="1"/>
  <c r="C839" i="1"/>
  <c r="E839" i="1"/>
  <c r="D922" i="1"/>
  <c r="I964" i="1"/>
  <c r="F881" i="1"/>
  <c r="I987" i="1"/>
  <c r="F904" i="1"/>
  <c r="B983" i="1"/>
  <c r="C983" i="1"/>
  <c r="I911" i="1"/>
  <c r="F828" i="1"/>
  <c r="I939" i="1"/>
  <c r="I913" i="1"/>
  <c r="F830" i="1"/>
  <c r="C856" i="1"/>
  <c r="B856" i="1"/>
  <c r="C969" i="1"/>
  <c r="B969" i="1"/>
  <c r="I1052" i="1"/>
  <c r="F969" i="1"/>
  <c r="I982" i="1"/>
  <c r="I882" i="1"/>
  <c r="F799" i="1"/>
  <c r="C843" i="1"/>
  <c r="B843" i="1"/>
  <c r="C917" i="1"/>
  <c r="B917" i="1"/>
  <c r="C933" i="1"/>
  <c r="B933" i="1"/>
  <c r="C899" i="1"/>
  <c r="B899" i="1"/>
  <c r="I839" i="1"/>
  <c r="F756" i="1"/>
  <c r="I861" i="1"/>
  <c r="F778" i="1"/>
  <c r="B1064" i="1"/>
  <c r="C1064" i="1"/>
  <c r="I995" i="1"/>
  <c r="I954" i="1"/>
  <c r="F871" i="1"/>
  <c r="I948" i="1"/>
  <c r="F865" i="1"/>
  <c r="C902" i="1"/>
  <c r="B902" i="1"/>
  <c r="B965" i="1"/>
  <c r="C965" i="1"/>
  <c r="I892" i="1"/>
  <c r="F809" i="1"/>
  <c r="C848" i="1"/>
  <c r="B848" i="1"/>
  <c r="C914" i="1"/>
  <c r="B914" i="1"/>
  <c r="C897" i="1"/>
  <c r="B897" i="1"/>
  <c r="E897" i="1"/>
  <c r="D980" i="1"/>
  <c r="I931" i="1"/>
  <c r="C878" i="1"/>
  <c r="B878" i="1"/>
  <c r="D961" i="1"/>
  <c r="E878" i="1"/>
  <c r="B879" i="1"/>
  <c r="C879" i="1"/>
  <c r="D962" i="1"/>
  <c r="E879" i="1"/>
  <c r="I845" i="1"/>
  <c r="F762" i="1"/>
  <c r="I924" i="1"/>
  <c r="F841" i="1"/>
  <c r="B837" i="1"/>
  <c r="C837" i="1"/>
  <c r="C934" i="1"/>
  <c r="B934" i="1"/>
  <c r="D1017" i="1"/>
  <c r="E934" i="1"/>
  <c r="C868" i="1"/>
  <c r="B868" i="1"/>
  <c r="C971" i="1"/>
  <c r="B971" i="1"/>
  <c r="I989" i="1"/>
  <c r="F906" i="1"/>
  <c r="C1053" i="1"/>
  <c r="B1053" i="1"/>
  <c r="I852" i="1"/>
  <c r="F769" i="1"/>
  <c r="I837" i="1"/>
  <c r="F754" i="1"/>
  <c r="I903" i="1"/>
  <c r="F820" i="1"/>
  <c r="C858" i="1"/>
  <c r="B858" i="1"/>
  <c r="C1008" i="1"/>
  <c r="B1008" i="1"/>
  <c r="C929" i="1"/>
  <c r="B929" i="1"/>
  <c r="B1101" i="1"/>
  <c r="C1101" i="1"/>
  <c r="I877" i="1"/>
  <c r="F794" i="1"/>
  <c r="I843" i="1"/>
  <c r="F760" i="1"/>
  <c r="C1075" i="1"/>
  <c r="B1075" i="1"/>
  <c r="C892" i="1"/>
  <c r="B892" i="1"/>
  <c r="I849" i="1"/>
  <c r="F766" i="1"/>
  <c r="F832" i="1"/>
  <c r="I915" i="1"/>
  <c r="I878" i="1"/>
  <c r="F795" i="1"/>
  <c r="I938" i="1"/>
  <c r="F855" i="1"/>
  <c r="I927" i="1"/>
  <c r="F844" i="1"/>
  <c r="C893" i="1"/>
  <c r="B893" i="1"/>
  <c r="C913" i="1"/>
  <c r="B913" i="1"/>
  <c r="B974" i="1"/>
  <c r="C974" i="1"/>
  <c r="C921" i="1"/>
  <c r="B921" i="1"/>
  <c r="B1013" i="1"/>
  <c r="C1013" i="1"/>
  <c r="C1026" i="1"/>
  <c r="B1026" i="1"/>
  <c r="C836" i="1"/>
  <c r="B836" i="1"/>
  <c r="I885" i="1"/>
  <c r="F802" i="1"/>
  <c r="I977" i="1"/>
  <c r="I1050" i="1"/>
  <c r="I950" i="1"/>
  <c r="I1020" i="1"/>
  <c r="F937" i="1"/>
  <c r="I953" i="1"/>
  <c r="F870" i="1"/>
  <c r="I951" i="1"/>
  <c r="F868" i="1"/>
  <c r="C845" i="1"/>
  <c r="B845" i="1"/>
  <c r="D928" i="1"/>
  <c r="E845" i="1"/>
  <c r="I929" i="1"/>
  <c r="F846" i="1"/>
  <c r="C947" i="1"/>
  <c r="B947" i="1"/>
  <c r="B894" i="1"/>
  <c r="C894" i="1"/>
  <c r="B840" i="1"/>
  <c r="C840" i="1"/>
  <c r="D923" i="1"/>
  <c r="E840" i="1"/>
  <c r="I874" i="1"/>
  <c r="F791" i="1"/>
  <c r="B989" i="1"/>
  <c r="C989" i="1"/>
  <c r="I900" i="1"/>
  <c r="F817" i="1"/>
  <c r="I860" i="1"/>
  <c r="F777" i="1"/>
  <c r="I930" i="1"/>
  <c r="F847" i="1"/>
  <c r="C884" i="1"/>
  <c r="B884" i="1"/>
  <c r="C958" i="1"/>
  <c r="B958" i="1"/>
  <c r="C948" i="1"/>
  <c r="B948" i="1"/>
  <c r="I997" i="1"/>
  <c r="F914" i="1"/>
  <c r="B880" i="1"/>
  <c r="C880" i="1"/>
  <c r="C1067" i="1"/>
  <c r="B1067" i="1"/>
  <c r="C916" i="1"/>
  <c r="B916" i="1"/>
  <c r="C973" i="1"/>
  <c r="B973" i="1"/>
  <c r="I840" i="1"/>
  <c r="F757" i="1"/>
  <c r="I945" i="1"/>
  <c r="F862" i="1"/>
  <c r="B964" i="1"/>
  <c r="C964" i="1"/>
  <c r="I895" i="1"/>
  <c r="F812" i="1"/>
  <c r="I947" i="1"/>
  <c r="F864" i="1"/>
  <c r="I859" i="1"/>
  <c r="F776" i="1"/>
  <c r="I851" i="1"/>
  <c r="F768" i="1"/>
  <c r="I898" i="1"/>
  <c r="F815" i="1"/>
  <c r="I1008" i="1"/>
  <c r="F925" i="1"/>
  <c r="I910" i="1"/>
  <c r="F827" i="1"/>
  <c r="I971" i="1"/>
  <c r="F888" i="1"/>
  <c r="I972" i="1"/>
  <c r="F889" i="1"/>
  <c r="D1016" i="1"/>
  <c r="E933" i="1"/>
  <c r="D986" i="1"/>
  <c r="E903" i="1"/>
  <c r="D1055" i="1"/>
  <c r="E972" i="1"/>
  <c r="E856" i="1"/>
  <c r="F856" i="1" s="1"/>
  <c r="D939" i="1"/>
  <c r="E953" i="1"/>
  <c r="D1036" i="1"/>
  <c r="D985" i="1"/>
  <c r="E902" i="1"/>
  <c r="E1073" i="1"/>
  <c r="D1156" i="1"/>
  <c r="D976" i="1"/>
  <c r="E893" i="1"/>
  <c r="E913" i="1"/>
  <c r="D996" i="1"/>
  <c r="E974" i="1"/>
  <c r="D1057" i="1"/>
  <c r="E1013" i="1"/>
  <c r="D1096" i="1"/>
  <c r="E1008" i="1"/>
  <c r="D1091" i="1"/>
  <c r="E929" i="1"/>
  <c r="D1012" i="1"/>
  <c r="E884" i="1"/>
  <c r="F884" i="1" s="1"/>
  <c r="D967" i="1"/>
  <c r="E917" i="1"/>
  <c r="D1000" i="1"/>
  <c r="D920" i="1"/>
  <c r="E837" i="1"/>
  <c r="E905" i="1"/>
  <c r="D988" i="1"/>
  <c r="E936" i="1"/>
  <c r="D1019" i="1"/>
  <c r="D1048" i="1"/>
  <c r="E965" i="1"/>
  <c r="E914" i="1"/>
  <c r="D997" i="1"/>
  <c r="E969" i="1"/>
  <c r="D1052" i="1"/>
  <c r="E1053" i="1"/>
  <c r="D1136" i="1"/>
  <c r="E858" i="1"/>
  <c r="F858" i="1" s="1"/>
  <c r="D941" i="1"/>
  <c r="E867" i="1"/>
  <c r="F867" i="1" s="1"/>
  <c r="D950" i="1"/>
  <c r="D1015" i="1"/>
  <c r="E932" i="1"/>
  <c r="E959" i="1"/>
  <c r="D1042" i="1"/>
  <c r="E979" i="1"/>
  <c r="D1062" i="1"/>
  <c r="D1070" i="1"/>
  <c r="E987" i="1"/>
  <c r="D1041" i="1"/>
  <c r="E958" i="1"/>
  <c r="D963" i="1"/>
  <c r="E880" i="1"/>
  <c r="D1160" i="1"/>
  <c r="E1077" i="1"/>
  <c r="D1066" i="1"/>
  <c r="E983" i="1"/>
  <c r="E1037" i="1"/>
  <c r="D1120" i="1"/>
  <c r="D927" i="1"/>
  <c r="E844" i="1"/>
  <c r="D1159" i="1"/>
  <c r="E1076" i="1"/>
  <c r="E877" i="1"/>
  <c r="D960" i="1"/>
  <c r="E873" i="1"/>
  <c r="D956" i="1"/>
  <c r="E872" i="1"/>
  <c r="D955" i="1"/>
  <c r="E848" i="1"/>
  <c r="F848" i="1" s="1"/>
  <c r="D931" i="1"/>
  <c r="E946" i="1"/>
  <c r="D1029" i="1"/>
  <c r="D1032" i="1"/>
  <c r="E949" i="1"/>
  <c r="E989" i="1"/>
  <c r="D1072" i="1"/>
  <c r="E857" i="1"/>
  <c r="D940" i="1"/>
  <c r="E868" i="1"/>
  <c r="D951" i="1"/>
  <c r="E945" i="1"/>
  <c r="D1028" i="1"/>
  <c r="D966" i="1"/>
  <c r="E883" i="1"/>
  <c r="D982" i="1"/>
  <c r="E899" i="1"/>
  <c r="F899" i="1" s="1"/>
  <c r="E912" i="1"/>
  <c r="F912" i="1" s="1"/>
  <c r="D995" i="1"/>
  <c r="E1021" i="1"/>
  <c r="D1104" i="1"/>
  <c r="D978" i="1"/>
  <c r="E895" i="1"/>
  <c r="E1075" i="1"/>
  <c r="D1158" i="1"/>
  <c r="D977" i="1"/>
  <c r="E894" i="1"/>
  <c r="F894" i="1" s="1"/>
  <c r="D1110" i="1"/>
  <c r="E1027" i="1"/>
  <c r="E915" i="1"/>
  <c r="D998" i="1"/>
  <c r="E921" i="1"/>
  <c r="D1004" i="1"/>
  <c r="D1109" i="1"/>
  <c r="E1026" i="1"/>
  <c r="D919" i="1"/>
  <c r="E836" i="1"/>
  <c r="D1184" i="1"/>
  <c r="E1101" i="1"/>
  <c r="D1118" i="1"/>
  <c r="E1035" i="1"/>
  <c r="E947" i="1"/>
  <c r="D1030" i="1"/>
  <c r="D926" i="1"/>
  <c r="E843" i="1"/>
  <c r="D1150" i="1"/>
  <c r="E1067" i="1"/>
  <c r="D1031" i="1"/>
  <c r="E948" i="1"/>
  <c r="E1064" i="1"/>
  <c r="D1147" i="1"/>
  <c r="E937" i="1"/>
  <c r="D1020" i="1"/>
  <c r="D999" i="1"/>
  <c r="E916" i="1"/>
  <c r="D975" i="1"/>
  <c r="E892" i="1"/>
  <c r="E973" i="1"/>
  <c r="D1056" i="1"/>
  <c r="D1054" i="1"/>
  <c r="E971" i="1"/>
  <c r="E964" i="1"/>
  <c r="D1047" i="1"/>
  <c r="D918" i="1"/>
  <c r="E835" i="1"/>
  <c r="C1061" i="4" l="1"/>
  <c r="B1061" i="4"/>
  <c r="D1144" i="4"/>
  <c r="E1061" i="4"/>
  <c r="B1002" i="4"/>
  <c r="E1002" i="4"/>
  <c r="C1002" i="4"/>
  <c r="D1085" i="4"/>
  <c r="B1064" i="4"/>
  <c r="D1147" i="4"/>
  <c r="E1064" i="4"/>
  <c r="C1064" i="4"/>
  <c r="B1038" i="4"/>
  <c r="D1121" i="4"/>
  <c r="E1038" i="4"/>
  <c r="C1038" i="4"/>
  <c r="B1070" i="4"/>
  <c r="D1153" i="4"/>
  <c r="C1070" i="4"/>
  <c r="E1070" i="4"/>
  <c r="B1034" i="4"/>
  <c r="D1117" i="4"/>
  <c r="E1034" i="4"/>
  <c r="C1034" i="4"/>
  <c r="L1018" i="4"/>
  <c r="J935" i="4"/>
  <c r="L928" i="4"/>
  <c r="J845" i="4"/>
  <c r="B1014" i="4"/>
  <c r="D1097" i="4"/>
  <c r="C1014" i="4"/>
  <c r="E1014" i="4"/>
  <c r="L1114" i="4"/>
  <c r="E960" i="4"/>
  <c r="D1043" i="4"/>
  <c r="B960" i="4"/>
  <c r="C960" i="4"/>
  <c r="J960" i="4"/>
  <c r="E916" i="4"/>
  <c r="B916" i="4"/>
  <c r="D999" i="4"/>
  <c r="C916" i="4"/>
  <c r="L944" i="4"/>
  <c r="J861" i="4"/>
  <c r="L1006" i="4"/>
  <c r="J923" i="4"/>
  <c r="B1024" i="4"/>
  <c r="D1107" i="4"/>
  <c r="E1024" i="4"/>
  <c r="C1024" i="4"/>
  <c r="L1391" i="4"/>
  <c r="E938" i="4"/>
  <c r="B938" i="4"/>
  <c r="C938" i="4"/>
  <c r="D1021" i="4"/>
  <c r="J938" i="4"/>
  <c r="B1054" i="4"/>
  <c r="D1137" i="4"/>
  <c r="E1054" i="4"/>
  <c r="C1054" i="4"/>
  <c r="B1020" i="4"/>
  <c r="D1103" i="4"/>
  <c r="E1020" i="4"/>
  <c r="C1020" i="4"/>
  <c r="L1073" i="4"/>
  <c r="J990" i="4"/>
  <c r="L1014" i="4"/>
  <c r="J931" i="4"/>
  <c r="B1128" i="4"/>
  <c r="D1211" i="4"/>
  <c r="E1128" i="4"/>
  <c r="J1128" i="4" s="1"/>
  <c r="C1128" i="4"/>
  <c r="E952" i="4"/>
  <c r="J952" i="4" s="1"/>
  <c r="D1035" i="4"/>
  <c r="B952" i="4"/>
  <c r="C952" i="4"/>
  <c r="B1066" i="4"/>
  <c r="D1149" i="4"/>
  <c r="E1066" i="4"/>
  <c r="C1066" i="4"/>
  <c r="J896" i="4"/>
  <c r="L979" i="4"/>
  <c r="L1201" i="4"/>
  <c r="B1116" i="4"/>
  <c r="D1199" i="4"/>
  <c r="E1116" i="4"/>
  <c r="J1116" i="4" s="1"/>
  <c r="C1116" i="4"/>
  <c r="B1006" i="4"/>
  <c r="D1089" i="4"/>
  <c r="E1006" i="4"/>
  <c r="C1006" i="4"/>
  <c r="B1068" i="4"/>
  <c r="D1151" i="4"/>
  <c r="E1068" i="4"/>
  <c r="C1068" i="4"/>
  <c r="L1022" i="4"/>
  <c r="J939" i="4"/>
  <c r="L1211" i="4"/>
  <c r="B992" i="4"/>
  <c r="C992" i="4"/>
  <c r="D1075" i="4"/>
  <c r="E992" i="4"/>
  <c r="J992" i="4"/>
  <c r="L984" i="4"/>
  <c r="J901" i="4"/>
  <c r="L1232" i="4"/>
  <c r="B984" i="4"/>
  <c r="E984" i="4"/>
  <c r="D1067" i="4"/>
  <c r="C984" i="4"/>
  <c r="J925" i="4"/>
  <c r="L1008" i="4"/>
  <c r="B1106" i="4"/>
  <c r="D1189" i="4"/>
  <c r="E1106" i="4"/>
  <c r="C1106" i="4"/>
  <c r="J1092" i="4"/>
  <c r="L1175" i="4"/>
  <c r="L1040" i="4"/>
  <c r="J957" i="4"/>
  <c r="B1012" i="4"/>
  <c r="D1095" i="4"/>
  <c r="E1012" i="4"/>
  <c r="C1012" i="4"/>
  <c r="L1054" i="4"/>
  <c r="J971" i="4"/>
  <c r="B1036" i="4"/>
  <c r="D1119" i="4"/>
  <c r="C1036" i="4"/>
  <c r="E1036" i="4"/>
  <c r="L1048" i="4"/>
  <c r="J965" i="4"/>
  <c r="E956" i="4"/>
  <c r="J956" i="4" s="1"/>
  <c r="B956" i="4"/>
  <c r="C956" i="4"/>
  <c r="D1039" i="4"/>
  <c r="C1083" i="4"/>
  <c r="D1166" i="4"/>
  <c r="E1083" i="4"/>
  <c r="B1083" i="4"/>
  <c r="L1060" i="4"/>
  <c r="J977" i="4"/>
  <c r="J1066" i="4"/>
  <c r="J921" i="4"/>
  <c r="L1004" i="4"/>
  <c r="B1052" i="4"/>
  <c r="D1135" i="4"/>
  <c r="E1052" i="4"/>
  <c r="C1052" i="4"/>
  <c r="E974" i="4"/>
  <c r="D1057" i="4"/>
  <c r="B974" i="4"/>
  <c r="C974" i="4"/>
  <c r="L998" i="4"/>
  <c r="J915" i="4"/>
  <c r="E928" i="4"/>
  <c r="B928" i="4"/>
  <c r="C928" i="4"/>
  <c r="D1011" i="4"/>
  <c r="L936" i="4"/>
  <c r="J853" i="4"/>
  <c r="J1096" i="4"/>
  <c r="L1179" i="4"/>
  <c r="D1049" i="4"/>
  <c r="E966" i="4"/>
  <c r="J966" i="4" s="1"/>
  <c r="B966" i="4"/>
  <c r="C966" i="4"/>
  <c r="E924" i="4"/>
  <c r="B924" i="4"/>
  <c r="D1007" i="4"/>
  <c r="C924" i="4"/>
  <c r="E946" i="4"/>
  <c r="B946" i="4"/>
  <c r="C946" i="4"/>
  <c r="D1029" i="4"/>
  <c r="J946" i="4"/>
  <c r="L1292" i="4"/>
  <c r="B1048" i="4"/>
  <c r="D1131" i="4"/>
  <c r="E1048" i="4"/>
  <c r="C1048" i="4"/>
  <c r="B1120" i="4"/>
  <c r="D1203" i="4"/>
  <c r="E1120" i="4"/>
  <c r="C1120" i="4"/>
  <c r="L1012" i="4"/>
  <c r="J929" i="4"/>
  <c r="B1096" i="4"/>
  <c r="D1179" i="4"/>
  <c r="E1096" i="4"/>
  <c r="C1096" i="4"/>
  <c r="L1199" i="4"/>
  <c r="L1030" i="4"/>
  <c r="J947" i="4"/>
  <c r="B1078" i="4"/>
  <c r="D1161" i="4"/>
  <c r="E1078" i="4"/>
  <c r="J1078" i="4" s="1"/>
  <c r="C1078" i="4"/>
  <c r="L1132" i="4"/>
  <c r="L940" i="4"/>
  <c r="J857" i="4"/>
  <c r="B1072" i="4"/>
  <c r="D1155" i="4"/>
  <c r="E1072" i="4"/>
  <c r="C1072" i="4"/>
  <c r="B1084" i="4"/>
  <c r="D1167" i="4"/>
  <c r="E1084" i="4"/>
  <c r="C1084" i="4"/>
  <c r="L996" i="4"/>
  <c r="J913" i="4"/>
  <c r="J991" i="4"/>
  <c r="L1074" i="4"/>
  <c r="L1038" i="4"/>
  <c r="J955" i="4"/>
  <c r="J982" i="4"/>
  <c r="L1065" i="4"/>
  <c r="L1203" i="4"/>
  <c r="J1120" i="4"/>
  <c r="B1138" i="4"/>
  <c r="D1221" i="4"/>
  <c r="E1138" i="4"/>
  <c r="C1138" i="4"/>
  <c r="L1246" i="4"/>
  <c r="D1235" i="4"/>
  <c r="B1152" i="4"/>
  <c r="E1152" i="4"/>
  <c r="J1152" i="4" s="1"/>
  <c r="C1152" i="4"/>
  <c r="L1046" i="4"/>
  <c r="J963" i="4"/>
  <c r="L1219" i="4"/>
  <c r="L1016" i="4"/>
  <c r="J933" i="4"/>
  <c r="B1022" i="4"/>
  <c r="D1105" i="4"/>
  <c r="E1022" i="4"/>
  <c r="C1022" i="4"/>
  <c r="C1091" i="4"/>
  <c r="E1091" i="4"/>
  <c r="B1091" i="4"/>
  <c r="D1174" i="4"/>
  <c r="B1016" i="4"/>
  <c r="D1099" i="4"/>
  <c r="E1016" i="4"/>
  <c r="C1016" i="4"/>
  <c r="C1047" i="4"/>
  <c r="D1130" i="4"/>
  <c r="E1047" i="4"/>
  <c r="B1047" i="4"/>
  <c r="L1026" i="4"/>
  <c r="J943" i="4"/>
  <c r="J981" i="4"/>
  <c r="L1064" i="4"/>
  <c r="J1047" i="4"/>
  <c r="L1130" i="4"/>
  <c r="B1060" i="4"/>
  <c r="D1143" i="4"/>
  <c r="E1060" i="4"/>
  <c r="C1060" i="4"/>
  <c r="E970" i="4"/>
  <c r="B970" i="4"/>
  <c r="C970" i="4"/>
  <c r="D1053" i="4"/>
  <c r="J970" i="4"/>
  <c r="L1010" i="4"/>
  <c r="J927" i="4"/>
  <c r="B1076" i="4"/>
  <c r="D1159" i="4"/>
  <c r="C1076" i="4"/>
  <c r="E1076" i="4"/>
  <c r="J1076" i="4" s="1"/>
  <c r="C1243" i="4"/>
  <c r="D1326" i="4"/>
  <c r="E1243" i="4"/>
  <c r="B1243" i="4"/>
  <c r="L1024" i="4"/>
  <c r="J941" i="4"/>
  <c r="J980" i="4"/>
  <c r="L1063" i="4"/>
  <c r="L1205" i="4"/>
  <c r="B1028" i="4"/>
  <c r="D1111" i="4"/>
  <c r="C1028" i="4"/>
  <c r="E1028" i="4"/>
  <c r="B1080" i="4"/>
  <c r="D1163" i="4"/>
  <c r="C1080" i="4"/>
  <c r="E1080" i="4"/>
  <c r="J1080" i="4" s="1"/>
  <c r="L1050" i="4"/>
  <c r="J967" i="4"/>
  <c r="J905" i="4"/>
  <c r="L988" i="4"/>
  <c r="L1235" i="4"/>
  <c r="C1015" i="4"/>
  <c r="E1015" i="4"/>
  <c r="B1015" i="4"/>
  <c r="D1098" i="4"/>
  <c r="D1231" i="4"/>
  <c r="B1148" i="4"/>
  <c r="E1148" i="4"/>
  <c r="C1148" i="4"/>
  <c r="J1070" i="4"/>
  <c r="C1081" i="4"/>
  <c r="E1081" i="4"/>
  <c r="B1081" i="4"/>
  <c r="D1164" i="4"/>
  <c r="J961" i="4"/>
  <c r="L1044" i="4"/>
  <c r="L1183" i="4"/>
  <c r="J1001" i="4"/>
  <c r="L1084" i="4"/>
  <c r="J994" i="4"/>
  <c r="L1077" i="4"/>
  <c r="L1161" i="4"/>
  <c r="J953" i="4"/>
  <c r="L1036" i="4"/>
  <c r="E948" i="4"/>
  <c r="J948" i="4" s="1"/>
  <c r="B948" i="4"/>
  <c r="D1031" i="4"/>
  <c r="C948" i="4"/>
  <c r="B1124" i="4"/>
  <c r="D1207" i="4"/>
  <c r="C1124" i="4"/>
  <c r="E1124" i="4"/>
  <c r="L1002" i="4"/>
  <c r="J919" i="4"/>
  <c r="J945" i="4"/>
  <c r="L1028" i="4"/>
  <c r="J973" i="4"/>
  <c r="L1056" i="4"/>
  <c r="B1058" i="4"/>
  <c r="D1141" i="4"/>
  <c r="E1058" i="4"/>
  <c r="C1058" i="4"/>
  <c r="B1018" i="4"/>
  <c r="D1101" i="4"/>
  <c r="C1018" i="4"/>
  <c r="E1018" i="4"/>
  <c r="L1108" i="4"/>
  <c r="B1142" i="4"/>
  <c r="C1142" i="4"/>
  <c r="E1142" i="4"/>
  <c r="D1225" i="4"/>
  <c r="J1142" i="4"/>
  <c r="B1030" i="4"/>
  <c r="D1113" i="4"/>
  <c r="E1030" i="4"/>
  <c r="C1030" i="4"/>
  <c r="B1042" i="4"/>
  <c r="D1125" i="4"/>
  <c r="E1042" i="4"/>
  <c r="C1042" i="4"/>
  <c r="L1236" i="4"/>
  <c r="D1253" i="4"/>
  <c r="B1170" i="4"/>
  <c r="E1170" i="4"/>
  <c r="C1170" i="4"/>
  <c r="J989" i="4"/>
  <c r="L1072" i="4"/>
  <c r="L1187" i="4"/>
  <c r="L1042" i="4"/>
  <c r="J959" i="4"/>
  <c r="L1020" i="4"/>
  <c r="J937" i="4"/>
  <c r="B1056" i="4"/>
  <c r="D1139" i="4"/>
  <c r="C1056" i="4"/>
  <c r="E1056" i="4"/>
  <c r="B1110" i="4"/>
  <c r="D1193" i="4"/>
  <c r="C1110" i="4"/>
  <c r="E1110" i="4"/>
  <c r="L1171" i="4"/>
  <c r="J1088" i="4"/>
  <c r="B1046" i="4"/>
  <c r="D1129" i="4"/>
  <c r="E1046" i="4"/>
  <c r="C1046" i="4"/>
  <c r="B1074" i="4"/>
  <c r="D1157" i="4"/>
  <c r="E1074" i="4"/>
  <c r="C1074" i="4"/>
  <c r="D1003" i="4"/>
  <c r="E920" i="4"/>
  <c r="B920" i="4"/>
  <c r="C920" i="4"/>
  <c r="L1159" i="4"/>
  <c r="L1034" i="4"/>
  <c r="J951" i="4"/>
  <c r="L1217" i="4"/>
  <c r="B1032" i="4"/>
  <c r="D1115" i="4"/>
  <c r="E1032" i="4"/>
  <c r="C1032" i="4"/>
  <c r="L1140" i="4"/>
  <c r="B1088" i="4"/>
  <c r="D1171" i="4"/>
  <c r="E1088" i="4"/>
  <c r="C1088" i="4"/>
  <c r="L1221" i="4"/>
  <c r="J1138" i="4"/>
  <c r="J1061" i="4"/>
  <c r="L1144" i="4"/>
  <c r="E934" i="4"/>
  <c r="J934" i="4" s="1"/>
  <c r="D1017" i="4"/>
  <c r="B934" i="4"/>
  <c r="C934" i="4"/>
  <c r="L916" i="4"/>
  <c r="J833" i="4"/>
  <c r="J985" i="4"/>
  <c r="L1068" i="4"/>
  <c r="E968" i="4"/>
  <c r="B968" i="4"/>
  <c r="D1051" i="4"/>
  <c r="C968" i="4"/>
  <c r="J968" i="4"/>
  <c r="L1052" i="4"/>
  <c r="J969" i="4"/>
  <c r="E936" i="4"/>
  <c r="B936" i="4"/>
  <c r="D1019" i="4"/>
  <c r="C936" i="4"/>
  <c r="D1239" i="4"/>
  <c r="B1156" i="4"/>
  <c r="C1156" i="4"/>
  <c r="E1156" i="4"/>
  <c r="B1026" i="4"/>
  <c r="D1109" i="4"/>
  <c r="E1026" i="4"/>
  <c r="C1026" i="4"/>
  <c r="B1050" i="4"/>
  <c r="D1133" i="4"/>
  <c r="E1050" i="4"/>
  <c r="C1050" i="4"/>
  <c r="L1195" i="4"/>
  <c r="J974" i="4"/>
  <c r="B1044" i="4"/>
  <c r="D1127" i="4"/>
  <c r="C1044" i="4"/>
  <c r="E1044" i="4"/>
  <c r="J1041" i="4"/>
  <c r="L1124" i="4"/>
  <c r="B988" i="4"/>
  <c r="E988" i="4"/>
  <c r="D1071" i="4"/>
  <c r="C988" i="4"/>
  <c r="L924" i="4"/>
  <c r="J841" i="4"/>
  <c r="B1062" i="4"/>
  <c r="D1145" i="4"/>
  <c r="C1062" i="4"/>
  <c r="E1062" i="4"/>
  <c r="L1324" i="4"/>
  <c r="B1040" i="4"/>
  <c r="D1123" i="4"/>
  <c r="E1040" i="4"/>
  <c r="C1040" i="4"/>
  <c r="B1010" i="4"/>
  <c r="D1093" i="4"/>
  <c r="E1010" i="4"/>
  <c r="C1010" i="4"/>
  <c r="J975" i="4"/>
  <c r="L1058" i="4"/>
  <c r="L932" i="4"/>
  <c r="J849" i="4"/>
  <c r="B996" i="4"/>
  <c r="E996" i="4"/>
  <c r="C996" i="4"/>
  <c r="D1079" i="4"/>
  <c r="L1000" i="4"/>
  <c r="J917" i="4"/>
  <c r="C1063" i="4"/>
  <c r="E1063" i="4"/>
  <c r="B1063" i="4"/>
  <c r="D1146" i="4"/>
  <c r="D1025" i="4"/>
  <c r="E942" i="4"/>
  <c r="J942" i="4" s="1"/>
  <c r="B942" i="4"/>
  <c r="C942" i="4"/>
  <c r="L920" i="4"/>
  <c r="J837" i="4"/>
  <c r="E1175" i="4"/>
  <c r="C1175" i="4"/>
  <c r="D1258" i="4"/>
  <c r="B1175" i="4"/>
  <c r="L1032" i="4"/>
  <c r="J949" i="4"/>
  <c r="I996" i="1"/>
  <c r="F913" i="1"/>
  <c r="I983" i="1"/>
  <c r="F900" i="1"/>
  <c r="I968" i="1"/>
  <c r="F885" i="1"/>
  <c r="I980" i="1"/>
  <c r="F897" i="1"/>
  <c r="I1046" i="1"/>
  <c r="B1147" i="1"/>
  <c r="C1147" i="1"/>
  <c r="C1017" i="1"/>
  <c r="B1017" i="1"/>
  <c r="E1017" i="1"/>
  <c r="D1100" i="1"/>
  <c r="I1037" i="1"/>
  <c r="F954" i="1"/>
  <c r="I965" i="1"/>
  <c r="F882" i="1"/>
  <c r="I1022" i="1"/>
  <c r="C1040" i="1"/>
  <c r="B1040" i="1"/>
  <c r="D1123" i="1"/>
  <c r="E1040" i="1"/>
  <c r="C1066" i="1"/>
  <c r="B1066" i="1"/>
  <c r="C920" i="1"/>
  <c r="B920" i="1"/>
  <c r="B976" i="1"/>
  <c r="C976" i="1"/>
  <c r="I1054" i="1"/>
  <c r="F971" i="1"/>
  <c r="I959" i="1"/>
  <c r="F876" i="1"/>
  <c r="I1074" i="1"/>
  <c r="F991" i="1"/>
  <c r="I921" i="1"/>
  <c r="F838" i="1"/>
  <c r="B1031" i="1"/>
  <c r="C1031" i="1"/>
  <c r="C978" i="1"/>
  <c r="B978" i="1"/>
  <c r="B1160" i="1"/>
  <c r="C1160" i="1"/>
  <c r="I1030" i="1"/>
  <c r="F947" i="1"/>
  <c r="I1013" i="1"/>
  <c r="F930" i="1"/>
  <c r="I1103" i="1"/>
  <c r="B991" i="1"/>
  <c r="C991" i="1"/>
  <c r="E991" i="1"/>
  <c r="D1074" i="1"/>
  <c r="I1156" i="1"/>
  <c r="F1073" i="1"/>
  <c r="I940" i="1"/>
  <c r="F857" i="1"/>
  <c r="B998" i="1"/>
  <c r="C998" i="1"/>
  <c r="C1042" i="1"/>
  <c r="B1042" i="1"/>
  <c r="B1000" i="1"/>
  <c r="C1000" i="1"/>
  <c r="I960" i="1"/>
  <c r="F877" i="1"/>
  <c r="I1014" i="1"/>
  <c r="F931" i="1"/>
  <c r="I975" i="1"/>
  <c r="F892" i="1"/>
  <c r="I1078" i="1"/>
  <c r="I1024" i="1"/>
  <c r="I1071" i="1"/>
  <c r="F988" i="1"/>
  <c r="I933" i="1"/>
  <c r="F850" i="1"/>
  <c r="I917" i="1"/>
  <c r="F834" i="1"/>
  <c r="C931" i="1"/>
  <c r="B931" i="1"/>
  <c r="C996" i="1"/>
  <c r="B996" i="1"/>
  <c r="I976" i="1"/>
  <c r="F893" i="1"/>
  <c r="B982" i="1"/>
  <c r="C982" i="1"/>
  <c r="C1041" i="1"/>
  <c r="B1041" i="1"/>
  <c r="I1012" i="1"/>
  <c r="F929" i="1"/>
  <c r="I958" i="1"/>
  <c r="F875" i="1"/>
  <c r="C1056" i="1"/>
  <c r="B1056" i="1"/>
  <c r="C1004" i="1"/>
  <c r="B1004" i="1"/>
  <c r="I986" i="1"/>
  <c r="F903" i="1"/>
  <c r="I1135" i="1"/>
  <c r="F1052" i="1"/>
  <c r="I1047" i="1"/>
  <c r="F964" i="1"/>
  <c r="I1029" i="1"/>
  <c r="F946" i="1"/>
  <c r="B968" i="1"/>
  <c r="C968" i="1"/>
  <c r="E968" i="1"/>
  <c r="D1051" i="1"/>
  <c r="C1070" i="1"/>
  <c r="B1070" i="1"/>
  <c r="C1055" i="1"/>
  <c r="B1055" i="1"/>
  <c r="I942" i="1"/>
  <c r="F859" i="1"/>
  <c r="I1036" i="1"/>
  <c r="F953" i="1"/>
  <c r="B955" i="1"/>
  <c r="C955" i="1"/>
  <c r="B1062" i="1"/>
  <c r="C1062" i="1"/>
  <c r="C1136" i="1"/>
  <c r="B1136" i="1"/>
  <c r="B1019" i="1"/>
  <c r="C1019" i="1"/>
  <c r="B1091" i="1"/>
  <c r="C1091" i="1"/>
  <c r="B1156" i="1"/>
  <c r="C1156" i="1"/>
  <c r="I932" i="1"/>
  <c r="F849" i="1"/>
  <c r="I926" i="1"/>
  <c r="F843" i="1"/>
  <c r="I920" i="1"/>
  <c r="F837" i="1"/>
  <c r="I994" i="1"/>
  <c r="F911" i="1"/>
  <c r="B918" i="1"/>
  <c r="C918" i="1"/>
  <c r="C986" i="1"/>
  <c r="B986" i="1"/>
  <c r="I993" i="1"/>
  <c r="F910" i="1"/>
  <c r="C975" i="1"/>
  <c r="B975" i="1"/>
  <c r="C1150" i="1"/>
  <c r="B1150" i="1"/>
  <c r="B1118" i="1"/>
  <c r="C1118" i="1"/>
  <c r="C966" i="1"/>
  <c r="B966" i="1"/>
  <c r="B963" i="1"/>
  <c r="C963" i="1"/>
  <c r="C985" i="1"/>
  <c r="B985" i="1"/>
  <c r="C1016" i="1"/>
  <c r="B1016" i="1"/>
  <c r="I1091" i="1"/>
  <c r="F1008" i="1"/>
  <c r="I978" i="1"/>
  <c r="F895" i="1"/>
  <c r="C923" i="1"/>
  <c r="B923" i="1"/>
  <c r="D1006" i="1"/>
  <c r="E923" i="1"/>
  <c r="I1033" i="1"/>
  <c r="F950" i="1"/>
  <c r="C922" i="1"/>
  <c r="B922" i="1"/>
  <c r="E922" i="1"/>
  <c r="D1005" i="1"/>
  <c r="I956" i="1"/>
  <c r="F873" i="1"/>
  <c r="C1030" i="1"/>
  <c r="B1030" i="1"/>
  <c r="B1072" i="1"/>
  <c r="C1072" i="1"/>
  <c r="C1012" i="1"/>
  <c r="B1012" i="1"/>
  <c r="I1065" i="1"/>
  <c r="I1070" i="1"/>
  <c r="F987" i="1"/>
  <c r="B1109" i="1"/>
  <c r="C1109" i="1"/>
  <c r="F915" i="1"/>
  <c r="I998" i="1"/>
  <c r="B956" i="1"/>
  <c r="C956" i="1"/>
  <c r="B1052" i="1"/>
  <c r="C1052" i="1"/>
  <c r="B999" i="1"/>
  <c r="C999" i="1"/>
  <c r="B1184" i="1"/>
  <c r="C1184" i="1"/>
  <c r="I981" i="1"/>
  <c r="F898" i="1"/>
  <c r="I1028" i="1"/>
  <c r="F945" i="1"/>
  <c r="C995" i="1"/>
  <c r="B995" i="1"/>
  <c r="C960" i="1"/>
  <c r="B960" i="1"/>
  <c r="B1096" i="1"/>
  <c r="C1096" i="1"/>
  <c r="I1080" i="1"/>
  <c r="C962" i="1"/>
  <c r="B962" i="1"/>
  <c r="D1045" i="1"/>
  <c r="E962" i="1"/>
  <c r="I944" i="1"/>
  <c r="F861" i="1"/>
  <c r="I966" i="1"/>
  <c r="F883" i="1"/>
  <c r="I943" i="1"/>
  <c r="F860" i="1"/>
  <c r="I962" i="1"/>
  <c r="F879" i="1"/>
  <c r="B942" i="1"/>
  <c r="C942" i="1"/>
  <c r="D1025" i="1"/>
  <c r="E942" i="1"/>
  <c r="B988" i="1"/>
  <c r="C988" i="1"/>
  <c r="C1057" i="1"/>
  <c r="B1057" i="1"/>
  <c r="C1036" i="1"/>
  <c r="B1036" i="1"/>
  <c r="I1072" i="1"/>
  <c r="F989" i="1"/>
  <c r="I922" i="1"/>
  <c r="F839" i="1"/>
  <c r="I1035" i="1"/>
  <c r="F952" i="1"/>
  <c r="I1032" i="1"/>
  <c r="F949" i="1"/>
  <c r="C926" i="1"/>
  <c r="B926" i="1"/>
  <c r="C1159" i="1"/>
  <c r="B1159" i="1"/>
  <c r="I923" i="1"/>
  <c r="F840" i="1"/>
  <c r="I984" i="1"/>
  <c r="F901" i="1"/>
  <c r="B1020" i="1"/>
  <c r="C1020" i="1"/>
  <c r="C940" i="1"/>
  <c r="B940" i="1"/>
  <c r="C1029" i="1"/>
  <c r="B1029" i="1"/>
  <c r="C997" i="1"/>
  <c r="B997" i="1"/>
  <c r="C967" i="1"/>
  <c r="B967" i="1"/>
  <c r="I1021" i="1"/>
  <c r="F938" i="1"/>
  <c r="I1007" i="1"/>
  <c r="C961" i="1"/>
  <c r="B961" i="1"/>
  <c r="D1044" i="1"/>
  <c r="E961" i="1"/>
  <c r="I1031" i="1"/>
  <c r="F948" i="1"/>
  <c r="I1056" i="1"/>
  <c r="F973" i="1"/>
  <c r="I1062" i="1"/>
  <c r="F979" i="1"/>
  <c r="I919" i="1"/>
  <c r="F836" i="1"/>
  <c r="B1158" i="1"/>
  <c r="C1158" i="1"/>
  <c r="B1120" i="1"/>
  <c r="C1120" i="1"/>
  <c r="C939" i="1"/>
  <c r="B939" i="1"/>
  <c r="I961" i="1"/>
  <c r="F878" i="1"/>
  <c r="I974" i="1"/>
  <c r="F891" i="1"/>
  <c r="I1055" i="1"/>
  <c r="F972" i="1"/>
  <c r="I934" i="1"/>
  <c r="F851" i="1"/>
  <c r="I957" i="1"/>
  <c r="F874" i="1"/>
  <c r="B1104" i="1"/>
  <c r="C1104" i="1"/>
  <c r="B941" i="1"/>
  <c r="C941" i="1"/>
  <c r="I935" i="1"/>
  <c r="F852" i="1"/>
  <c r="I928" i="1"/>
  <c r="F845" i="1"/>
  <c r="B924" i="1"/>
  <c r="C924" i="1"/>
  <c r="D1007" i="1"/>
  <c r="E924" i="1"/>
  <c r="F924" i="1" s="1"/>
  <c r="B1110" i="1"/>
  <c r="C1110" i="1"/>
  <c r="C1015" i="1"/>
  <c r="B1015" i="1"/>
  <c r="C928" i="1"/>
  <c r="B928" i="1"/>
  <c r="E928" i="1"/>
  <c r="D1011" i="1"/>
  <c r="I1133" i="1"/>
  <c r="B1047" i="1"/>
  <c r="C1047" i="1"/>
  <c r="B1028" i="1"/>
  <c r="C1028" i="1"/>
  <c r="I918" i="1"/>
  <c r="F835" i="1"/>
  <c r="I936" i="1"/>
  <c r="F853" i="1"/>
  <c r="I916" i="1"/>
  <c r="F833" i="1"/>
  <c r="C951" i="1"/>
  <c r="B951" i="1"/>
  <c r="B950" i="1"/>
  <c r="C950" i="1"/>
  <c r="I1010" i="1"/>
  <c r="F927" i="1"/>
  <c r="I1053" i="1"/>
  <c r="F970" i="1"/>
  <c r="I1038" i="1"/>
  <c r="B1032" i="1"/>
  <c r="C1032" i="1"/>
  <c r="I1034" i="1"/>
  <c r="B980" i="1"/>
  <c r="C980" i="1"/>
  <c r="D1063" i="1"/>
  <c r="E980" i="1"/>
  <c r="B1054" i="1"/>
  <c r="C1054" i="1"/>
  <c r="B919" i="1"/>
  <c r="C919" i="1"/>
  <c r="C977" i="1"/>
  <c r="B977" i="1"/>
  <c r="B927" i="1"/>
  <c r="C927" i="1"/>
  <c r="C1048" i="1"/>
  <c r="B1048" i="1"/>
  <c r="I1060" i="1"/>
  <c r="I985" i="1"/>
  <c r="F902" i="1"/>
  <c r="I992" i="1"/>
  <c r="F909" i="1"/>
  <c r="D1241" i="1"/>
  <c r="E1158" i="1"/>
  <c r="D1049" i="1"/>
  <c r="E966" i="1"/>
  <c r="D1139" i="1"/>
  <c r="E1056" i="1"/>
  <c r="E1032" i="1"/>
  <c r="D1115" i="1"/>
  <c r="D1149" i="1"/>
  <c r="E1066" i="1"/>
  <c r="D1135" i="1"/>
  <c r="E1052" i="1"/>
  <c r="E920" i="1"/>
  <c r="D1003" i="1"/>
  <c r="E1055" i="1"/>
  <c r="D1138" i="1"/>
  <c r="E1020" i="1"/>
  <c r="F1020" i="1" s="1"/>
  <c r="D1103" i="1"/>
  <c r="E1110" i="1"/>
  <c r="D1193" i="1"/>
  <c r="E1029" i="1"/>
  <c r="D1112" i="1"/>
  <c r="D1039" i="1"/>
  <c r="E956" i="1"/>
  <c r="D1050" i="1"/>
  <c r="E967" i="1"/>
  <c r="F967" i="1" s="1"/>
  <c r="E976" i="1"/>
  <c r="D1059" i="1"/>
  <c r="E1030" i="1"/>
  <c r="D1113" i="1"/>
  <c r="D1078" i="1"/>
  <c r="E995" i="1"/>
  <c r="F995" i="1" s="1"/>
  <c r="D1233" i="1"/>
  <c r="E1150" i="1"/>
  <c r="D1068" i="1"/>
  <c r="E985" i="1"/>
  <c r="D1002" i="1"/>
  <c r="E919" i="1"/>
  <c r="D1098" i="1"/>
  <c r="E1015" i="1"/>
  <c r="E1048" i="1"/>
  <c r="D1131" i="1"/>
  <c r="E977" i="1"/>
  <c r="F977" i="1" s="1"/>
  <c r="D1060" i="1"/>
  <c r="D1114" i="1"/>
  <c r="E1031" i="1"/>
  <c r="E996" i="1"/>
  <c r="D1079" i="1"/>
  <c r="E998" i="1"/>
  <c r="D1081" i="1"/>
  <c r="D1111" i="1"/>
  <c r="E1028" i="1"/>
  <c r="E1109" i="1"/>
  <c r="D1192" i="1"/>
  <c r="E982" i="1"/>
  <c r="F982" i="1" s="1"/>
  <c r="D1065" i="1"/>
  <c r="E1041" i="1"/>
  <c r="D1124" i="1"/>
  <c r="E1000" i="1"/>
  <c r="D1083" i="1"/>
  <c r="E988" i="1"/>
  <c r="D1071" i="1"/>
  <c r="E1057" i="1"/>
  <c r="D1140" i="1"/>
  <c r="E1147" i="1"/>
  <c r="D1230" i="1"/>
  <c r="E1004" i="1"/>
  <c r="D1087" i="1"/>
  <c r="E1104" i="1"/>
  <c r="D1187" i="1"/>
  <c r="E1070" i="1"/>
  <c r="D1153" i="1"/>
  <c r="D1024" i="1"/>
  <c r="E941" i="1"/>
  <c r="F941" i="1" s="1"/>
  <c r="D1130" i="1"/>
  <c r="E1047" i="1"/>
  <c r="E1072" i="1"/>
  <c r="D1155" i="1"/>
  <c r="E939" i="1"/>
  <c r="F939" i="1" s="1"/>
  <c r="D1022" i="1"/>
  <c r="E918" i="1"/>
  <c r="D1001" i="1"/>
  <c r="E960" i="1"/>
  <c r="D1043" i="1"/>
  <c r="E1096" i="1"/>
  <c r="D1179" i="1"/>
  <c r="E986" i="1"/>
  <c r="D1069" i="1"/>
  <c r="E978" i="1"/>
  <c r="D1061" i="1"/>
  <c r="D1034" i="1"/>
  <c r="E951" i="1"/>
  <c r="F951" i="1" s="1"/>
  <c r="E963" i="1"/>
  <c r="F963" i="1" s="1"/>
  <c r="D1046" i="1"/>
  <c r="D1058" i="1"/>
  <c r="E975" i="1"/>
  <c r="E1118" i="1"/>
  <c r="D1201" i="1"/>
  <c r="E1159" i="1"/>
  <c r="D1242" i="1"/>
  <c r="D1082" i="1"/>
  <c r="E999" i="1"/>
  <c r="E1184" i="1"/>
  <c r="D1267" i="1"/>
  <c r="D1023" i="1"/>
  <c r="E940" i="1"/>
  <c r="D1080" i="1"/>
  <c r="E997" i="1"/>
  <c r="F997" i="1" s="1"/>
  <c r="D1010" i="1"/>
  <c r="E927" i="1"/>
  <c r="D1203" i="1"/>
  <c r="E1120" i="1"/>
  <c r="E1042" i="1"/>
  <c r="D1125" i="1"/>
  <c r="E1160" i="1"/>
  <c r="D1243" i="1"/>
  <c r="D1014" i="1"/>
  <c r="E931" i="1"/>
  <c r="E1012" i="1"/>
  <c r="D1095" i="1"/>
  <c r="D1033" i="1"/>
  <c r="E950" i="1"/>
  <c r="D1119" i="1"/>
  <c r="E1036" i="1"/>
  <c r="D1009" i="1"/>
  <c r="E926" i="1"/>
  <c r="E1016" i="1"/>
  <c r="D1099" i="1"/>
  <c r="E1054" i="1"/>
  <c r="D1137" i="1"/>
  <c r="D1038" i="1"/>
  <c r="E955" i="1"/>
  <c r="F955" i="1" s="1"/>
  <c r="D1145" i="1"/>
  <c r="E1062" i="1"/>
  <c r="D1219" i="1"/>
  <c r="E1136" i="1"/>
  <c r="E1019" i="1"/>
  <c r="D1102" i="1"/>
  <c r="E1091" i="1"/>
  <c r="D1174" i="1"/>
  <c r="E1156" i="1"/>
  <c r="D1239" i="1"/>
  <c r="C1115" i="4" l="1"/>
  <c r="D1198" i="4"/>
  <c r="E1115" i="4"/>
  <c r="B1115" i="4"/>
  <c r="E1163" i="4"/>
  <c r="C1163" i="4"/>
  <c r="D1246" i="4"/>
  <c r="B1163" i="4"/>
  <c r="D1282" i="4"/>
  <c r="E1199" i="4"/>
  <c r="C1199" i="4"/>
  <c r="B1199" i="4"/>
  <c r="L1115" i="4"/>
  <c r="J1032" i="4"/>
  <c r="L1083" i="4"/>
  <c r="J1000" i="4"/>
  <c r="J916" i="4"/>
  <c r="L999" i="4"/>
  <c r="E1157" i="4"/>
  <c r="C1157" i="4"/>
  <c r="D1240" i="4"/>
  <c r="B1157" i="4"/>
  <c r="C1125" i="4"/>
  <c r="E1125" i="4"/>
  <c r="B1125" i="4"/>
  <c r="D1208" i="4"/>
  <c r="C1031" i="4"/>
  <c r="E1031" i="4"/>
  <c r="J1031" i="4" s="1"/>
  <c r="D1114" i="4"/>
  <c r="B1031" i="4"/>
  <c r="C1057" i="4"/>
  <c r="E1057" i="4"/>
  <c r="J1057" i="4" s="1"/>
  <c r="B1057" i="4"/>
  <c r="D1140" i="4"/>
  <c r="C1039" i="4"/>
  <c r="D1122" i="4"/>
  <c r="B1039" i="4"/>
  <c r="E1039" i="4"/>
  <c r="J1039" i="4" s="1"/>
  <c r="L1089" i="4"/>
  <c r="J1006" i="4"/>
  <c r="C1097" i="4"/>
  <c r="D1180" i="4"/>
  <c r="B1097" i="4"/>
  <c r="E1097" i="4"/>
  <c r="C1121" i="4"/>
  <c r="E1121" i="4"/>
  <c r="B1121" i="4"/>
  <c r="D1204" i="4"/>
  <c r="D1341" i="4"/>
  <c r="B1258" i="4"/>
  <c r="E1258" i="4"/>
  <c r="C1258" i="4"/>
  <c r="B999" i="4"/>
  <c r="D1082" i="4"/>
  <c r="E999" i="4"/>
  <c r="C999" i="4"/>
  <c r="E1145" i="4"/>
  <c r="C1145" i="4"/>
  <c r="B1145" i="4"/>
  <c r="D1228" i="4"/>
  <c r="J1056" i="4"/>
  <c r="L1139" i="4"/>
  <c r="L1147" i="4"/>
  <c r="J1064" i="4"/>
  <c r="C1079" i="4"/>
  <c r="D1162" i="4"/>
  <c r="E1079" i="4"/>
  <c r="B1079" i="4"/>
  <c r="C1127" i="4"/>
  <c r="D1210" i="4"/>
  <c r="E1127" i="4"/>
  <c r="B1127" i="4"/>
  <c r="D1322" i="4"/>
  <c r="C1239" i="4"/>
  <c r="E1239" i="4"/>
  <c r="B1239" i="4"/>
  <c r="J1020" i="4"/>
  <c r="L1103" i="4"/>
  <c r="J1050" i="4"/>
  <c r="L1133" i="4"/>
  <c r="E1143" i="4"/>
  <c r="D1226" i="4"/>
  <c r="C1143" i="4"/>
  <c r="B1143" i="4"/>
  <c r="D1257" i="4"/>
  <c r="B1174" i="4"/>
  <c r="C1174" i="4"/>
  <c r="E1174" i="4"/>
  <c r="E1161" i="4"/>
  <c r="C1161" i="4"/>
  <c r="B1161" i="4"/>
  <c r="D1244" i="4"/>
  <c r="J1040" i="4"/>
  <c r="L1123" i="4"/>
  <c r="J984" i="4"/>
  <c r="L1067" i="4"/>
  <c r="C1089" i="4"/>
  <c r="E1089" i="4"/>
  <c r="B1089" i="4"/>
  <c r="D1172" i="4"/>
  <c r="C1017" i="4"/>
  <c r="D1100" i="4"/>
  <c r="E1017" i="4"/>
  <c r="B1017" i="4"/>
  <c r="J1017" i="4"/>
  <c r="J1030" i="4"/>
  <c r="L1113" i="4"/>
  <c r="J1161" i="4"/>
  <c r="L1244" i="4"/>
  <c r="L1003" i="4"/>
  <c r="J920" i="4"/>
  <c r="L1015" i="4"/>
  <c r="J932" i="4"/>
  <c r="L1227" i="4"/>
  <c r="L1155" i="4"/>
  <c r="J1072" i="4"/>
  <c r="E1159" i="4"/>
  <c r="D1242" i="4"/>
  <c r="C1159" i="4"/>
  <c r="B1159" i="4"/>
  <c r="L1375" i="4"/>
  <c r="L1087" i="4"/>
  <c r="J1004" i="4"/>
  <c r="E1189" i="4"/>
  <c r="C1189" i="4"/>
  <c r="D1272" i="4"/>
  <c r="B1189" i="4"/>
  <c r="E1211" i="4"/>
  <c r="C1211" i="4"/>
  <c r="D1294" i="4"/>
  <c r="B1211" i="4"/>
  <c r="C1085" i="4"/>
  <c r="D1168" i="4"/>
  <c r="E1085" i="4"/>
  <c r="B1085" i="4"/>
  <c r="D1409" i="4"/>
  <c r="E1326" i="4"/>
  <c r="C1326" i="4"/>
  <c r="B1326" i="4"/>
  <c r="L1125" i="4"/>
  <c r="J1042" i="4"/>
  <c r="L1300" i="4"/>
  <c r="L1262" i="4"/>
  <c r="J1058" i="4"/>
  <c r="L1141" i="4"/>
  <c r="J1052" i="4"/>
  <c r="L1135" i="4"/>
  <c r="J1034" i="4"/>
  <c r="L1117" i="4"/>
  <c r="L1254" i="4"/>
  <c r="J1171" i="4"/>
  <c r="C1225" i="4"/>
  <c r="E1225" i="4"/>
  <c r="J1225" i="4" s="1"/>
  <c r="D1308" i="4"/>
  <c r="B1225" i="4"/>
  <c r="L1111" i="4"/>
  <c r="J1028" i="4"/>
  <c r="J1077" i="4"/>
  <c r="L1160" i="4"/>
  <c r="C1231" i="4"/>
  <c r="D1314" i="4"/>
  <c r="E1231" i="4"/>
  <c r="B1231" i="4"/>
  <c r="C1105" i="4"/>
  <c r="D1188" i="4"/>
  <c r="E1105" i="4"/>
  <c r="B1105" i="4"/>
  <c r="C1221" i="4"/>
  <c r="E1221" i="4"/>
  <c r="D1304" i="4"/>
  <c r="B1221" i="4"/>
  <c r="J936" i="4"/>
  <c r="L1019" i="4"/>
  <c r="L1294" i="4"/>
  <c r="J1211" i="4"/>
  <c r="C1049" i="4"/>
  <c r="D1132" i="4"/>
  <c r="E1049" i="4"/>
  <c r="B1049" i="4"/>
  <c r="C1129" i="4"/>
  <c r="D1212" i="4"/>
  <c r="E1129" i="4"/>
  <c r="B1129" i="4"/>
  <c r="C1135" i="4"/>
  <c r="E1135" i="4"/>
  <c r="B1135" i="4"/>
  <c r="D1218" i="4"/>
  <c r="J1018" i="4"/>
  <c r="L1101" i="4"/>
  <c r="J924" i="4"/>
  <c r="L1007" i="4"/>
  <c r="C1133" i="4"/>
  <c r="D1216" i="4"/>
  <c r="E1133" i="4"/>
  <c r="B1133" i="4"/>
  <c r="B1098" i="4"/>
  <c r="D1181" i="4"/>
  <c r="E1098" i="4"/>
  <c r="C1098" i="4"/>
  <c r="C1111" i="4"/>
  <c r="D1194" i="4"/>
  <c r="E1111" i="4"/>
  <c r="B1111" i="4"/>
  <c r="L1109" i="4"/>
  <c r="J1026" i="4"/>
  <c r="C1029" i="4"/>
  <c r="D1112" i="4"/>
  <c r="E1029" i="4"/>
  <c r="B1029" i="4"/>
  <c r="J1029" i="4"/>
  <c r="C1011" i="4"/>
  <c r="D1094" i="4"/>
  <c r="E1011" i="4"/>
  <c r="B1011" i="4"/>
  <c r="C1119" i="4"/>
  <c r="E1119" i="4"/>
  <c r="D1202" i="4"/>
  <c r="B1119" i="4"/>
  <c r="J1008" i="4"/>
  <c r="L1091" i="4"/>
  <c r="L1284" i="4"/>
  <c r="C1117" i="4"/>
  <c r="D1200" i="4"/>
  <c r="E1117" i="4"/>
  <c r="B1117" i="4"/>
  <c r="C1137" i="4"/>
  <c r="D1220" i="4"/>
  <c r="E1137" i="4"/>
  <c r="B1137" i="4"/>
  <c r="J1036" i="4"/>
  <c r="L1119" i="4"/>
  <c r="J928" i="4"/>
  <c r="L1011" i="4"/>
  <c r="C1021" i="4"/>
  <c r="E1021" i="4"/>
  <c r="B1021" i="4"/>
  <c r="D1104" i="4"/>
  <c r="J1021" i="4"/>
  <c r="J1221" i="4"/>
  <c r="L1304" i="4"/>
  <c r="L1242" i="4"/>
  <c r="J1159" i="4"/>
  <c r="J1084" i="4"/>
  <c r="L1167" i="4"/>
  <c r="L1093" i="4"/>
  <c r="J1010" i="4"/>
  <c r="E1155" i="4"/>
  <c r="C1155" i="4"/>
  <c r="D1238" i="4"/>
  <c r="B1155" i="4"/>
  <c r="E1179" i="4"/>
  <c r="J1179" i="4" s="1"/>
  <c r="C1179" i="4"/>
  <c r="D1262" i="4"/>
  <c r="B1179" i="4"/>
  <c r="J979" i="4"/>
  <c r="L1062" i="4"/>
  <c r="L1097" i="4"/>
  <c r="J1014" i="4"/>
  <c r="C1235" i="4"/>
  <c r="E1235" i="4"/>
  <c r="J1235" i="4" s="1"/>
  <c r="B1235" i="4"/>
  <c r="D1318" i="4"/>
  <c r="E1147" i="4"/>
  <c r="C1147" i="4"/>
  <c r="B1147" i="4"/>
  <c r="D1230" i="4"/>
  <c r="L1270" i="4"/>
  <c r="L1282" i="4"/>
  <c r="J1199" i="4"/>
  <c r="C1025" i="4"/>
  <c r="E1025" i="4"/>
  <c r="B1025" i="4"/>
  <c r="D1108" i="4"/>
  <c r="C1071" i="4"/>
  <c r="B1071" i="4"/>
  <c r="D1154" i="4"/>
  <c r="E1071" i="4"/>
  <c r="C1051" i="4"/>
  <c r="E1051" i="4"/>
  <c r="J1051" i="4" s="1"/>
  <c r="D1134" i="4"/>
  <c r="B1051" i="4"/>
  <c r="E1193" i="4"/>
  <c r="C1193" i="4"/>
  <c r="D1276" i="4"/>
  <c r="B1193" i="4"/>
  <c r="L1085" i="4"/>
  <c r="J1002" i="4"/>
  <c r="L1099" i="4"/>
  <c r="J1016" i="4"/>
  <c r="L1286" i="4"/>
  <c r="J1060" i="4"/>
  <c r="L1143" i="4"/>
  <c r="J1022" i="4"/>
  <c r="L1105" i="4"/>
  <c r="L1474" i="4"/>
  <c r="C1043" i="4"/>
  <c r="E1043" i="4"/>
  <c r="B1043" i="4"/>
  <c r="D1126" i="4"/>
  <c r="J1043" i="4"/>
  <c r="L1131" i="4"/>
  <c r="J1048" i="4"/>
  <c r="D1229" i="4"/>
  <c r="B1146" i="4"/>
  <c r="E1146" i="4"/>
  <c r="C1146" i="4"/>
  <c r="C1093" i="4"/>
  <c r="E1093" i="4"/>
  <c r="B1093" i="4"/>
  <c r="D1176" i="4"/>
  <c r="D1336" i="4"/>
  <c r="C1253" i="4"/>
  <c r="E1253" i="4"/>
  <c r="B1253" i="4"/>
  <c r="L1191" i="4"/>
  <c r="L1288" i="4"/>
  <c r="C1053" i="4"/>
  <c r="E1053" i="4"/>
  <c r="D1136" i="4"/>
  <c r="B1053" i="4"/>
  <c r="J1053" i="4"/>
  <c r="B1130" i="4"/>
  <c r="D1213" i="4"/>
  <c r="E1130" i="4"/>
  <c r="C1130" i="4"/>
  <c r="J1065" i="4"/>
  <c r="L1148" i="4"/>
  <c r="L1137" i="4"/>
  <c r="J1054" i="4"/>
  <c r="C1067" i="4"/>
  <c r="B1067" i="4"/>
  <c r="E1067" i="4"/>
  <c r="D1150" i="4"/>
  <c r="J1073" i="4"/>
  <c r="L1156" i="4"/>
  <c r="D1227" i="4"/>
  <c r="B1144" i="4"/>
  <c r="E1144" i="4"/>
  <c r="J1144" i="4" s="1"/>
  <c r="C1144" i="4"/>
  <c r="C1131" i="4"/>
  <c r="E1131" i="4"/>
  <c r="B1131" i="4"/>
  <c r="D1214" i="4"/>
  <c r="C1113" i="4"/>
  <c r="D1196" i="4"/>
  <c r="E1113" i="4"/>
  <c r="B1113" i="4"/>
  <c r="C1075" i="4"/>
  <c r="E1075" i="4"/>
  <c r="B1075" i="4"/>
  <c r="D1158" i="4"/>
  <c r="J1075" i="4"/>
  <c r="C1109" i="4"/>
  <c r="E1109" i="4"/>
  <c r="B1109" i="4"/>
  <c r="D1192" i="4"/>
  <c r="D1254" i="4"/>
  <c r="E1171" i="4"/>
  <c r="C1171" i="4"/>
  <c r="B1171" i="4"/>
  <c r="L1319" i="4"/>
  <c r="J1025" i="4"/>
  <c r="L1266" i="4"/>
  <c r="J1063" i="4"/>
  <c r="L1146" i="4"/>
  <c r="L1302" i="4"/>
  <c r="J940" i="4"/>
  <c r="L1023" i="4"/>
  <c r="J1012" i="4"/>
  <c r="L1095" i="4"/>
  <c r="L1197" i="4"/>
  <c r="E1153" i="4"/>
  <c r="J1153" i="4" s="1"/>
  <c r="C1153" i="4"/>
  <c r="D1236" i="4"/>
  <c r="B1153" i="4"/>
  <c r="L1407" i="4"/>
  <c r="C1035" i="4"/>
  <c r="E1035" i="4"/>
  <c r="J1035" i="4" s="1"/>
  <c r="B1035" i="4"/>
  <c r="D1118" i="4"/>
  <c r="D1224" i="4"/>
  <c r="C1141" i="4"/>
  <c r="E1141" i="4"/>
  <c r="B1141" i="4"/>
  <c r="L1329" i="4"/>
  <c r="J1163" i="4"/>
  <c r="J1124" i="4"/>
  <c r="L1207" i="4"/>
  <c r="L1151" i="4"/>
  <c r="J1068" i="4"/>
  <c r="E1003" i="4"/>
  <c r="C1003" i="4"/>
  <c r="B1003" i="4"/>
  <c r="D1086" i="4"/>
  <c r="E1207" i="4"/>
  <c r="C1207" i="4"/>
  <c r="D1290" i="4"/>
  <c r="B1207" i="4"/>
  <c r="L1127" i="4"/>
  <c r="J1044" i="4"/>
  <c r="L1318" i="4"/>
  <c r="L1215" i="4"/>
  <c r="C1007" i="4"/>
  <c r="D1090" i="4"/>
  <c r="E1007" i="4"/>
  <c r="B1007" i="4"/>
  <c r="L1081" i="4"/>
  <c r="J998" i="4"/>
  <c r="D1249" i="4"/>
  <c r="B1166" i="4"/>
  <c r="E1166" i="4"/>
  <c r="C1166" i="4"/>
  <c r="E1151" i="4"/>
  <c r="D1234" i="4"/>
  <c r="C1151" i="4"/>
  <c r="B1151" i="4"/>
  <c r="E1149" i="4"/>
  <c r="J1149" i="4" s="1"/>
  <c r="C1149" i="4"/>
  <c r="D1232" i="4"/>
  <c r="B1149" i="4"/>
  <c r="C1107" i="4"/>
  <c r="D1190" i="4"/>
  <c r="E1107" i="4"/>
  <c r="B1107" i="4"/>
  <c r="J944" i="4"/>
  <c r="L1027" i="4"/>
  <c r="L1278" i="4"/>
  <c r="L1223" i="4"/>
  <c r="D1222" i="4"/>
  <c r="C1139" i="4"/>
  <c r="E1139" i="4"/>
  <c r="B1139" i="4"/>
  <c r="L1071" i="4"/>
  <c r="J988" i="4"/>
  <c r="J1046" i="4"/>
  <c r="L1129" i="4"/>
  <c r="J1038" i="4"/>
  <c r="L1121" i="4"/>
  <c r="J1049" i="4"/>
  <c r="C1095" i="4"/>
  <c r="B1095" i="4"/>
  <c r="D1178" i="4"/>
  <c r="E1095" i="4"/>
  <c r="C1103" i="4"/>
  <c r="E1103" i="4"/>
  <c r="B1103" i="4"/>
  <c r="D1186" i="4"/>
  <c r="J996" i="4"/>
  <c r="L1079" i="4"/>
  <c r="L1258" i="4"/>
  <c r="J1175" i="4"/>
  <c r="C1019" i="4"/>
  <c r="D1102" i="4"/>
  <c r="E1019" i="4"/>
  <c r="B1019" i="4"/>
  <c r="J1130" i="4"/>
  <c r="L1213" i="4"/>
  <c r="E1167" i="4"/>
  <c r="D1250" i="4"/>
  <c r="C1167" i="4"/>
  <c r="B1167" i="4"/>
  <c r="C1123" i="4"/>
  <c r="E1123" i="4"/>
  <c r="B1123" i="4"/>
  <c r="D1206" i="4"/>
  <c r="C1101" i="4"/>
  <c r="D1184" i="4"/>
  <c r="E1101" i="4"/>
  <c r="B1101" i="4"/>
  <c r="D1247" i="4"/>
  <c r="B1164" i="4"/>
  <c r="C1164" i="4"/>
  <c r="E1164" i="4"/>
  <c r="J1024" i="4"/>
  <c r="L1107" i="4"/>
  <c r="C1099" i="4"/>
  <c r="E1099" i="4"/>
  <c r="B1099" i="4"/>
  <c r="D1182" i="4"/>
  <c r="J1074" i="4"/>
  <c r="L1157" i="4"/>
  <c r="E1203" i="4"/>
  <c r="J1203" i="4" s="1"/>
  <c r="D1286" i="4"/>
  <c r="C1203" i="4"/>
  <c r="B1203" i="4"/>
  <c r="L1315" i="4"/>
  <c r="B1068" i="1"/>
  <c r="C1068" i="1"/>
  <c r="I1019" i="1"/>
  <c r="F936" i="1"/>
  <c r="I1063" i="1"/>
  <c r="F980" i="1"/>
  <c r="C1079" i="1"/>
  <c r="B1079" i="1"/>
  <c r="B1007" i="1"/>
  <c r="C1007" i="1"/>
  <c r="E1007" i="1"/>
  <c r="F1007" i="1" s="1"/>
  <c r="D1090" i="1"/>
  <c r="I1174" i="1"/>
  <c r="F1091" i="1"/>
  <c r="I1093" i="1"/>
  <c r="F1010" i="1"/>
  <c r="I1186" i="1"/>
  <c r="I1051" i="1"/>
  <c r="F968" i="1"/>
  <c r="B1192" i="1"/>
  <c r="C1192" i="1"/>
  <c r="B1138" i="1"/>
  <c r="C1138" i="1"/>
  <c r="I1114" i="1"/>
  <c r="F1031" i="1"/>
  <c r="I1118" i="1"/>
  <c r="F1035" i="1"/>
  <c r="I1045" i="1"/>
  <c r="F962" i="1"/>
  <c r="I1003" i="1"/>
  <c r="F920" i="1"/>
  <c r="I1025" i="1"/>
  <c r="F942" i="1"/>
  <c r="I1059" i="1"/>
  <c r="F976" i="1"/>
  <c r="C1203" i="1"/>
  <c r="B1203" i="1"/>
  <c r="B1024" i="1"/>
  <c r="C1024" i="1"/>
  <c r="B1114" i="1"/>
  <c r="C1114" i="1"/>
  <c r="I1068" i="1"/>
  <c r="F985" i="1"/>
  <c r="B1174" i="1"/>
  <c r="C1174" i="1"/>
  <c r="C1230" i="1"/>
  <c r="B1230" i="1"/>
  <c r="B1044" i="1"/>
  <c r="C1044" i="1"/>
  <c r="E1044" i="1"/>
  <c r="D1127" i="1"/>
  <c r="I1130" i="1"/>
  <c r="F1047" i="1"/>
  <c r="C1123" i="1"/>
  <c r="B1123" i="1"/>
  <c r="E1123" i="1"/>
  <c r="D1206" i="1"/>
  <c r="I1015" i="1"/>
  <c r="F932" i="1"/>
  <c r="I1218" i="1"/>
  <c r="I1043" i="1"/>
  <c r="F960" i="1"/>
  <c r="B1115" i="1"/>
  <c r="C1115" i="1"/>
  <c r="I1057" i="1"/>
  <c r="F974" i="1"/>
  <c r="I1067" i="1"/>
  <c r="F984" i="1"/>
  <c r="I1112" i="1"/>
  <c r="F1029" i="1"/>
  <c r="I1016" i="1"/>
  <c r="F933" i="1"/>
  <c r="B1038" i="1"/>
  <c r="C1038" i="1"/>
  <c r="I1001" i="1"/>
  <c r="F918" i="1"/>
  <c r="B1043" i="1"/>
  <c r="C1043" i="1"/>
  <c r="B1087" i="1"/>
  <c r="C1087" i="1"/>
  <c r="I1116" i="1"/>
  <c r="I1154" i="1"/>
  <c r="C1002" i="1"/>
  <c r="B1002" i="1"/>
  <c r="C1050" i="1"/>
  <c r="B1050" i="1"/>
  <c r="I1004" i="1"/>
  <c r="F921" i="1"/>
  <c r="I1066" i="1"/>
  <c r="F983" i="1"/>
  <c r="C1003" i="1"/>
  <c r="B1003" i="1"/>
  <c r="I1044" i="1"/>
  <c r="F961" i="1"/>
  <c r="I1049" i="1"/>
  <c r="F966" i="1"/>
  <c r="C1006" i="1"/>
  <c r="B1006" i="1"/>
  <c r="D1089" i="1"/>
  <c r="E1006" i="1"/>
  <c r="B1139" i="1"/>
  <c r="C1139" i="1"/>
  <c r="I1096" i="1"/>
  <c r="F1013" i="1"/>
  <c r="B1046" i="1"/>
  <c r="C1046" i="1"/>
  <c r="C1039" i="1"/>
  <c r="B1039" i="1"/>
  <c r="C1001" i="1"/>
  <c r="B1001" i="1"/>
  <c r="B1071" i="1"/>
  <c r="C1071" i="1"/>
  <c r="I1017" i="1"/>
  <c r="F934" i="1"/>
  <c r="I1153" i="1"/>
  <c r="F1070" i="1"/>
  <c r="C1033" i="1"/>
  <c r="B1033" i="1"/>
  <c r="C1082" i="1"/>
  <c r="B1082" i="1"/>
  <c r="B1149" i="1"/>
  <c r="C1149" i="1"/>
  <c r="F998" i="1"/>
  <c r="I1081" i="1"/>
  <c r="C1113" i="1"/>
  <c r="B1113" i="1"/>
  <c r="I1138" i="1"/>
  <c r="F1055" i="1"/>
  <c r="B1045" i="1"/>
  <c r="C1045" i="1"/>
  <c r="D1128" i="1"/>
  <c r="E1045" i="1"/>
  <c r="I1077" i="1"/>
  <c r="F994" i="1"/>
  <c r="C1010" i="1"/>
  <c r="B1010" i="1"/>
  <c r="B1111" i="1"/>
  <c r="C1111" i="1"/>
  <c r="C1233" i="1"/>
  <c r="B1233" i="1"/>
  <c r="I1143" i="1"/>
  <c r="I1117" i="1"/>
  <c r="B1011" i="1"/>
  <c r="C1011" i="1"/>
  <c r="E1011" i="1"/>
  <c r="D1094" i="1"/>
  <c r="B1051" i="1"/>
  <c r="C1051" i="1"/>
  <c r="E1051" i="1"/>
  <c r="D1134" i="1"/>
  <c r="I1239" i="1"/>
  <c r="F1156" i="1"/>
  <c r="I1042" i="1"/>
  <c r="F959" i="1"/>
  <c r="I1129" i="1"/>
  <c r="F1046" i="1"/>
  <c r="I1157" i="1"/>
  <c r="F1074" i="1"/>
  <c r="I1137" i="1"/>
  <c r="F1054" i="1"/>
  <c r="I1079" i="1"/>
  <c r="F996" i="1"/>
  <c r="B1131" i="1"/>
  <c r="C1131" i="1"/>
  <c r="I1018" i="1"/>
  <c r="F935" i="1"/>
  <c r="I1041" i="1"/>
  <c r="F958" i="1"/>
  <c r="C1099" i="1"/>
  <c r="B1099" i="1"/>
  <c r="C1095" i="1"/>
  <c r="B1095" i="1"/>
  <c r="B1242" i="1"/>
  <c r="C1242" i="1"/>
  <c r="C1179" i="1"/>
  <c r="B1179" i="1"/>
  <c r="C1022" i="1"/>
  <c r="B1022" i="1"/>
  <c r="B1083" i="1"/>
  <c r="C1083" i="1"/>
  <c r="I1155" i="1"/>
  <c r="F1072" i="1"/>
  <c r="I1026" i="1"/>
  <c r="F943" i="1"/>
  <c r="I1064" i="1"/>
  <c r="F981" i="1"/>
  <c r="I1039" i="1"/>
  <c r="F956" i="1"/>
  <c r="I1069" i="1"/>
  <c r="F986" i="1"/>
  <c r="I1095" i="1"/>
  <c r="F1012" i="1"/>
  <c r="I1161" i="1"/>
  <c r="F1078" i="1"/>
  <c r="C1074" i="1"/>
  <c r="B1074" i="1"/>
  <c r="D1157" i="1"/>
  <c r="E1074" i="1"/>
  <c r="C1014" i="1"/>
  <c r="B1014" i="1"/>
  <c r="C1049" i="1"/>
  <c r="B1049" i="1"/>
  <c r="I1048" i="1"/>
  <c r="F965" i="1"/>
  <c r="B1239" i="1"/>
  <c r="C1239" i="1"/>
  <c r="C1155" i="1"/>
  <c r="B1155" i="1"/>
  <c r="C1065" i="1"/>
  <c r="B1065" i="1"/>
  <c r="I1002" i="1"/>
  <c r="F919" i="1"/>
  <c r="I1115" i="1"/>
  <c r="F1032" i="1"/>
  <c r="I1097" i="1"/>
  <c r="F1014" i="1"/>
  <c r="C1058" i="1"/>
  <c r="B1058" i="1"/>
  <c r="I1075" i="1"/>
  <c r="F992" i="1"/>
  <c r="I1120" i="1"/>
  <c r="F1037" i="1"/>
  <c r="C1080" i="1"/>
  <c r="B1080" i="1"/>
  <c r="I1121" i="1"/>
  <c r="C1153" i="1"/>
  <c r="B1153" i="1"/>
  <c r="B1060" i="1"/>
  <c r="C1060" i="1"/>
  <c r="I1107" i="1"/>
  <c r="F1024" i="1"/>
  <c r="B1023" i="1"/>
  <c r="C1023" i="1"/>
  <c r="C1137" i="1"/>
  <c r="B1137" i="1"/>
  <c r="C1267" i="1"/>
  <c r="B1267" i="1"/>
  <c r="C1112" i="1"/>
  <c r="B1112" i="1"/>
  <c r="I1011" i="1"/>
  <c r="F928" i="1"/>
  <c r="I1090" i="1"/>
  <c r="I1027" i="1"/>
  <c r="F944" i="1"/>
  <c r="B1100" i="1"/>
  <c r="C1100" i="1"/>
  <c r="D1183" i="1"/>
  <c r="E1100" i="1"/>
  <c r="B1219" i="1"/>
  <c r="C1219" i="1"/>
  <c r="C1034" i="1"/>
  <c r="B1034" i="1"/>
  <c r="B1078" i="1"/>
  <c r="C1078" i="1"/>
  <c r="I1136" i="1"/>
  <c r="F1053" i="1"/>
  <c r="C1193" i="1"/>
  <c r="B1193" i="1"/>
  <c r="I1216" i="1"/>
  <c r="I1104" i="1"/>
  <c r="F1021" i="1"/>
  <c r="I1005" i="1"/>
  <c r="F922" i="1"/>
  <c r="I1111" i="1"/>
  <c r="F1028" i="1"/>
  <c r="C1145" i="1"/>
  <c r="B1145" i="1"/>
  <c r="B1098" i="1"/>
  <c r="C1098" i="1"/>
  <c r="I999" i="1"/>
  <c r="F916" i="1"/>
  <c r="B1005" i="1"/>
  <c r="C1005" i="1"/>
  <c r="D1088" i="1"/>
  <c r="E1005" i="1"/>
  <c r="I1105" i="1"/>
  <c r="I1145" i="1"/>
  <c r="F1062" i="1"/>
  <c r="I1009" i="1"/>
  <c r="F926" i="1"/>
  <c r="C1009" i="1"/>
  <c r="B1009" i="1"/>
  <c r="C1102" i="1"/>
  <c r="B1102" i="1"/>
  <c r="C1061" i="1"/>
  <c r="B1061" i="1"/>
  <c r="B1140" i="1"/>
  <c r="C1140" i="1"/>
  <c r="I1040" i="1"/>
  <c r="F957" i="1"/>
  <c r="I1006" i="1"/>
  <c r="F923" i="1"/>
  <c r="C1119" i="1"/>
  <c r="B1119" i="1"/>
  <c r="B1130" i="1"/>
  <c r="C1130" i="1"/>
  <c r="C1135" i="1"/>
  <c r="B1135" i="1"/>
  <c r="B1063" i="1"/>
  <c r="C1063" i="1"/>
  <c r="E1063" i="1"/>
  <c r="D1146" i="1"/>
  <c r="I1113" i="1"/>
  <c r="F1030" i="1"/>
  <c r="B1243" i="1"/>
  <c r="C1243" i="1"/>
  <c r="I1139" i="1"/>
  <c r="F1056" i="1"/>
  <c r="I1076" i="1"/>
  <c r="F993" i="1"/>
  <c r="C1241" i="1"/>
  <c r="B1241" i="1"/>
  <c r="I1023" i="1"/>
  <c r="F940" i="1"/>
  <c r="B1069" i="1"/>
  <c r="C1069" i="1"/>
  <c r="B1187" i="1"/>
  <c r="C1187" i="1"/>
  <c r="I1148" i="1"/>
  <c r="F1065" i="1"/>
  <c r="C1125" i="1"/>
  <c r="B1125" i="1"/>
  <c r="C1201" i="1"/>
  <c r="B1201" i="1"/>
  <c r="C1124" i="1"/>
  <c r="B1124" i="1"/>
  <c r="C1081" i="1"/>
  <c r="B1081" i="1"/>
  <c r="B1059" i="1"/>
  <c r="C1059" i="1"/>
  <c r="C1103" i="1"/>
  <c r="B1103" i="1"/>
  <c r="C1025" i="1"/>
  <c r="B1025" i="1"/>
  <c r="E1025" i="1"/>
  <c r="D1108" i="1"/>
  <c r="I1163" i="1"/>
  <c r="I1061" i="1"/>
  <c r="F978" i="1"/>
  <c r="I1119" i="1"/>
  <c r="F1036" i="1"/>
  <c r="I1000" i="1"/>
  <c r="F917" i="1"/>
  <c r="I1058" i="1"/>
  <c r="F975" i="1"/>
  <c r="D1222" i="1"/>
  <c r="E1139" i="1"/>
  <c r="E1022" i="1"/>
  <c r="F1022" i="1" s="1"/>
  <c r="D1105" i="1"/>
  <c r="E1243" i="1"/>
  <c r="D1326" i="1"/>
  <c r="D1107" i="1"/>
  <c r="E1024" i="1"/>
  <c r="E1071" i="1"/>
  <c r="F1071" i="1" s="1"/>
  <c r="D1154" i="1"/>
  <c r="E1002" i="1"/>
  <c r="D1085" i="1"/>
  <c r="E1112" i="1"/>
  <c r="D1195" i="1"/>
  <c r="E1082" i="1"/>
  <c r="D1165" i="1"/>
  <c r="E1081" i="1"/>
  <c r="D1164" i="1"/>
  <c r="D1142" i="1"/>
  <c r="E1059" i="1"/>
  <c r="D1257" i="1"/>
  <c r="E1174" i="1"/>
  <c r="E1153" i="1"/>
  <c r="D1236" i="1"/>
  <c r="D1151" i="1"/>
  <c r="E1068" i="1"/>
  <c r="E1003" i="1"/>
  <c r="D1086" i="1"/>
  <c r="E1023" i="1"/>
  <c r="D1106" i="1"/>
  <c r="E1137" i="1"/>
  <c r="D1220" i="1"/>
  <c r="E1061" i="1"/>
  <c r="D1144" i="1"/>
  <c r="D1223" i="1"/>
  <c r="E1140" i="1"/>
  <c r="D1221" i="1"/>
  <c r="E1138" i="1"/>
  <c r="E1014" i="1"/>
  <c r="D1097" i="1"/>
  <c r="E1155" i="1"/>
  <c r="D1238" i="1"/>
  <c r="D1129" i="1"/>
  <c r="E1046" i="1"/>
  <c r="D1262" i="1"/>
  <c r="E1179" i="1"/>
  <c r="D1218" i="1"/>
  <c r="E1135" i="1"/>
  <c r="F1135" i="1" s="1"/>
  <c r="D1170" i="1"/>
  <c r="E1087" i="1"/>
  <c r="D1196" i="1"/>
  <c r="E1113" i="1"/>
  <c r="E1111" i="1"/>
  <c r="D1194" i="1"/>
  <c r="D1141" i="1"/>
  <c r="E1058" i="1"/>
  <c r="D1122" i="1"/>
  <c r="E1039" i="1"/>
  <c r="D1286" i="1"/>
  <c r="E1203" i="1"/>
  <c r="E1069" i="1"/>
  <c r="D1152" i="1"/>
  <c r="D1214" i="1"/>
  <c r="E1131" i="1"/>
  <c r="E1102" i="1"/>
  <c r="D1185" i="1"/>
  <c r="D1166" i="1"/>
  <c r="E1083" i="1"/>
  <c r="D1182" i="1"/>
  <c r="E1099" i="1"/>
  <c r="D1163" i="1"/>
  <c r="E1080" i="1"/>
  <c r="F1080" i="1" s="1"/>
  <c r="E1001" i="1"/>
  <c r="D1084" i="1"/>
  <c r="E1114" i="1"/>
  <c r="D1197" i="1"/>
  <c r="D1181" i="1"/>
  <c r="E1098" i="1"/>
  <c r="D1093" i="1"/>
  <c r="E1010" i="1"/>
  <c r="D1213" i="1"/>
  <c r="E1130" i="1"/>
  <c r="D1228" i="1"/>
  <c r="E1145" i="1"/>
  <c r="E1043" i="1"/>
  <c r="D1126" i="1"/>
  <c r="D1275" i="1"/>
  <c r="E1192" i="1"/>
  <c r="D1276" i="1"/>
  <c r="E1193" i="1"/>
  <c r="E1233" i="1"/>
  <c r="D1316" i="1"/>
  <c r="E1033" i="1"/>
  <c r="F1033" i="1" s="1"/>
  <c r="D1116" i="1"/>
  <c r="D1208" i="1"/>
  <c r="E1125" i="1"/>
  <c r="D1284" i="1"/>
  <c r="E1201" i="1"/>
  <c r="E1034" i="1"/>
  <c r="F1034" i="1" s="1"/>
  <c r="D1117" i="1"/>
  <c r="E1124" i="1"/>
  <c r="D1207" i="1"/>
  <c r="E1050" i="1"/>
  <c r="F1050" i="1" s="1"/>
  <c r="D1133" i="1"/>
  <c r="E1103" i="1"/>
  <c r="F1103" i="1" s="1"/>
  <c r="D1186" i="1"/>
  <c r="D1232" i="1"/>
  <c r="E1149" i="1"/>
  <c r="E1241" i="1"/>
  <c r="D1324" i="1"/>
  <c r="E1187" i="1"/>
  <c r="D1270" i="1"/>
  <c r="E1239" i="1"/>
  <c r="D1322" i="1"/>
  <c r="E1065" i="1"/>
  <c r="D1148" i="1"/>
  <c r="E1267" i="1"/>
  <c r="D1350" i="1"/>
  <c r="D1178" i="1"/>
  <c r="E1095" i="1"/>
  <c r="E1009" i="1"/>
  <c r="D1092" i="1"/>
  <c r="D1162" i="1"/>
  <c r="E1079" i="1"/>
  <c r="D1198" i="1"/>
  <c r="E1115" i="1"/>
  <c r="D1121" i="1"/>
  <c r="E1038" i="1"/>
  <c r="F1038" i="1" s="1"/>
  <c r="E1119" i="1"/>
  <c r="D1202" i="1"/>
  <c r="E1242" i="1"/>
  <c r="D1325" i="1"/>
  <c r="E1219" i="1"/>
  <c r="D1302" i="1"/>
  <c r="E1230" i="1"/>
  <c r="D1313" i="1"/>
  <c r="E1060" i="1"/>
  <c r="F1060" i="1" s="1"/>
  <c r="D1143" i="1"/>
  <c r="D1161" i="1"/>
  <c r="E1078" i="1"/>
  <c r="E1049" i="1"/>
  <c r="D1132" i="1"/>
  <c r="L1398" i="4" l="1"/>
  <c r="C1247" i="4"/>
  <c r="E1247" i="4"/>
  <c r="B1247" i="4"/>
  <c r="D1330" i="4"/>
  <c r="D1307" i="4"/>
  <c r="C1224" i="4"/>
  <c r="B1224" i="4"/>
  <c r="E1224" i="4"/>
  <c r="J1023" i="4"/>
  <c r="L1106" i="4"/>
  <c r="D1296" i="4"/>
  <c r="E1213" i="4"/>
  <c r="J1213" i="4" s="1"/>
  <c r="C1213" i="4"/>
  <c r="B1213" i="4"/>
  <c r="J1105" i="4"/>
  <c r="L1188" i="4"/>
  <c r="B1134" i="4"/>
  <c r="D1217" i="4"/>
  <c r="E1134" i="4"/>
  <c r="C1134" i="4"/>
  <c r="J1134" i="4"/>
  <c r="C1238" i="4"/>
  <c r="B1238" i="4"/>
  <c r="E1238" i="4"/>
  <c r="D1321" i="4"/>
  <c r="J1011" i="4"/>
  <c r="L1094" i="4"/>
  <c r="D1387" i="4"/>
  <c r="E1304" i="4"/>
  <c r="J1304" i="4" s="1"/>
  <c r="C1304" i="4"/>
  <c r="B1304" i="4"/>
  <c r="J1147" i="4"/>
  <c r="L1230" i="4"/>
  <c r="J1121" i="4"/>
  <c r="L1204" i="4"/>
  <c r="C1249" i="4"/>
  <c r="D1332" i="4"/>
  <c r="E1249" i="4"/>
  <c r="B1249" i="4"/>
  <c r="D1285" i="4"/>
  <c r="B1202" i="4"/>
  <c r="E1202" i="4"/>
  <c r="C1202" i="4"/>
  <c r="D1277" i="4"/>
  <c r="B1194" i="4"/>
  <c r="E1194" i="4"/>
  <c r="C1194" i="4"/>
  <c r="D1391" i="4"/>
  <c r="E1308" i="4"/>
  <c r="B1308" i="4"/>
  <c r="C1308" i="4"/>
  <c r="J1308" i="4"/>
  <c r="J1125" i="4"/>
  <c r="L1208" i="4"/>
  <c r="J1003" i="4"/>
  <c r="L1086" i="4"/>
  <c r="J1123" i="4"/>
  <c r="L1206" i="4"/>
  <c r="J1103" i="4"/>
  <c r="L1186" i="4"/>
  <c r="J1139" i="4"/>
  <c r="L1222" i="4"/>
  <c r="J1083" i="4"/>
  <c r="L1166" i="4"/>
  <c r="B1114" i="4"/>
  <c r="D1197" i="4"/>
  <c r="E1114" i="4"/>
  <c r="C1114" i="4"/>
  <c r="D1273" i="4"/>
  <c r="B1190" i="4"/>
  <c r="E1190" i="4"/>
  <c r="C1190" i="4"/>
  <c r="L1229" i="4"/>
  <c r="J1146" i="4"/>
  <c r="J1093" i="4"/>
  <c r="L1176" i="4"/>
  <c r="L1240" i="4"/>
  <c r="J1157" i="4"/>
  <c r="L1341" i="4"/>
  <c r="J1258" i="4"/>
  <c r="L1369" i="4"/>
  <c r="L1250" i="4"/>
  <c r="J1167" i="4"/>
  <c r="D1264" i="4"/>
  <c r="E1181" i="4"/>
  <c r="C1181" i="4"/>
  <c r="B1181" i="4"/>
  <c r="D1295" i="4"/>
  <c r="B1212" i="4"/>
  <c r="E1212" i="4"/>
  <c r="C1212" i="4"/>
  <c r="D1271" i="4"/>
  <c r="B1188" i="4"/>
  <c r="C1188" i="4"/>
  <c r="E1188" i="4"/>
  <c r="L1337" i="4"/>
  <c r="E1409" i="4"/>
  <c r="D1492" i="4"/>
  <c r="C1409" i="4"/>
  <c r="B1409" i="4"/>
  <c r="L1458" i="4"/>
  <c r="D1263" i="4"/>
  <c r="B1180" i="4"/>
  <c r="E1180" i="4"/>
  <c r="C1180" i="4"/>
  <c r="D1267" i="4"/>
  <c r="B1184" i="4"/>
  <c r="E1184" i="4"/>
  <c r="C1184" i="4"/>
  <c r="J1087" i="4"/>
  <c r="L1170" i="4"/>
  <c r="D1241" i="4"/>
  <c r="B1158" i="4"/>
  <c r="E1158" i="4"/>
  <c r="J1158" i="4" s="1"/>
  <c r="C1158" i="4"/>
  <c r="D1289" i="4"/>
  <c r="B1206" i="4"/>
  <c r="C1206" i="4"/>
  <c r="E1206" i="4"/>
  <c r="J1079" i="4"/>
  <c r="L1162" i="4"/>
  <c r="J1071" i="4"/>
  <c r="L1154" i="4"/>
  <c r="B1090" i="4"/>
  <c r="D1173" i="4"/>
  <c r="E1090" i="4"/>
  <c r="C1090" i="4"/>
  <c r="L1490" i="4"/>
  <c r="D1233" i="4"/>
  <c r="B1150" i="4"/>
  <c r="E1150" i="4"/>
  <c r="C1150" i="4"/>
  <c r="C1229" i="4"/>
  <c r="E1229" i="4"/>
  <c r="B1229" i="4"/>
  <c r="D1312" i="4"/>
  <c r="D1303" i="4"/>
  <c r="B1220" i="4"/>
  <c r="C1220" i="4"/>
  <c r="E1220" i="4"/>
  <c r="B1094" i="4"/>
  <c r="D1177" i="4"/>
  <c r="C1094" i="4"/>
  <c r="E1094" i="4"/>
  <c r="J1117" i="4"/>
  <c r="L1200" i="4"/>
  <c r="E1322" i="4"/>
  <c r="C1322" i="4"/>
  <c r="B1322" i="4"/>
  <c r="D1405" i="4"/>
  <c r="D1291" i="4"/>
  <c r="B1208" i="4"/>
  <c r="E1208" i="4"/>
  <c r="C1208" i="4"/>
  <c r="J1081" i="4"/>
  <c r="L1164" i="4"/>
  <c r="D1265" i="4"/>
  <c r="B1182" i="4"/>
  <c r="E1182" i="4"/>
  <c r="C1182" i="4"/>
  <c r="D1315" i="4"/>
  <c r="E1232" i="4"/>
  <c r="C1232" i="4"/>
  <c r="B1232" i="4"/>
  <c r="L1234" i="4"/>
  <c r="J1151" i="4"/>
  <c r="L1349" i="4"/>
  <c r="J1099" i="4"/>
  <c r="L1182" i="4"/>
  <c r="B1108" i="4"/>
  <c r="D1191" i="4"/>
  <c r="C1108" i="4"/>
  <c r="E1108" i="4"/>
  <c r="D1365" i="4"/>
  <c r="E1282" i="4"/>
  <c r="C1282" i="4"/>
  <c r="B1282" i="4"/>
  <c r="B1118" i="4"/>
  <c r="D1201" i="4"/>
  <c r="E1118" i="4"/>
  <c r="C1118" i="4"/>
  <c r="J1118" i="4"/>
  <c r="D1369" i="4"/>
  <c r="E1286" i="4"/>
  <c r="J1286" i="4" s="1"/>
  <c r="C1286" i="4"/>
  <c r="B1286" i="4"/>
  <c r="D1237" i="4"/>
  <c r="B1154" i="4"/>
  <c r="C1154" i="4"/>
  <c r="E1154" i="4"/>
  <c r="D1269" i="4"/>
  <c r="B1186" i="4"/>
  <c r="C1186" i="4"/>
  <c r="E1186" i="4"/>
  <c r="L1290" i="4"/>
  <c r="J1207" i="4"/>
  <c r="L1371" i="4"/>
  <c r="J1131" i="4"/>
  <c r="L1214" i="4"/>
  <c r="J1097" i="4"/>
  <c r="L1180" i="4"/>
  <c r="L1325" i="4"/>
  <c r="J1135" i="4"/>
  <c r="L1218" i="4"/>
  <c r="D1251" i="4"/>
  <c r="B1168" i="4"/>
  <c r="E1168" i="4"/>
  <c r="C1168" i="4"/>
  <c r="D1325" i="4"/>
  <c r="E1242" i="4"/>
  <c r="J1242" i="4" s="1"/>
  <c r="C1242" i="4"/>
  <c r="B1242" i="4"/>
  <c r="J1089" i="4"/>
  <c r="L1172" i="4"/>
  <c r="D1311" i="4"/>
  <c r="E1228" i="4"/>
  <c r="C1228" i="4"/>
  <c r="B1228" i="4"/>
  <c r="J1113" i="4"/>
  <c r="L1196" i="4"/>
  <c r="L1298" i="4"/>
  <c r="D1319" i="4"/>
  <c r="E1236" i="4"/>
  <c r="C1236" i="4"/>
  <c r="B1236" i="4"/>
  <c r="J1236" i="4"/>
  <c r="J1108" i="4"/>
  <c r="J1085" i="4"/>
  <c r="L1168" i="4"/>
  <c r="J1062" i="4"/>
  <c r="L1145" i="4"/>
  <c r="L1387" i="4"/>
  <c r="D1299" i="4"/>
  <c r="B1216" i="4"/>
  <c r="E1216" i="4"/>
  <c r="C1216" i="4"/>
  <c r="B1132" i="4"/>
  <c r="D1215" i="4"/>
  <c r="E1132" i="4"/>
  <c r="J1132" i="4" s="1"/>
  <c r="C1132" i="4"/>
  <c r="D1397" i="4"/>
  <c r="E1314" i="4"/>
  <c r="C1314" i="4"/>
  <c r="B1314" i="4"/>
  <c r="B1100" i="4"/>
  <c r="D1183" i="4"/>
  <c r="E1100" i="4"/>
  <c r="C1100" i="4"/>
  <c r="J1100" i="4"/>
  <c r="D1293" i="4"/>
  <c r="B1210" i="4"/>
  <c r="E1210" i="4"/>
  <c r="C1210" i="4"/>
  <c r="B1082" i="4"/>
  <c r="D1165" i="4"/>
  <c r="C1082" i="4"/>
  <c r="E1082" i="4"/>
  <c r="D1329" i="4"/>
  <c r="C1246" i="4"/>
  <c r="B1246" i="4"/>
  <c r="E1246" i="4"/>
  <c r="J1246" i="4" s="1"/>
  <c r="J1129" i="4"/>
  <c r="L1212" i="4"/>
  <c r="L1385" i="4"/>
  <c r="J1115" i="4"/>
  <c r="L1198" i="4"/>
  <c r="L1239" i="4"/>
  <c r="J1156" i="4"/>
  <c r="D1305" i="4"/>
  <c r="E1222" i="4"/>
  <c r="C1222" i="4"/>
  <c r="B1222" i="4"/>
  <c r="L1401" i="4"/>
  <c r="L1402" i="4"/>
  <c r="D1279" i="4"/>
  <c r="B1196" i="4"/>
  <c r="C1196" i="4"/>
  <c r="E1196" i="4"/>
  <c r="L1274" i="4"/>
  <c r="B1126" i="4"/>
  <c r="D1209" i="4"/>
  <c r="C1126" i="4"/>
  <c r="E1126" i="4"/>
  <c r="J1126" i="4"/>
  <c r="D1283" i="4"/>
  <c r="B1200" i="4"/>
  <c r="E1200" i="4"/>
  <c r="C1200" i="4"/>
  <c r="L1224" i="4"/>
  <c r="J1141" i="4"/>
  <c r="C1257" i="4"/>
  <c r="B1257" i="4"/>
  <c r="D1340" i="4"/>
  <c r="E1257" i="4"/>
  <c r="B1086" i="4"/>
  <c r="D1169" i="4"/>
  <c r="E1086" i="4"/>
  <c r="C1086" i="4"/>
  <c r="J1119" i="4"/>
  <c r="L1202" i="4"/>
  <c r="L1327" i="4"/>
  <c r="J1244" i="4"/>
  <c r="B1244" i="4"/>
  <c r="E1244" i="4"/>
  <c r="C1244" i="4"/>
  <c r="D1327" i="4"/>
  <c r="J1107" i="4"/>
  <c r="L1190" i="4"/>
  <c r="J1137" i="4"/>
  <c r="L1220" i="4"/>
  <c r="D1359" i="4"/>
  <c r="E1276" i="4"/>
  <c r="C1276" i="4"/>
  <c r="B1276" i="4"/>
  <c r="B1112" i="4"/>
  <c r="D1195" i="4"/>
  <c r="E1112" i="4"/>
  <c r="J1112" i="4" s="1"/>
  <c r="C1112" i="4"/>
  <c r="J1007" i="4"/>
  <c r="L1090" i="4"/>
  <c r="L1243" i="4"/>
  <c r="J1160" i="4"/>
  <c r="E1294" i="4"/>
  <c r="D1377" i="4"/>
  <c r="C1294" i="4"/>
  <c r="B1294" i="4"/>
  <c r="J1155" i="4"/>
  <c r="L1238" i="4"/>
  <c r="D1255" i="4"/>
  <c r="B1172" i="4"/>
  <c r="E1172" i="4"/>
  <c r="C1172" i="4"/>
  <c r="E1240" i="4"/>
  <c r="C1240" i="4"/>
  <c r="B1240" i="4"/>
  <c r="D1323" i="4"/>
  <c r="C1227" i="4"/>
  <c r="E1227" i="4"/>
  <c r="J1227" i="4" s="1"/>
  <c r="B1227" i="4"/>
  <c r="D1310" i="4"/>
  <c r="D1333" i="4"/>
  <c r="E1250" i="4"/>
  <c r="C1250" i="4"/>
  <c r="B1250" i="4"/>
  <c r="L1306" i="4"/>
  <c r="D1317" i="4"/>
  <c r="E1234" i="4"/>
  <c r="C1234" i="4"/>
  <c r="B1234" i="4"/>
  <c r="L1412" i="4"/>
  <c r="J1114" i="4"/>
  <c r="D1297" i="4"/>
  <c r="B1214" i="4"/>
  <c r="E1214" i="4"/>
  <c r="C1214" i="4"/>
  <c r="L1231" i="4"/>
  <c r="J1148" i="4"/>
  <c r="L1365" i="4"/>
  <c r="J1282" i="4"/>
  <c r="D1345" i="4"/>
  <c r="E1262" i="4"/>
  <c r="J1262" i="4" s="1"/>
  <c r="C1262" i="4"/>
  <c r="B1262" i="4"/>
  <c r="B1104" i="4"/>
  <c r="D1187" i="4"/>
  <c r="E1104" i="4"/>
  <c r="C1104" i="4"/>
  <c r="J1104" i="4"/>
  <c r="J1294" i="4"/>
  <c r="L1377" i="4"/>
  <c r="B1122" i="4"/>
  <c r="D1205" i="4"/>
  <c r="E1122" i="4"/>
  <c r="C1122" i="4"/>
  <c r="J1122" i="4"/>
  <c r="B1102" i="4"/>
  <c r="D1185" i="4"/>
  <c r="E1102" i="4"/>
  <c r="C1102" i="4"/>
  <c r="L1226" i="4"/>
  <c r="J1143" i="4"/>
  <c r="D1261" i="4"/>
  <c r="B1178" i="4"/>
  <c r="E1178" i="4"/>
  <c r="C1178" i="4"/>
  <c r="J1127" i="4"/>
  <c r="L1210" i="4"/>
  <c r="L1280" i="4"/>
  <c r="L1367" i="4"/>
  <c r="J1101" i="4"/>
  <c r="L1184" i="4"/>
  <c r="J1019" i="4"/>
  <c r="L1102" i="4"/>
  <c r="L1345" i="4"/>
  <c r="L1310" i="4"/>
  <c r="D1309" i="4"/>
  <c r="E1226" i="4"/>
  <c r="C1226" i="4"/>
  <c r="B1226" i="4"/>
  <c r="D1245" i="4"/>
  <c r="B1162" i="4"/>
  <c r="E1162" i="4"/>
  <c r="C1162" i="4"/>
  <c r="D1401" i="4"/>
  <c r="B1318" i="4"/>
  <c r="C1318" i="4"/>
  <c r="E1318" i="4"/>
  <c r="J1318" i="4" s="1"/>
  <c r="B1136" i="4"/>
  <c r="D1219" i="4"/>
  <c r="E1136" i="4"/>
  <c r="C1136" i="4"/>
  <c r="J1136" i="4"/>
  <c r="L1296" i="4"/>
  <c r="L1361" i="4"/>
  <c r="J1095" i="4"/>
  <c r="L1178" i="4"/>
  <c r="D1337" i="4"/>
  <c r="E1254" i="4"/>
  <c r="J1254" i="4" s="1"/>
  <c r="B1254" i="4"/>
  <c r="C1254" i="4"/>
  <c r="D1419" i="4"/>
  <c r="E1336" i="4"/>
  <c r="C1336" i="4"/>
  <c r="B1336" i="4"/>
  <c r="L1353" i="4"/>
  <c r="J1091" i="4"/>
  <c r="L1174" i="4"/>
  <c r="J1109" i="4"/>
  <c r="L1192" i="4"/>
  <c r="J1111" i="4"/>
  <c r="L1194" i="4"/>
  <c r="D1424" i="4"/>
  <c r="E1341" i="4"/>
  <c r="B1341" i="4"/>
  <c r="C1341" i="4"/>
  <c r="B1140" i="4"/>
  <c r="D1223" i="4"/>
  <c r="C1140" i="4"/>
  <c r="E1140" i="4"/>
  <c r="J1140" i="4" s="1"/>
  <c r="J999" i="4"/>
  <c r="L1082" i="4"/>
  <c r="D1281" i="4"/>
  <c r="B1198" i="4"/>
  <c r="E1198" i="4"/>
  <c r="C1198" i="4"/>
  <c r="J1232" i="4"/>
  <c r="J1027" i="4"/>
  <c r="L1110" i="4"/>
  <c r="D1373" i="4"/>
  <c r="B1290" i="4"/>
  <c r="C1290" i="4"/>
  <c r="E1290" i="4"/>
  <c r="D1275" i="4"/>
  <c r="B1192" i="4"/>
  <c r="E1192" i="4"/>
  <c r="C1192" i="4"/>
  <c r="D1259" i="4"/>
  <c r="B1176" i="4"/>
  <c r="E1176" i="4"/>
  <c r="C1176" i="4"/>
  <c r="L1557" i="4"/>
  <c r="D1313" i="4"/>
  <c r="C1230" i="4"/>
  <c r="B1230" i="4"/>
  <c r="E1230" i="4"/>
  <c r="D1301" i="4"/>
  <c r="B1218" i="4"/>
  <c r="C1218" i="4"/>
  <c r="E1218" i="4"/>
  <c r="L1383" i="4"/>
  <c r="D1355" i="4"/>
  <c r="E1272" i="4"/>
  <c r="C1272" i="4"/>
  <c r="B1272" i="4"/>
  <c r="J1015" i="4"/>
  <c r="L1098" i="4"/>
  <c r="J1067" i="4"/>
  <c r="L1150" i="4"/>
  <c r="J1133" i="4"/>
  <c r="L1216" i="4"/>
  <c r="D1287" i="4"/>
  <c r="B1204" i="4"/>
  <c r="E1204" i="4"/>
  <c r="C1204" i="4"/>
  <c r="C1276" i="1"/>
  <c r="B1276" i="1"/>
  <c r="I1203" i="1"/>
  <c r="F1120" i="1"/>
  <c r="I1152" i="1"/>
  <c r="F1069" i="1"/>
  <c r="B1133" i="1"/>
  <c r="C1133" i="1"/>
  <c r="B1146" i="1"/>
  <c r="C1146" i="1"/>
  <c r="D1229" i="1"/>
  <c r="E1146" i="1"/>
  <c r="I1190" i="1"/>
  <c r="F1107" i="1"/>
  <c r="B1094" i="1"/>
  <c r="C1094" i="1"/>
  <c r="D1177" i="1"/>
  <c r="E1094" i="1"/>
  <c r="C1126" i="1"/>
  <c r="B1126" i="1"/>
  <c r="C1152" i="1"/>
  <c r="B1152" i="1"/>
  <c r="C1107" i="1"/>
  <c r="B1107" i="1"/>
  <c r="I1092" i="1"/>
  <c r="F1009" i="1"/>
  <c r="I1204" i="1"/>
  <c r="C1121" i="1"/>
  <c r="B1121" i="1"/>
  <c r="B1182" i="1"/>
  <c r="C1182" i="1"/>
  <c r="B1141" i="1"/>
  <c r="C1141" i="1"/>
  <c r="B1218" i="1"/>
  <c r="C1218" i="1"/>
  <c r="I1141" i="1"/>
  <c r="F1058" i="1"/>
  <c r="I1196" i="1"/>
  <c r="F1113" i="1"/>
  <c r="I1122" i="1"/>
  <c r="F1039" i="1"/>
  <c r="I1140" i="1"/>
  <c r="F1057" i="1"/>
  <c r="C1090" i="1"/>
  <c r="B1090" i="1"/>
  <c r="D1173" i="1"/>
  <c r="E1090" i="1"/>
  <c r="B1143" i="1"/>
  <c r="C1143" i="1"/>
  <c r="B1302" i="1"/>
  <c r="C1302" i="1"/>
  <c r="B1270" i="1"/>
  <c r="C1270" i="1"/>
  <c r="C1097" i="1"/>
  <c r="B1097" i="1"/>
  <c r="C1220" i="1"/>
  <c r="B1220" i="1"/>
  <c r="B1165" i="1"/>
  <c r="C1165" i="1"/>
  <c r="I1240" i="1"/>
  <c r="I1126" i="1"/>
  <c r="F1043" i="1"/>
  <c r="I1201" i="1"/>
  <c r="F1118" i="1"/>
  <c r="I1134" i="1"/>
  <c r="F1051" i="1"/>
  <c r="B1198" i="1"/>
  <c r="C1198" i="1"/>
  <c r="B1262" i="1"/>
  <c r="C1262" i="1"/>
  <c r="I1083" i="1"/>
  <c r="F1000" i="1"/>
  <c r="I1236" i="1"/>
  <c r="F1153" i="1"/>
  <c r="C1089" i="1"/>
  <c r="B1089" i="1"/>
  <c r="E1089" i="1"/>
  <c r="D1172" i="1"/>
  <c r="F1001" i="1"/>
  <c r="I1084" i="1"/>
  <c r="C1313" i="1"/>
  <c r="B1313" i="1"/>
  <c r="B1207" i="1"/>
  <c r="C1207" i="1"/>
  <c r="C1194" i="1"/>
  <c r="B1194" i="1"/>
  <c r="B1326" i="1"/>
  <c r="C1326" i="1"/>
  <c r="I1269" i="1"/>
  <c r="C1161" i="1"/>
  <c r="B1161" i="1"/>
  <c r="C1163" i="1"/>
  <c r="B1163" i="1"/>
  <c r="I1089" i="1"/>
  <c r="F1006" i="1"/>
  <c r="I1094" i="1"/>
  <c r="F1011" i="1"/>
  <c r="I1198" i="1"/>
  <c r="F1115" i="1"/>
  <c r="I1127" i="1"/>
  <c r="F1044" i="1"/>
  <c r="I1195" i="1"/>
  <c r="F1112" i="1"/>
  <c r="B1322" i="1"/>
  <c r="C1322" i="1"/>
  <c r="C1085" i="1"/>
  <c r="B1085" i="1"/>
  <c r="I1299" i="1"/>
  <c r="I1162" i="1"/>
  <c r="F1079" i="1"/>
  <c r="B1223" i="1"/>
  <c r="C1223" i="1"/>
  <c r="I1231" i="1"/>
  <c r="F1148" i="1"/>
  <c r="I1123" i="1"/>
  <c r="F1040" i="1"/>
  <c r="C1183" i="1"/>
  <c r="B1183" i="1"/>
  <c r="D1266" i="1"/>
  <c r="E1183" i="1"/>
  <c r="C1208" i="1"/>
  <c r="B1208" i="1"/>
  <c r="I1131" i="1"/>
  <c r="F1048" i="1"/>
  <c r="F1081" i="1"/>
  <c r="I1164" i="1"/>
  <c r="I1301" i="1"/>
  <c r="C1257" i="1"/>
  <c r="B1257" i="1"/>
  <c r="I1222" i="1"/>
  <c r="F1139" i="1"/>
  <c r="I1110" i="1"/>
  <c r="F1027" i="1"/>
  <c r="I1180" i="1"/>
  <c r="I1147" i="1"/>
  <c r="F1064" i="1"/>
  <c r="I1132" i="1"/>
  <c r="F1049" i="1"/>
  <c r="I1237" i="1"/>
  <c r="F1154" i="1"/>
  <c r="C1206" i="1"/>
  <c r="B1206" i="1"/>
  <c r="D1289" i="1"/>
  <c r="E1206" i="1"/>
  <c r="C1324" i="1"/>
  <c r="B1324" i="1"/>
  <c r="B1316" i="1"/>
  <c r="C1316" i="1"/>
  <c r="I1200" i="1"/>
  <c r="I1098" i="1"/>
  <c r="F1015" i="1"/>
  <c r="C1284" i="1"/>
  <c r="B1284" i="1"/>
  <c r="C1213" i="1"/>
  <c r="B1213" i="1"/>
  <c r="I1228" i="1"/>
  <c r="F1145" i="1"/>
  <c r="I1244" i="1"/>
  <c r="F1161" i="1"/>
  <c r="I1109" i="1"/>
  <c r="F1026" i="1"/>
  <c r="I1149" i="1"/>
  <c r="F1066" i="1"/>
  <c r="I1199" i="1"/>
  <c r="B1127" i="1"/>
  <c r="C1127" i="1"/>
  <c r="E1127" i="1"/>
  <c r="D1210" i="1"/>
  <c r="B1325" i="1"/>
  <c r="C1325" i="1"/>
  <c r="B1092" i="1"/>
  <c r="C1092" i="1"/>
  <c r="B1148" i="1"/>
  <c r="C1148" i="1"/>
  <c r="B1084" i="1"/>
  <c r="C1084" i="1"/>
  <c r="C1185" i="1"/>
  <c r="B1185" i="1"/>
  <c r="C1106" i="1"/>
  <c r="B1106" i="1"/>
  <c r="B1195" i="1"/>
  <c r="C1195" i="1"/>
  <c r="I1088" i="1"/>
  <c r="F1005" i="1"/>
  <c r="I1125" i="1"/>
  <c r="F1042" i="1"/>
  <c r="I1226" i="1"/>
  <c r="F1143" i="1"/>
  <c r="I1108" i="1"/>
  <c r="F1025" i="1"/>
  <c r="B1093" i="1"/>
  <c r="C1093" i="1"/>
  <c r="I1246" i="1"/>
  <c r="F1163" i="1"/>
  <c r="B1134" i="1"/>
  <c r="C1134" i="1"/>
  <c r="E1134" i="1"/>
  <c r="D1217" i="1"/>
  <c r="C1116" i="1"/>
  <c r="B1116" i="1"/>
  <c r="C1108" i="1"/>
  <c r="B1108" i="1"/>
  <c r="E1108" i="1"/>
  <c r="D1191" i="1"/>
  <c r="I1082" i="1"/>
  <c r="F999" i="1"/>
  <c r="I1188" i="1"/>
  <c r="F1105" i="1"/>
  <c r="I1158" i="1"/>
  <c r="F1075" i="1"/>
  <c r="F1002" i="1"/>
  <c r="I1085" i="1"/>
  <c r="I1150" i="1"/>
  <c r="F1067" i="1"/>
  <c r="C1144" i="1"/>
  <c r="B1144" i="1"/>
  <c r="B1086" i="1"/>
  <c r="C1086" i="1"/>
  <c r="B1154" i="1"/>
  <c r="C1154" i="1"/>
  <c r="I1220" i="1"/>
  <c r="F1137" i="1"/>
  <c r="I1128" i="1"/>
  <c r="F1045" i="1"/>
  <c r="I1102" i="1"/>
  <c r="F1019" i="1"/>
  <c r="C1275" i="1"/>
  <c r="B1275" i="1"/>
  <c r="C1214" i="1"/>
  <c r="B1214" i="1"/>
  <c r="C1162" i="1"/>
  <c r="B1162" i="1"/>
  <c r="C1178" i="1"/>
  <c r="B1178" i="1"/>
  <c r="C1228" i="1"/>
  <c r="B1228" i="1"/>
  <c r="C1181" i="1"/>
  <c r="B1181" i="1"/>
  <c r="B1166" i="1"/>
  <c r="C1166" i="1"/>
  <c r="C1286" i="1"/>
  <c r="B1286" i="1"/>
  <c r="B1170" i="1"/>
  <c r="C1170" i="1"/>
  <c r="C1129" i="1"/>
  <c r="B1129" i="1"/>
  <c r="B1151" i="1"/>
  <c r="C1151" i="1"/>
  <c r="B1222" i="1"/>
  <c r="C1222" i="1"/>
  <c r="I1202" i="1"/>
  <c r="F1119" i="1"/>
  <c r="I1159" i="1"/>
  <c r="F1076" i="1"/>
  <c r="I1219" i="1"/>
  <c r="F1136" i="1"/>
  <c r="C1157" i="1"/>
  <c r="B1157" i="1"/>
  <c r="E1157" i="1"/>
  <c r="F1157" i="1" s="1"/>
  <c r="D1240" i="1"/>
  <c r="I1160" i="1"/>
  <c r="F1077" i="1"/>
  <c r="C1117" i="1"/>
  <c r="B1117" i="1"/>
  <c r="B1197" i="1"/>
  <c r="C1197" i="1"/>
  <c r="B1238" i="1"/>
  <c r="C1238" i="1"/>
  <c r="I1124" i="1"/>
  <c r="F1041" i="1"/>
  <c r="I1101" i="1"/>
  <c r="F1018" i="1"/>
  <c r="I1212" i="1"/>
  <c r="I1213" i="1"/>
  <c r="F1130" i="1"/>
  <c r="I1142" i="1"/>
  <c r="F1059" i="1"/>
  <c r="I1197" i="1"/>
  <c r="F1114" i="1"/>
  <c r="I1176" i="1"/>
  <c r="B1122" i="1"/>
  <c r="C1122" i="1"/>
  <c r="C1221" i="1"/>
  <c r="B1221" i="1"/>
  <c r="B1088" i="1"/>
  <c r="C1088" i="1"/>
  <c r="E1088" i="1"/>
  <c r="D1171" i="1"/>
  <c r="B1128" i="1"/>
  <c r="C1128" i="1"/>
  <c r="E1128" i="1"/>
  <c r="D1211" i="1"/>
  <c r="I1100" i="1"/>
  <c r="F1017" i="1"/>
  <c r="B1350" i="1"/>
  <c r="C1350" i="1"/>
  <c r="B1236" i="1"/>
  <c r="C1236" i="1"/>
  <c r="I1194" i="1"/>
  <c r="F1111" i="1"/>
  <c r="C1196" i="1"/>
  <c r="B1196" i="1"/>
  <c r="I1144" i="1"/>
  <c r="F1061" i="1"/>
  <c r="C1132" i="1"/>
  <c r="B1132" i="1"/>
  <c r="C1232" i="1"/>
  <c r="B1232" i="1"/>
  <c r="I1173" i="1"/>
  <c r="F1090" i="1"/>
  <c r="C1142" i="1"/>
  <c r="B1142" i="1"/>
  <c r="I1106" i="1"/>
  <c r="F1023" i="1"/>
  <c r="I1178" i="1"/>
  <c r="F1095" i="1"/>
  <c r="I1238" i="1"/>
  <c r="F1155" i="1"/>
  <c r="I1221" i="1"/>
  <c r="F1138" i="1"/>
  <c r="I1179" i="1"/>
  <c r="F1096" i="1"/>
  <c r="I1087" i="1"/>
  <c r="F1004" i="1"/>
  <c r="I1099" i="1"/>
  <c r="F1016" i="1"/>
  <c r="B1202" i="1"/>
  <c r="C1202" i="1"/>
  <c r="B1186" i="1"/>
  <c r="C1186" i="1"/>
  <c r="B1164" i="1"/>
  <c r="C1164" i="1"/>
  <c r="C1105" i="1"/>
  <c r="B1105" i="1"/>
  <c r="I1187" i="1"/>
  <c r="F1104" i="1"/>
  <c r="I1322" i="1"/>
  <c r="F1239" i="1"/>
  <c r="I1151" i="1"/>
  <c r="F1068" i="1"/>
  <c r="I1086" i="1"/>
  <c r="F1003" i="1"/>
  <c r="I1257" i="1"/>
  <c r="F1174" i="1"/>
  <c r="I1146" i="1"/>
  <c r="F1063" i="1"/>
  <c r="D1188" i="1"/>
  <c r="E1105" i="1"/>
  <c r="E1208" i="1"/>
  <c r="D1291" i="1"/>
  <c r="D1277" i="1"/>
  <c r="E1194" i="1"/>
  <c r="E1092" i="1"/>
  <c r="D1175" i="1"/>
  <c r="D1261" i="1"/>
  <c r="E1178" i="1"/>
  <c r="E1228" i="1"/>
  <c r="D1311" i="1"/>
  <c r="D1167" i="1"/>
  <c r="E1084" i="1"/>
  <c r="E1166" i="1"/>
  <c r="D1249" i="1"/>
  <c r="E1129" i="1"/>
  <c r="F1129" i="1" s="1"/>
  <c r="D1212" i="1"/>
  <c r="E1195" i="1"/>
  <c r="D1278" i="1"/>
  <c r="E1326" i="1"/>
  <c r="D1409" i="1"/>
  <c r="E1232" i="1"/>
  <c r="D1315" i="1"/>
  <c r="E1086" i="1"/>
  <c r="D1169" i="1"/>
  <c r="E1122" i="1"/>
  <c r="D1205" i="1"/>
  <c r="E1161" i="1"/>
  <c r="D1244" i="1"/>
  <c r="E1093" i="1"/>
  <c r="F1093" i="1" s="1"/>
  <c r="D1176" i="1"/>
  <c r="E1262" i="1"/>
  <c r="D1345" i="1"/>
  <c r="E1236" i="1"/>
  <c r="D1319" i="1"/>
  <c r="E1207" i="1"/>
  <c r="D1290" i="1"/>
  <c r="E1214" i="1"/>
  <c r="D1297" i="1"/>
  <c r="E1186" i="1"/>
  <c r="F1186" i="1" s="1"/>
  <c r="D1269" i="1"/>
  <c r="D1248" i="1"/>
  <c r="E1165" i="1"/>
  <c r="E1198" i="1"/>
  <c r="D1281" i="1"/>
  <c r="E1133" i="1"/>
  <c r="F1133" i="1" s="1"/>
  <c r="D1216" i="1"/>
  <c r="E1284" i="1"/>
  <c r="D1367" i="1"/>
  <c r="E1213" i="1"/>
  <c r="D1296" i="1"/>
  <c r="D1279" i="1"/>
  <c r="E1196" i="1"/>
  <c r="E1085" i="1"/>
  <c r="D1168" i="1"/>
  <c r="E1218" i="1"/>
  <c r="F1218" i="1" s="1"/>
  <c r="D1301" i="1"/>
  <c r="E1182" i="1"/>
  <c r="D1265" i="1"/>
  <c r="E1221" i="1"/>
  <c r="D1304" i="1"/>
  <c r="D1209" i="1"/>
  <c r="E1126" i="1"/>
  <c r="E1220" i="1"/>
  <c r="D1303" i="1"/>
  <c r="D1199" i="1"/>
  <c r="E1116" i="1"/>
  <c r="F1116" i="1" s="1"/>
  <c r="E1121" i="1"/>
  <c r="F1121" i="1" s="1"/>
  <c r="D1204" i="1"/>
  <c r="E1117" i="1"/>
  <c r="F1117" i="1" s="1"/>
  <c r="D1200" i="1"/>
  <c r="E1238" i="1"/>
  <c r="D1321" i="1"/>
  <c r="E1270" i="1"/>
  <c r="D1353" i="1"/>
  <c r="E1152" i="1"/>
  <c r="D1235" i="1"/>
  <c r="E1313" i="1"/>
  <c r="D1396" i="1"/>
  <c r="E1223" i="1"/>
  <c r="D1306" i="1"/>
  <c r="E1197" i="1"/>
  <c r="D1280" i="1"/>
  <c r="D1247" i="1"/>
  <c r="E1164" i="1"/>
  <c r="E1302" i="1"/>
  <c r="D1385" i="1"/>
  <c r="D1399" i="1"/>
  <c r="E1316" i="1"/>
  <c r="D1190" i="1"/>
  <c r="E1107" i="1"/>
  <c r="E1322" i="1"/>
  <c r="D1405" i="1"/>
  <c r="E1257" i="1"/>
  <c r="D1340" i="1"/>
  <c r="E1276" i="1"/>
  <c r="D1359" i="1"/>
  <c r="D1180" i="1"/>
  <c r="E1097" i="1"/>
  <c r="F1097" i="1" s="1"/>
  <c r="E1350" i="1"/>
  <c r="D1433" i="1"/>
  <c r="E1162" i="1"/>
  <c r="D1245" i="1"/>
  <c r="E1148" i="1"/>
  <c r="D1231" i="1"/>
  <c r="E1185" i="1"/>
  <c r="D1268" i="1"/>
  <c r="E1286" i="1"/>
  <c r="D1369" i="1"/>
  <c r="E1170" i="1"/>
  <c r="D1253" i="1"/>
  <c r="D1189" i="1"/>
  <c r="E1106" i="1"/>
  <c r="E1151" i="1"/>
  <c r="D1234" i="1"/>
  <c r="E1222" i="1"/>
  <c r="D1305" i="1"/>
  <c r="E1275" i="1"/>
  <c r="D1358" i="1"/>
  <c r="E1141" i="1"/>
  <c r="D1224" i="1"/>
  <c r="D1285" i="1"/>
  <c r="E1202" i="1"/>
  <c r="E1324" i="1"/>
  <c r="D1407" i="1"/>
  <c r="E1143" i="1"/>
  <c r="D1226" i="1"/>
  <c r="E1163" i="1"/>
  <c r="D1246" i="1"/>
  <c r="E1132" i="1"/>
  <c r="D1215" i="1"/>
  <c r="D1408" i="1"/>
  <c r="E1325" i="1"/>
  <c r="E1181" i="1"/>
  <c r="D1264" i="1"/>
  <c r="D1227" i="1"/>
  <c r="E1144" i="1"/>
  <c r="E1142" i="1"/>
  <c r="D1225" i="1"/>
  <c r="D1237" i="1"/>
  <c r="E1154" i="1"/>
  <c r="E1219" i="4" l="1"/>
  <c r="C1219" i="4"/>
  <c r="B1219" i="4"/>
  <c r="D1302" i="4"/>
  <c r="J1219" i="4"/>
  <c r="L1428" i="4"/>
  <c r="E1187" i="4"/>
  <c r="C1187" i="4"/>
  <c r="B1187" i="4"/>
  <c r="D1270" i="4"/>
  <c r="J1187" i="4"/>
  <c r="L1495" i="4"/>
  <c r="L1485" i="4"/>
  <c r="L1251" i="4"/>
  <c r="J1168" i="4"/>
  <c r="L1255" i="4"/>
  <c r="J1172" i="4"/>
  <c r="L1297" i="4"/>
  <c r="J1214" i="4"/>
  <c r="D1386" i="4"/>
  <c r="E1303" i="4"/>
  <c r="C1303" i="4"/>
  <c r="B1303" i="4"/>
  <c r="L1305" i="4"/>
  <c r="J1222" i="4"/>
  <c r="E1275" i="4"/>
  <c r="C1275" i="4"/>
  <c r="B1275" i="4"/>
  <c r="D1358" i="4"/>
  <c r="C1223" i="4"/>
  <c r="D1306" i="4"/>
  <c r="E1223" i="4"/>
  <c r="B1223" i="4"/>
  <c r="L1309" i="4"/>
  <c r="J1226" i="4"/>
  <c r="D1452" i="4"/>
  <c r="E1369" i="4"/>
  <c r="C1369" i="4"/>
  <c r="B1369" i="4"/>
  <c r="D1395" i="4"/>
  <c r="E1312" i="4"/>
  <c r="C1312" i="4"/>
  <c r="B1312" i="4"/>
  <c r="L1245" i="4"/>
  <c r="J1162" i="4"/>
  <c r="D1350" i="4"/>
  <c r="E1267" i="4"/>
  <c r="C1267" i="4"/>
  <c r="B1267" i="4"/>
  <c r="E1271" i="4"/>
  <c r="C1271" i="4"/>
  <c r="B1271" i="4"/>
  <c r="D1354" i="4"/>
  <c r="J1240" i="4"/>
  <c r="L1323" i="4"/>
  <c r="J1102" i="4"/>
  <c r="L1185" i="4"/>
  <c r="L1269" i="4"/>
  <c r="J1186" i="4"/>
  <c r="E1283" i="4"/>
  <c r="C1283" i="4"/>
  <c r="B1283" i="4"/>
  <c r="D1366" i="4"/>
  <c r="J1106" i="4"/>
  <c r="L1189" i="4"/>
  <c r="D1456" i="4"/>
  <c r="E1373" i="4"/>
  <c r="C1373" i="4"/>
  <c r="B1373" i="4"/>
  <c r="D1484" i="4"/>
  <c r="E1401" i="4"/>
  <c r="C1401" i="4"/>
  <c r="B1401" i="4"/>
  <c r="D1428" i="4"/>
  <c r="E1345" i="4"/>
  <c r="J1345" i="4" s="1"/>
  <c r="C1345" i="4"/>
  <c r="B1345" i="4"/>
  <c r="L1389" i="4"/>
  <c r="E1165" i="4"/>
  <c r="C1165" i="4"/>
  <c r="B1165" i="4"/>
  <c r="D1248" i="4"/>
  <c r="E1325" i="4"/>
  <c r="B1325" i="4"/>
  <c r="D1408" i="4"/>
  <c r="C1325" i="4"/>
  <c r="L1373" i="4"/>
  <c r="J1290" i="4"/>
  <c r="E1201" i="4"/>
  <c r="J1201" i="4" s="1"/>
  <c r="C1201" i="4"/>
  <c r="B1201" i="4"/>
  <c r="D1284" i="4"/>
  <c r="C1263" i="4"/>
  <c r="B1263" i="4"/>
  <c r="D1346" i="4"/>
  <c r="E1263" i="4"/>
  <c r="E1295" i="4"/>
  <c r="C1295" i="4"/>
  <c r="B1295" i="4"/>
  <c r="D1378" i="4"/>
  <c r="J1229" i="4"/>
  <c r="L1312" i="4"/>
  <c r="E1321" i="4"/>
  <c r="B1321" i="4"/>
  <c r="D1404" i="4"/>
  <c r="C1321" i="4"/>
  <c r="D1374" i="4"/>
  <c r="E1291" i="4"/>
  <c r="C1291" i="4"/>
  <c r="B1291" i="4"/>
  <c r="D1379" i="4"/>
  <c r="C1296" i="4"/>
  <c r="B1296" i="4"/>
  <c r="E1296" i="4"/>
  <c r="E1317" i="4"/>
  <c r="B1317" i="4"/>
  <c r="C1317" i="4"/>
  <c r="D1400" i="4"/>
  <c r="L1285" i="4"/>
  <c r="J1202" i="4"/>
  <c r="L1233" i="4"/>
  <c r="J1150" i="4"/>
  <c r="L1193" i="4"/>
  <c r="J1110" i="4"/>
  <c r="C1424" i="4"/>
  <c r="B1424" i="4"/>
  <c r="D1507" i="4"/>
  <c r="E1424" i="4"/>
  <c r="D1420" i="4"/>
  <c r="E1337" i="4"/>
  <c r="B1337" i="4"/>
  <c r="C1337" i="4"/>
  <c r="J1223" i="4"/>
  <c r="C1255" i="4"/>
  <c r="D1338" i="4"/>
  <c r="E1255" i="4"/>
  <c r="B1255" i="4"/>
  <c r="D1388" i="4"/>
  <c r="E1305" i="4"/>
  <c r="C1305" i="4"/>
  <c r="B1305" i="4"/>
  <c r="E1215" i="4"/>
  <c r="C1215" i="4"/>
  <c r="D1298" i="4"/>
  <c r="B1215" i="4"/>
  <c r="D1372" i="4"/>
  <c r="E1289" i="4"/>
  <c r="C1289" i="4"/>
  <c r="B1289" i="4"/>
  <c r="L1169" i="4"/>
  <c r="J1086" i="4"/>
  <c r="E1285" i="4"/>
  <c r="C1285" i="4"/>
  <c r="B1285" i="4"/>
  <c r="D1368" i="4"/>
  <c r="D1502" i="4"/>
  <c r="C1419" i="4"/>
  <c r="B1419" i="4"/>
  <c r="E1419" i="4"/>
  <c r="L1432" i="4"/>
  <c r="D1370" i="4"/>
  <c r="E1287" i="4"/>
  <c r="C1287" i="4"/>
  <c r="B1287" i="4"/>
  <c r="E1185" i="4"/>
  <c r="D1268" i="4"/>
  <c r="C1185" i="4"/>
  <c r="B1185" i="4"/>
  <c r="L1289" i="4"/>
  <c r="J1206" i="4"/>
  <c r="E1313" i="4"/>
  <c r="C1313" i="4"/>
  <c r="B1313" i="4"/>
  <c r="D1396" i="4"/>
  <c r="L1277" i="4"/>
  <c r="J1194" i="4"/>
  <c r="L1261" i="4"/>
  <c r="J1178" i="4"/>
  <c r="L1450" i="4"/>
  <c r="L1448" i="4"/>
  <c r="L1321" i="4"/>
  <c r="J1238" i="4"/>
  <c r="D1292" i="4"/>
  <c r="E1209" i="4"/>
  <c r="J1209" i="4" s="1"/>
  <c r="C1209" i="4"/>
  <c r="B1209" i="4"/>
  <c r="E1319" i="4"/>
  <c r="D1402" i="4"/>
  <c r="B1319" i="4"/>
  <c r="C1319" i="4"/>
  <c r="L1283" i="4"/>
  <c r="J1200" i="4"/>
  <c r="L1541" i="4"/>
  <c r="D1470" i="4"/>
  <c r="E1387" i="4"/>
  <c r="J1387" i="4" s="1"/>
  <c r="C1387" i="4"/>
  <c r="B1387" i="4"/>
  <c r="J1098" i="4"/>
  <c r="L1181" i="4"/>
  <c r="E1169" i="4"/>
  <c r="C1169" i="4"/>
  <c r="D1252" i="4"/>
  <c r="B1169" i="4"/>
  <c r="J1239" i="4"/>
  <c r="L1322" i="4"/>
  <c r="J1215" i="4"/>
  <c r="E1315" i="4"/>
  <c r="D1398" i="4"/>
  <c r="C1315" i="4"/>
  <c r="B1315" i="4"/>
  <c r="C1233" i="4"/>
  <c r="E1233" i="4"/>
  <c r="B1233" i="4"/>
  <c r="D1316" i="4"/>
  <c r="L1291" i="4"/>
  <c r="J1208" i="4"/>
  <c r="E1301" i="4"/>
  <c r="C1301" i="4"/>
  <c r="D1384" i="4"/>
  <c r="B1301" i="4"/>
  <c r="L1454" i="4"/>
  <c r="J1094" i="4"/>
  <c r="L1177" i="4"/>
  <c r="L1640" i="4"/>
  <c r="L1275" i="4"/>
  <c r="J1192" i="4"/>
  <c r="L1444" i="4"/>
  <c r="C1245" i="4"/>
  <c r="D1328" i="4"/>
  <c r="E1245" i="4"/>
  <c r="B1245" i="4"/>
  <c r="L1363" i="4"/>
  <c r="D1288" i="4"/>
  <c r="E1205" i="4"/>
  <c r="C1205" i="4"/>
  <c r="B1205" i="4"/>
  <c r="J1205" i="4"/>
  <c r="J1231" i="4"/>
  <c r="L1314" i="4"/>
  <c r="D1442" i="4"/>
  <c r="E1359" i="4"/>
  <c r="C1359" i="4"/>
  <c r="B1359" i="4"/>
  <c r="L1281" i="4"/>
  <c r="J1198" i="4"/>
  <c r="L1381" i="4"/>
  <c r="D1334" i="4"/>
  <c r="C1251" i="4"/>
  <c r="E1251" i="4"/>
  <c r="B1251" i="4"/>
  <c r="E1269" i="4"/>
  <c r="C1269" i="4"/>
  <c r="B1269" i="4"/>
  <c r="D1352" i="4"/>
  <c r="D1347" i="4"/>
  <c r="C1264" i="4"/>
  <c r="B1264" i="4"/>
  <c r="E1264" i="4"/>
  <c r="E1273" i="4"/>
  <c r="D1356" i="4"/>
  <c r="C1273" i="4"/>
  <c r="B1273" i="4"/>
  <c r="D1415" i="4"/>
  <c r="C1332" i="4"/>
  <c r="B1332" i="4"/>
  <c r="E1332" i="4"/>
  <c r="D1390" i="4"/>
  <c r="E1307" i="4"/>
  <c r="C1307" i="4"/>
  <c r="B1307" i="4"/>
  <c r="D1360" i="4"/>
  <c r="E1277" i="4"/>
  <c r="C1277" i="4"/>
  <c r="B1277" i="4"/>
  <c r="D1488" i="4"/>
  <c r="B1405" i="4"/>
  <c r="E1405" i="4"/>
  <c r="C1405" i="4"/>
  <c r="L1293" i="4"/>
  <c r="J1210" i="4"/>
  <c r="E1333" i="4"/>
  <c r="B1333" i="4"/>
  <c r="C1333" i="4"/>
  <c r="D1416" i="4"/>
  <c r="L1303" i="4"/>
  <c r="J1220" i="4"/>
  <c r="L1357" i="4"/>
  <c r="D1376" i="4"/>
  <c r="E1293" i="4"/>
  <c r="C1293" i="4"/>
  <c r="B1293" i="4"/>
  <c r="L1279" i="4"/>
  <c r="J1196" i="4"/>
  <c r="L1301" i="4"/>
  <c r="J1218" i="4"/>
  <c r="D1448" i="4"/>
  <c r="E1365" i="4"/>
  <c r="J1365" i="4" s="1"/>
  <c r="C1365" i="4"/>
  <c r="B1365" i="4"/>
  <c r="L1573" i="4"/>
  <c r="D1575" i="4"/>
  <c r="E1492" i="4"/>
  <c r="C1492" i="4"/>
  <c r="B1492" i="4"/>
  <c r="D1413" i="4"/>
  <c r="E1330" i="4"/>
  <c r="C1330" i="4"/>
  <c r="B1330" i="4"/>
  <c r="L1484" i="4"/>
  <c r="J1401" i="4"/>
  <c r="L1267" i="4"/>
  <c r="J1184" i="4"/>
  <c r="L1257" i="4"/>
  <c r="J1174" i="4"/>
  <c r="L1460" i="4"/>
  <c r="J1377" i="4"/>
  <c r="D1393" i="4"/>
  <c r="E1310" i="4"/>
  <c r="J1310" i="4" s="1"/>
  <c r="C1310" i="4"/>
  <c r="B1310" i="4"/>
  <c r="D1460" i="4"/>
  <c r="C1377" i="4"/>
  <c r="B1377" i="4"/>
  <c r="E1377" i="4"/>
  <c r="D1423" i="4"/>
  <c r="E1340" i="4"/>
  <c r="C1340" i="4"/>
  <c r="B1340" i="4"/>
  <c r="E1299" i="4"/>
  <c r="C1299" i="4"/>
  <c r="B1299" i="4"/>
  <c r="D1382" i="4"/>
  <c r="D1260" i="4"/>
  <c r="E1177" i="4"/>
  <c r="C1177" i="4"/>
  <c r="B1177" i="4"/>
  <c r="D1324" i="4"/>
  <c r="C1241" i="4"/>
  <c r="E1241" i="4"/>
  <c r="J1241" i="4" s="1"/>
  <c r="B1241" i="4"/>
  <c r="L1333" i="4"/>
  <c r="J1250" i="4"/>
  <c r="L1287" i="4"/>
  <c r="J1204" i="4"/>
  <c r="E1281" i="4"/>
  <c r="C1281" i="4"/>
  <c r="B1281" i="4"/>
  <c r="D1364" i="4"/>
  <c r="L1379" i="4"/>
  <c r="J1296" i="4"/>
  <c r="L1273" i="4"/>
  <c r="J1190" i="4"/>
  <c r="L1468" i="4"/>
  <c r="E1265" i="4"/>
  <c r="C1265" i="4"/>
  <c r="B1265" i="4"/>
  <c r="D1348" i="4"/>
  <c r="L1253" i="4"/>
  <c r="J1170" i="4"/>
  <c r="L1420" i="4"/>
  <c r="J1337" i="4"/>
  <c r="E1197" i="4"/>
  <c r="J1197" i="4" s="1"/>
  <c r="C1197" i="4"/>
  <c r="D1280" i="4"/>
  <c r="B1197" i="4"/>
  <c r="E1217" i="4"/>
  <c r="D1300" i="4"/>
  <c r="C1217" i="4"/>
  <c r="B1217" i="4"/>
  <c r="J1217" i="4"/>
  <c r="L1410" i="4"/>
  <c r="D1438" i="4"/>
  <c r="E1355" i="4"/>
  <c r="C1355" i="4"/>
  <c r="B1355" i="4"/>
  <c r="C1259" i="4"/>
  <c r="D1342" i="4"/>
  <c r="E1259" i="4"/>
  <c r="B1259" i="4"/>
  <c r="L1165" i="4"/>
  <c r="J1082" i="4"/>
  <c r="D1392" i="4"/>
  <c r="E1309" i="4"/>
  <c r="C1309" i="4"/>
  <c r="B1309" i="4"/>
  <c r="D1380" i="4"/>
  <c r="E1297" i="4"/>
  <c r="C1297" i="4"/>
  <c r="B1297" i="4"/>
  <c r="L1295" i="4"/>
  <c r="J1212" i="4"/>
  <c r="L1470" i="4"/>
  <c r="L1408" i="4"/>
  <c r="J1325" i="4"/>
  <c r="D1320" i="4"/>
  <c r="C1237" i="4"/>
  <c r="E1237" i="4"/>
  <c r="B1237" i="4"/>
  <c r="D1274" i="4"/>
  <c r="E1191" i="4"/>
  <c r="J1191" i="4" s="1"/>
  <c r="C1191" i="4"/>
  <c r="B1191" i="4"/>
  <c r="L1247" i="4"/>
  <c r="J1164" i="4"/>
  <c r="E1173" i="4"/>
  <c r="C1173" i="4"/>
  <c r="B1173" i="4"/>
  <c r="D1256" i="4"/>
  <c r="L1452" i="4"/>
  <c r="J1369" i="4"/>
  <c r="L1313" i="4"/>
  <c r="J1230" i="4"/>
  <c r="E1329" i="4"/>
  <c r="B1329" i="4"/>
  <c r="D1412" i="4"/>
  <c r="C1329" i="4"/>
  <c r="D1480" i="4"/>
  <c r="E1397" i="4"/>
  <c r="C1397" i="4"/>
  <c r="B1397" i="4"/>
  <c r="L1299" i="4"/>
  <c r="J1216" i="4"/>
  <c r="E1195" i="4"/>
  <c r="C1195" i="4"/>
  <c r="D1278" i="4"/>
  <c r="B1195" i="4"/>
  <c r="J1195" i="4"/>
  <c r="L1317" i="4"/>
  <c r="J1234" i="4"/>
  <c r="L1436" i="4"/>
  <c r="L1393" i="4"/>
  <c r="J1243" i="4"/>
  <c r="L1326" i="4"/>
  <c r="E1327" i="4"/>
  <c r="J1327" i="4" s="1"/>
  <c r="D1410" i="4"/>
  <c r="B1327" i="4"/>
  <c r="C1327" i="4"/>
  <c r="E1279" i="4"/>
  <c r="C1279" i="4"/>
  <c r="B1279" i="4"/>
  <c r="D1362" i="4"/>
  <c r="E1183" i="4"/>
  <c r="C1183" i="4"/>
  <c r="B1183" i="4"/>
  <c r="D1266" i="4"/>
  <c r="J1183" i="4"/>
  <c r="J1145" i="4"/>
  <c r="L1228" i="4"/>
  <c r="L1263" i="4"/>
  <c r="J1180" i="4"/>
  <c r="L1249" i="4"/>
  <c r="J1166" i="4"/>
  <c r="D1474" i="4"/>
  <c r="E1391" i="4"/>
  <c r="C1391" i="4"/>
  <c r="B1391" i="4"/>
  <c r="J1391" i="4"/>
  <c r="L1271" i="4"/>
  <c r="J1188" i="4"/>
  <c r="J1315" i="4"/>
  <c r="L1259" i="4"/>
  <c r="J1176" i="4"/>
  <c r="L1466" i="4"/>
  <c r="D1344" i="4"/>
  <c r="C1261" i="4"/>
  <c r="B1261" i="4"/>
  <c r="E1261" i="4"/>
  <c r="J1329" i="4"/>
  <c r="E1323" i="4"/>
  <c r="B1323" i="4"/>
  <c r="D1406" i="4"/>
  <c r="C1323" i="4"/>
  <c r="L1173" i="4"/>
  <c r="J1090" i="4"/>
  <c r="L1307" i="4"/>
  <c r="J1224" i="4"/>
  <c r="J1319" i="4"/>
  <c r="E1311" i="4"/>
  <c r="C1311" i="4"/>
  <c r="B1311" i="4"/>
  <c r="D1394" i="4"/>
  <c r="L1265" i="4"/>
  <c r="J1182" i="4"/>
  <c r="L1237" i="4"/>
  <c r="J1154" i="4"/>
  <c r="J1341" i="4"/>
  <c r="L1424" i="4"/>
  <c r="L1481" i="4"/>
  <c r="I1192" i="1"/>
  <c r="F1109" i="1"/>
  <c r="I1241" i="1"/>
  <c r="F1158" i="1"/>
  <c r="B1253" i="1"/>
  <c r="C1253" i="1"/>
  <c r="C1297" i="1"/>
  <c r="B1297" i="1"/>
  <c r="B1240" i="1"/>
  <c r="C1240" i="1"/>
  <c r="D1323" i="1"/>
  <c r="E1240" i="1"/>
  <c r="F1240" i="1" s="1"/>
  <c r="I1327" i="1"/>
  <c r="I1305" i="1"/>
  <c r="F1222" i="1"/>
  <c r="I1278" i="1"/>
  <c r="F1195" i="1"/>
  <c r="I1223" i="1"/>
  <c r="F1140" i="1"/>
  <c r="C1285" i="1"/>
  <c r="B1285" i="1"/>
  <c r="B1224" i="1"/>
  <c r="C1224" i="1"/>
  <c r="C1265" i="1"/>
  <c r="B1265" i="1"/>
  <c r="B1266" i="1"/>
  <c r="C1266" i="1"/>
  <c r="E1266" i="1"/>
  <c r="D1349" i="1"/>
  <c r="I1217" i="1"/>
  <c r="F1134" i="1"/>
  <c r="I1175" i="1"/>
  <c r="F1092" i="1"/>
  <c r="B1167" i="1"/>
  <c r="C1167" i="1"/>
  <c r="B1268" i="1"/>
  <c r="C1268" i="1"/>
  <c r="C1321" i="1"/>
  <c r="B1321" i="1"/>
  <c r="C1169" i="1"/>
  <c r="B1169" i="1"/>
  <c r="C1311" i="1"/>
  <c r="B1311" i="1"/>
  <c r="I1215" i="1"/>
  <c r="F1132" i="1"/>
  <c r="I1245" i="1"/>
  <c r="F1162" i="1"/>
  <c r="I1284" i="1"/>
  <c r="F1201" i="1"/>
  <c r="I1273" i="1"/>
  <c r="F1190" i="1"/>
  <c r="C1190" i="1"/>
  <c r="B1190" i="1"/>
  <c r="B1277" i="1"/>
  <c r="C1277" i="1"/>
  <c r="I1234" i="1"/>
  <c r="F1151" i="1"/>
  <c r="I1171" i="1"/>
  <c r="F1088" i="1"/>
  <c r="C1172" i="1"/>
  <c r="B1172" i="1"/>
  <c r="D1255" i="1"/>
  <c r="E1172" i="1"/>
  <c r="C1225" i="1"/>
  <c r="B1225" i="1"/>
  <c r="C1212" i="1"/>
  <c r="B1212" i="1"/>
  <c r="C1177" i="1"/>
  <c r="B1177" i="1"/>
  <c r="E1177" i="1"/>
  <c r="D1260" i="1"/>
  <c r="C1199" i="1"/>
  <c r="B1199" i="1"/>
  <c r="I1321" i="1"/>
  <c r="F1238" i="1"/>
  <c r="I1280" i="1"/>
  <c r="F1197" i="1"/>
  <c r="C1433" i="1"/>
  <c r="B1433" i="1"/>
  <c r="B1304" i="1"/>
  <c r="C1304" i="1"/>
  <c r="I1225" i="1"/>
  <c r="F1142" i="1"/>
  <c r="I1309" i="1"/>
  <c r="B1405" i="1"/>
  <c r="C1405" i="1"/>
  <c r="I1205" i="1"/>
  <c r="F1122" i="1"/>
  <c r="C1180" i="1"/>
  <c r="B1180" i="1"/>
  <c r="I1208" i="1"/>
  <c r="F1125" i="1"/>
  <c r="C1358" i="1"/>
  <c r="B1358" i="1"/>
  <c r="B1280" i="1"/>
  <c r="C1280" i="1"/>
  <c r="C1315" i="1"/>
  <c r="B1315" i="1"/>
  <c r="C1264" i="1"/>
  <c r="B1264" i="1"/>
  <c r="C1246" i="1"/>
  <c r="B1246" i="1"/>
  <c r="C1407" i="1"/>
  <c r="B1407" i="1"/>
  <c r="C1305" i="1"/>
  <c r="B1305" i="1"/>
  <c r="B1359" i="1"/>
  <c r="C1359" i="1"/>
  <c r="C1306" i="1"/>
  <c r="B1306" i="1"/>
  <c r="B1301" i="1"/>
  <c r="C1301" i="1"/>
  <c r="B1296" i="1"/>
  <c r="C1296" i="1"/>
  <c r="C1281" i="1"/>
  <c r="B1281" i="1"/>
  <c r="I1282" i="1"/>
  <c r="I1230" i="1"/>
  <c r="F1147" i="1"/>
  <c r="I1214" i="1"/>
  <c r="F1131" i="1"/>
  <c r="I1206" i="1"/>
  <c r="F1123" i="1"/>
  <c r="I1382" i="1"/>
  <c r="I1281" i="1"/>
  <c r="F1198" i="1"/>
  <c r="I1352" i="1"/>
  <c r="I1209" i="1"/>
  <c r="F1126" i="1"/>
  <c r="I1279" i="1"/>
  <c r="F1196" i="1"/>
  <c r="C1229" i="1"/>
  <c r="B1229" i="1"/>
  <c r="E1229" i="1"/>
  <c r="D1312" i="1"/>
  <c r="C1261" i="1"/>
  <c r="B1261" i="1"/>
  <c r="I1170" i="1"/>
  <c r="F1087" i="1"/>
  <c r="I1256" i="1"/>
  <c r="F1173" i="1"/>
  <c r="I1183" i="1"/>
  <c r="F1100" i="1"/>
  <c r="I1295" i="1"/>
  <c r="I1185" i="1"/>
  <c r="F1102" i="1"/>
  <c r="I1329" i="1"/>
  <c r="C1319" i="1"/>
  <c r="B1319" i="1"/>
  <c r="I1193" i="1"/>
  <c r="F1110" i="1"/>
  <c r="C1247" i="1"/>
  <c r="B1247" i="1"/>
  <c r="I1191" i="1"/>
  <c r="F1108" i="1"/>
  <c r="B1279" i="1"/>
  <c r="C1279" i="1"/>
  <c r="I1261" i="1"/>
  <c r="F1178" i="1"/>
  <c r="I1303" i="1"/>
  <c r="F1220" i="1"/>
  <c r="C1396" i="1"/>
  <c r="B1396" i="1"/>
  <c r="B1176" i="1"/>
  <c r="C1176" i="1"/>
  <c r="I1169" i="1"/>
  <c r="F1086" i="1"/>
  <c r="I1296" i="1"/>
  <c r="F1213" i="1"/>
  <c r="I1271" i="1"/>
  <c r="I1167" i="1"/>
  <c r="F1084" i="1"/>
  <c r="B1226" i="1"/>
  <c r="C1226" i="1"/>
  <c r="C1409" i="1"/>
  <c r="B1409" i="1"/>
  <c r="C1211" i="1"/>
  <c r="B1211" i="1"/>
  <c r="E1211" i="1"/>
  <c r="D1294" i="1"/>
  <c r="I1232" i="1"/>
  <c r="F1149" i="1"/>
  <c r="B1173" i="1"/>
  <c r="C1173" i="1"/>
  <c r="E1173" i="1"/>
  <c r="D1256" i="1"/>
  <c r="B1248" i="1"/>
  <c r="C1248" i="1"/>
  <c r="I1189" i="1"/>
  <c r="F1106" i="1"/>
  <c r="I1302" i="1"/>
  <c r="F1219" i="1"/>
  <c r="B1231" i="1"/>
  <c r="C1231" i="1"/>
  <c r="B1278" i="1"/>
  <c r="C1278" i="1"/>
  <c r="I1405" i="1"/>
  <c r="F1322" i="1"/>
  <c r="I1283" i="1"/>
  <c r="I1314" i="1"/>
  <c r="F1231" i="1"/>
  <c r="C1408" i="1"/>
  <c r="B1408" i="1"/>
  <c r="C1209" i="1"/>
  <c r="B1209" i="1"/>
  <c r="I1262" i="1"/>
  <c r="F1179" i="1"/>
  <c r="I1277" i="1"/>
  <c r="F1194" i="1"/>
  <c r="I1207" i="1"/>
  <c r="F1124" i="1"/>
  <c r="C1215" i="1"/>
  <c r="B1215" i="1"/>
  <c r="B1269" i="1"/>
  <c r="C1269" i="1"/>
  <c r="I1229" i="1"/>
  <c r="F1146" i="1"/>
  <c r="I1285" i="1"/>
  <c r="F1202" i="1"/>
  <c r="C1249" i="1"/>
  <c r="B1249" i="1"/>
  <c r="I1270" i="1"/>
  <c r="F1187" i="1"/>
  <c r="B1171" i="1"/>
  <c r="C1171" i="1"/>
  <c r="E1171" i="1"/>
  <c r="D1254" i="1"/>
  <c r="I1286" i="1"/>
  <c r="F1203" i="1"/>
  <c r="I1340" i="1"/>
  <c r="F1257" i="1"/>
  <c r="I1210" i="1"/>
  <c r="F1127" i="1"/>
  <c r="I1166" i="1"/>
  <c r="F1083" i="1"/>
  <c r="B1235" i="1"/>
  <c r="C1235" i="1"/>
  <c r="C1303" i="1"/>
  <c r="B1303" i="1"/>
  <c r="C1290" i="1"/>
  <c r="B1290" i="1"/>
  <c r="I1181" i="1"/>
  <c r="F1098" i="1"/>
  <c r="I1263" i="1"/>
  <c r="F1180" i="1"/>
  <c r="I1211" i="1"/>
  <c r="F1128" i="1"/>
  <c r="B1340" i="1"/>
  <c r="C1340" i="1"/>
  <c r="C1353" i="1"/>
  <c r="B1353" i="1"/>
  <c r="C1168" i="1"/>
  <c r="B1168" i="1"/>
  <c r="I1311" i="1"/>
  <c r="F1228" i="1"/>
  <c r="I1319" i="1"/>
  <c r="F1236" i="1"/>
  <c r="B1234" i="1"/>
  <c r="C1234" i="1"/>
  <c r="B1245" i="1"/>
  <c r="C1245" i="1"/>
  <c r="C1385" i="1"/>
  <c r="B1385" i="1"/>
  <c r="I1168" i="1"/>
  <c r="F1085" i="1"/>
  <c r="C1217" i="1"/>
  <c r="B1217" i="1"/>
  <c r="E1217" i="1"/>
  <c r="D1300" i="1"/>
  <c r="I1384" i="1"/>
  <c r="I1172" i="1"/>
  <c r="F1089" i="1"/>
  <c r="I1287" i="1"/>
  <c r="C1289" i="1"/>
  <c r="B1289" i="1"/>
  <c r="E1289" i="1"/>
  <c r="D1372" i="1"/>
  <c r="I1235" i="1"/>
  <c r="F1152" i="1"/>
  <c r="C1189" i="1"/>
  <c r="B1189" i="1"/>
  <c r="I1165" i="1"/>
  <c r="F1082" i="1"/>
  <c r="C1345" i="1"/>
  <c r="B1345" i="1"/>
  <c r="B1191" i="1"/>
  <c r="C1191" i="1"/>
  <c r="D1274" i="1"/>
  <c r="E1191" i="1"/>
  <c r="B1227" i="1"/>
  <c r="C1227" i="1"/>
  <c r="C1369" i="1"/>
  <c r="B1369" i="1"/>
  <c r="I1320" i="1"/>
  <c r="I1182" i="1"/>
  <c r="F1099" i="1"/>
  <c r="I1233" i="1"/>
  <c r="F1150" i="1"/>
  <c r="B1200" i="1"/>
  <c r="C1200" i="1"/>
  <c r="B1367" i="1"/>
  <c r="C1367" i="1"/>
  <c r="C1244" i="1"/>
  <c r="B1244" i="1"/>
  <c r="C1175" i="1"/>
  <c r="B1175" i="1"/>
  <c r="I1177" i="1"/>
  <c r="F1094" i="1"/>
  <c r="I1323" i="1"/>
  <c r="I1224" i="1"/>
  <c r="F1141" i="1"/>
  <c r="C1399" i="1"/>
  <c r="B1399" i="1"/>
  <c r="I1184" i="1"/>
  <c r="F1101" i="1"/>
  <c r="B1204" i="1"/>
  <c r="C1204" i="1"/>
  <c r="B1216" i="1"/>
  <c r="C1216" i="1"/>
  <c r="B1205" i="1"/>
  <c r="C1205" i="1"/>
  <c r="B1291" i="1"/>
  <c r="C1291" i="1"/>
  <c r="B1237" i="1"/>
  <c r="C1237" i="1"/>
  <c r="B1188" i="1"/>
  <c r="C1188" i="1"/>
  <c r="I1304" i="1"/>
  <c r="F1221" i="1"/>
  <c r="I1227" i="1"/>
  <c r="F1144" i="1"/>
  <c r="I1259" i="1"/>
  <c r="I1243" i="1"/>
  <c r="F1160" i="1"/>
  <c r="I1242" i="1"/>
  <c r="F1159" i="1"/>
  <c r="C1210" i="1"/>
  <c r="B1210" i="1"/>
  <c r="D1293" i="1"/>
  <c r="E1210" i="1"/>
  <c r="F1164" i="1"/>
  <c r="I1247" i="1"/>
  <c r="E1280" i="1"/>
  <c r="D1363" i="1"/>
  <c r="E1253" i="1"/>
  <c r="D1336" i="1"/>
  <c r="D1380" i="1"/>
  <c r="E1297" i="1"/>
  <c r="E1408" i="1"/>
  <c r="D1491" i="1"/>
  <c r="D1468" i="1"/>
  <c r="E1385" i="1"/>
  <c r="E1268" i="1"/>
  <c r="D1351" i="1"/>
  <c r="D1252" i="1"/>
  <c r="E1169" i="1"/>
  <c r="D1423" i="1"/>
  <c r="E1340" i="1"/>
  <c r="E1190" i="1"/>
  <c r="D1273" i="1"/>
  <c r="D1287" i="1"/>
  <c r="E1204" i="1"/>
  <c r="F1204" i="1" s="1"/>
  <c r="D1251" i="1"/>
  <c r="E1168" i="1"/>
  <c r="D1288" i="1"/>
  <c r="E1205" i="1"/>
  <c r="E1278" i="1"/>
  <c r="D1361" i="1"/>
  <c r="E1291" i="1"/>
  <c r="D1374" i="1"/>
  <c r="D1263" i="1"/>
  <c r="E1180" i="1"/>
  <c r="E1235" i="1"/>
  <c r="D1318" i="1"/>
  <c r="E1189" i="1"/>
  <c r="D1272" i="1"/>
  <c r="E1399" i="1"/>
  <c r="D1482" i="1"/>
  <c r="E1216" i="1"/>
  <c r="F1216" i="1" s="1"/>
  <c r="D1299" i="1"/>
  <c r="E1227" i="1"/>
  <c r="D1310" i="1"/>
  <c r="E1279" i="1"/>
  <c r="D1362" i="1"/>
  <c r="D1479" i="1"/>
  <c r="E1396" i="1"/>
  <c r="E1433" i="1"/>
  <c r="D1516" i="1"/>
  <c r="D1387" i="1"/>
  <c r="E1304" i="1"/>
  <c r="E1367" i="1"/>
  <c r="D1450" i="1"/>
  <c r="E1321" i="1"/>
  <c r="D1404" i="1"/>
  <c r="E1277" i="1"/>
  <c r="D1360" i="1"/>
  <c r="E1353" i="1"/>
  <c r="D1436" i="1"/>
  <c r="E1359" i="1"/>
  <c r="D1442" i="1"/>
  <c r="E1281" i="1"/>
  <c r="D1364" i="1"/>
  <c r="D1488" i="1"/>
  <c r="E1405" i="1"/>
  <c r="E1215" i="1"/>
  <c r="D1298" i="1"/>
  <c r="E1247" i="1"/>
  <c r="D1330" i="1"/>
  <c r="E1264" i="1"/>
  <c r="D1347" i="1"/>
  <c r="E1285" i="1"/>
  <c r="D1368" i="1"/>
  <c r="E1296" i="1"/>
  <c r="D1379" i="1"/>
  <c r="D1428" i="1"/>
  <c r="E1345" i="1"/>
  <c r="E1225" i="1"/>
  <c r="D1308" i="1"/>
  <c r="E1269" i="1"/>
  <c r="F1269" i="1" s="1"/>
  <c r="D1352" i="1"/>
  <c r="E1212" i="1"/>
  <c r="F1212" i="1" s="1"/>
  <c r="D1295" i="1"/>
  <c r="E1358" i="1"/>
  <c r="D1441" i="1"/>
  <c r="D1282" i="1"/>
  <c r="E1199" i="1"/>
  <c r="F1199" i="1" s="1"/>
  <c r="D1398" i="1"/>
  <c r="E1315" i="1"/>
  <c r="E1231" i="1"/>
  <c r="D1314" i="1"/>
  <c r="E1249" i="1"/>
  <c r="D1332" i="1"/>
  <c r="E1246" i="1"/>
  <c r="F1246" i="1" s="1"/>
  <c r="D1329" i="1"/>
  <c r="D1384" i="1"/>
  <c r="E1301" i="1"/>
  <c r="F1301" i="1" s="1"/>
  <c r="E1306" i="1"/>
  <c r="D1389" i="1"/>
  <c r="D1452" i="1"/>
  <c r="E1369" i="1"/>
  <c r="E1226" i="1"/>
  <c r="F1226" i="1" s="1"/>
  <c r="D1309" i="1"/>
  <c r="E1200" i="1"/>
  <c r="F1200" i="1" s="1"/>
  <c r="D1283" i="1"/>
  <c r="E1167" i="1"/>
  <c r="D1250" i="1"/>
  <c r="E1319" i="1"/>
  <c r="D1402" i="1"/>
  <c r="E1311" i="1"/>
  <c r="D1394" i="1"/>
  <c r="E1234" i="1"/>
  <c r="D1317" i="1"/>
  <c r="E1261" i="1"/>
  <c r="D1344" i="1"/>
  <c r="E1303" i="1"/>
  <c r="D1386" i="1"/>
  <c r="E1290" i="1"/>
  <c r="D1373" i="1"/>
  <c r="E1175" i="1"/>
  <c r="D1258" i="1"/>
  <c r="E1209" i="1"/>
  <c r="D1292" i="1"/>
  <c r="D1388" i="1"/>
  <c r="E1305" i="1"/>
  <c r="E1245" i="1"/>
  <c r="D1328" i="1"/>
  <c r="E1244" i="1"/>
  <c r="F1244" i="1" s="1"/>
  <c r="D1327" i="1"/>
  <c r="E1248" i="1"/>
  <c r="D1331" i="1"/>
  <c r="E1409" i="1"/>
  <c r="D1492" i="1"/>
  <c r="E1407" i="1"/>
  <c r="D1490" i="1"/>
  <c r="E1237" i="1"/>
  <c r="F1237" i="1" s="1"/>
  <c r="D1320" i="1"/>
  <c r="E1224" i="1"/>
  <c r="D1307" i="1"/>
  <c r="E1265" i="1"/>
  <c r="D1348" i="1"/>
  <c r="D1259" i="1"/>
  <c r="E1176" i="1"/>
  <c r="F1176" i="1" s="1"/>
  <c r="E1188" i="1"/>
  <c r="F1188" i="1" s="1"/>
  <c r="D1271" i="1"/>
  <c r="L1564" i="4" l="1"/>
  <c r="D1445" i="4"/>
  <c r="E1362" i="4"/>
  <c r="C1362" i="4"/>
  <c r="B1362" i="4"/>
  <c r="J1313" i="4"/>
  <c r="L1396" i="4"/>
  <c r="D1403" i="4"/>
  <c r="C1320" i="4"/>
  <c r="B1320" i="4"/>
  <c r="E1320" i="4"/>
  <c r="L1248" i="4"/>
  <c r="J1165" i="4"/>
  <c r="C1376" i="4"/>
  <c r="B1376" i="4"/>
  <c r="E1376" i="4"/>
  <c r="D1459" i="4"/>
  <c r="L1527" i="4"/>
  <c r="D1399" i="4"/>
  <c r="C1316" i="4"/>
  <c r="B1316" i="4"/>
  <c r="E1316" i="4"/>
  <c r="C1368" i="4"/>
  <c r="B1368" i="4"/>
  <c r="D1451" i="4"/>
  <c r="E1368" i="4"/>
  <c r="L1276" i="4"/>
  <c r="J1193" i="4"/>
  <c r="C1374" i="4"/>
  <c r="B1374" i="4"/>
  <c r="E1374" i="4"/>
  <c r="D1457" i="4"/>
  <c r="B1284" i="4"/>
  <c r="D1367" i="4"/>
  <c r="E1284" i="4"/>
  <c r="C1284" i="4"/>
  <c r="J1284" i="4"/>
  <c r="D1441" i="4"/>
  <c r="E1358" i="4"/>
  <c r="C1358" i="4"/>
  <c r="B1358" i="4"/>
  <c r="L1507" i="4"/>
  <c r="J1424" i="4"/>
  <c r="C1406" i="4"/>
  <c r="B1406" i="4"/>
  <c r="D1489" i="4"/>
  <c r="E1406" i="4"/>
  <c r="D1363" i="4"/>
  <c r="E1280" i="4"/>
  <c r="C1280" i="4"/>
  <c r="B1280" i="4"/>
  <c r="L1462" i="4"/>
  <c r="D1375" i="4"/>
  <c r="E1292" i="4"/>
  <c r="B1292" i="4"/>
  <c r="C1292" i="4"/>
  <c r="J1292" i="4"/>
  <c r="L1372" i="4"/>
  <c r="J1289" i="4"/>
  <c r="C1388" i="4"/>
  <c r="B1388" i="4"/>
  <c r="E1388" i="4"/>
  <c r="D1471" i="4"/>
  <c r="J1245" i="4"/>
  <c r="L1328" i="4"/>
  <c r="L1568" i="4"/>
  <c r="D1361" i="4"/>
  <c r="E1278" i="4"/>
  <c r="C1278" i="4"/>
  <c r="B1278" i="4"/>
  <c r="J1278" i="4"/>
  <c r="D1430" i="4"/>
  <c r="E1347" i="4"/>
  <c r="C1347" i="4"/>
  <c r="B1347" i="4"/>
  <c r="J1237" i="4"/>
  <c r="L1320" i="4"/>
  <c r="L1503" i="4"/>
  <c r="C1416" i="4"/>
  <c r="B1416" i="4"/>
  <c r="D1499" i="4"/>
  <c r="E1416" i="4"/>
  <c r="L1252" i="4"/>
  <c r="J1169" i="4"/>
  <c r="D1483" i="4"/>
  <c r="C1400" i="4"/>
  <c r="B1400" i="4"/>
  <c r="E1400" i="4"/>
  <c r="L1395" i="4"/>
  <c r="J1312" i="4"/>
  <c r="L1456" i="4"/>
  <c r="J1373" i="4"/>
  <c r="D1478" i="4"/>
  <c r="E1395" i="4"/>
  <c r="C1395" i="4"/>
  <c r="B1395" i="4"/>
  <c r="L1388" i="4"/>
  <c r="J1305" i="4"/>
  <c r="D1353" i="4"/>
  <c r="C1270" i="4"/>
  <c r="B1270" i="4"/>
  <c r="E1270" i="4"/>
  <c r="J1270" i="4"/>
  <c r="C1442" i="4"/>
  <c r="B1442" i="4"/>
  <c r="D1525" i="4"/>
  <c r="E1442" i="4"/>
  <c r="L1404" i="4"/>
  <c r="J1321" i="4"/>
  <c r="L1578" i="4"/>
  <c r="L1656" i="4"/>
  <c r="L1723" i="4"/>
  <c r="J1265" i="4"/>
  <c r="L1348" i="4"/>
  <c r="J1249" i="4"/>
  <c r="L1332" i="4"/>
  <c r="D1493" i="4"/>
  <c r="C1410" i="4"/>
  <c r="B1410" i="4"/>
  <c r="E1410" i="4"/>
  <c r="J1410" i="4" s="1"/>
  <c r="J1299" i="4"/>
  <c r="L1382" i="4"/>
  <c r="L1378" i="4"/>
  <c r="J1295" i="4"/>
  <c r="J1257" i="4"/>
  <c r="L1340" i="4"/>
  <c r="C1390" i="4"/>
  <c r="B1390" i="4"/>
  <c r="E1390" i="4"/>
  <c r="D1473" i="4"/>
  <c r="L1260" i="4"/>
  <c r="J1177" i="4"/>
  <c r="C1398" i="4"/>
  <c r="B1398" i="4"/>
  <c r="D1481" i="4"/>
  <c r="E1398" i="4"/>
  <c r="J1398" i="4" s="1"/>
  <c r="L1624" i="4"/>
  <c r="L1533" i="4"/>
  <c r="L1406" i="4"/>
  <c r="J1323" i="4"/>
  <c r="L1491" i="4"/>
  <c r="D1339" i="4"/>
  <c r="E1256" i="4"/>
  <c r="C1256" i="4"/>
  <c r="B1256" i="4"/>
  <c r="L1268" i="4"/>
  <c r="J1185" i="4"/>
  <c r="C1394" i="4"/>
  <c r="B1394" i="4"/>
  <c r="E1394" i="4"/>
  <c r="D1477" i="4"/>
  <c r="L1336" i="4"/>
  <c r="J1253" i="4"/>
  <c r="J1287" i="4"/>
  <c r="L1370" i="4"/>
  <c r="C1378" i="4"/>
  <c r="B1378" i="4"/>
  <c r="D1461" i="4"/>
  <c r="E1378" i="4"/>
  <c r="C1408" i="4"/>
  <c r="B1408" i="4"/>
  <c r="E1408" i="4"/>
  <c r="J1408" i="4" s="1"/>
  <c r="D1491" i="4"/>
  <c r="D1567" i="4"/>
  <c r="E1484" i="4"/>
  <c r="J1484" i="4" s="1"/>
  <c r="C1484" i="4"/>
  <c r="B1484" i="4"/>
  <c r="L1535" i="4"/>
  <c r="L1440" i="4"/>
  <c r="C1404" i="4"/>
  <c r="B1404" i="4"/>
  <c r="E1404" i="4"/>
  <c r="D1487" i="4"/>
  <c r="D1557" i="4"/>
  <c r="C1474" i="4"/>
  <c r="B1474" i="4"/>
  <c r="E1474" i="4"/>
  <c r="J1474" i="4" s="1"/>
  <c r="C1344" i="4"/>
  <c r="B1344" i="4"/>
  <c r="D1427" i="4"/>
  <c r="E1344" i="4"/>
  <c r="J1263" i="4"/>
  <c r="L1346" i="4"/>
  <c r="L1409" i="4"/>
  <c r="J1326" i="4"/>
  <c r="J1247" i="4"/>
  <c r="L1330" i="4"/>
  <c r="C1438" i="4"/>
  <c r="B1438" i="4"/>
  <c r="D1521" i="4"/>
  <c r="E1438" i="4"/>
  <c r="D1431" i="4"/>
  <c r="C1348" i="4"/>
  <c r="B1348" i="4"/>
  <c r="E1348" i="4"/>
  <c r="L1350" i="4"/>
  <c r="J1267" i="4"/>
  <c r="C1448" i="4"/>
  <c r="B1448" i="4"/>
  <c r="D1531" i="4"/>
  <c r="E1448" i="4"/>
  <c r="J1283" i="4"/>
  <c r="L1366" i="4"/>
  <c r="B1354" i="4"/>
  <c r="D1437" i="4"/>
  <c r="E1354" i="4"/>
  <c r="C1354" i="4"/>
  <c r="D1476" i="4"/>
  <c r="C1393" i="4"/>
  <c r="B1393" i="4"/>
  <c r="E1393" i="4"/>
  <c r="D1435" i="4"/>
  <c r="E1352" i="4"/>
  <c r="C1352" i="4"/>
  <c r="B1352" i="4"/>
  <c r="C1428" i="4"/>
  <c r="B1428" i="4"/>
  <c r="D1511" i="4"/>
  <c r="E1428" i="4"/>
  <c r="D1553" i="4"/>
  <c r="C1470" i="4"/>
  <c r="B1470" i="4"/>
  <c r="E1470" i="4"/>
  <c r="J1470" i="4" s="1"/>
  <c r="L1531" i="4"/>
  <c r="J1448" i="4"/>
  <c r="L1549" i="4"/>
  <c r="L1311" i="4"/>
  <c r="J1228" i="4"/>
  <c r="J1333" i="4"/>
  <c r="L1416" i="4"/>
  <c r="C1288" i="4"/>
  <c r="B1288" i="4"/>
  <c r="D1371" i="4"/>
  <c r="E1288" i="4"/>
  <c r="J1288" i="4" s="1"/>
  <c r="L1537" i="4"/>
  <c r="J1322" i="4"/>
  <c r="L1405" i="4"/>
  <c r="J1261" i="4"/>
  <c r="L1344" i="4"/>
  <c r="C1370" i="4"/>
  <c r="B1370" i="4"/>
  <c r="E1370" i="4"/>
  <c r="D1453" i="4"/>
  <c r="C1372" i="4"/>
  <c r="B1372" i="4"/>
  <c r="D1455" i="4"/>
  <c r="E1372" i="4"/>
  <c r="D1535" i="4"/>
  <c r="C1452" i="4"/>
  <c r="B1452" i="4"/>
  <c r="E1452" i="4"/>
  <c r="J1452" i="4" s="1"/>
  <c r="C1386" i="4"/>
  <c r="B1386" i="4"/>
  <c r="D1469" i="4"/>
  <c r="E1386" i="4"/>
  <c r="C1382" i="4"/>
  <c r="B1382" i="4"/>
  <c r="D1465" i="4"/>
  <c r="E1382" i="4"/>
  <c r="J1275" i="4"/>
  <c r="L1358" i="4"/>
  <c r="J1285" i="4"/>
  <c r="L1368" i="4"/>
  <c r="D1563" i="4"/>
  <c r="E1480" i="4"/>
  <c r="C1480" i="4"/>
  <c r="B1480" i="4"/>
  <c r="C1380" i="4"/>
  <c r="B1380" i="4"/>
  <c r="E1380" i="4"/>
  <c r="D1463" i="4"/>
  <c r="L1493" i="4"/>
  <c r="E1423" i="4"/>
  <c r="D1506" i="4"/>
  <c r="C1423" i="4"/>
  <c r="B1423" i="4"/>
  <c r="L1567" i="4"/>
  <c r="J1301" i="4"/>
  <c r="L1384" i="4"/>
  <c r="L1376" i="4"/>
  <c r="J1293" i="4"/>
  <c r="D1498" i="4"/>
  <c r="E1415" i="4"/>
  <c r="C1415" i="4"/>
  <c r="B1415" i="4"/>
  <c r="D1417" i="4"/>
  <c r="C1334" i="4"/>
  <c r="B1334" i="4"/>
  <c r="E1334" i="4"/>
  <c r="J1280" i="4"/>
  <c r="C1420" i="4"/>
  <c r="B1420" i="4"/>
  <c r="D1503" i="4"/>
  <c r="E1420" i="4"/>
  <c r="J1420" i="4" s="1"/>
  <c r="D1331" i="4"/>
  <c r="E1248" i="4"/>
  <c r="C1248" i="4"/>
  <c r="B1248" i="4"/>
  <c r="L1511" i="4"/>
  <c r="J1428" i="4"/>
  <c r="B1575" i="4"/>
  <c r="E1575" i="4"/>
  <c r="C1575" i="4"/>
  <c r="D1658" i="4"/>
  <c r="L1476" i="4"/>
  <c r="J1393" i="4"/>
  <c r="L1446" i="4"/>
  <c r="C1384" i="4"/>
  <c r="B1384" i="4"/>
  <c r="E1384" i="4"/>
  <c r="D1467" i="4"/>
  <c r="C1402" i="4"/>
  <c r="B1402" i="4"/>
  <c r="D1485" i="4"/>
  <c r="E1402" i="4"/>
  <c r="J1402" i="4" s="1"/>
  <c r="J1277" i="4"/>
  <c r="L1360" i="4"/>
  <c r="L1515" i="4"/>
  <c r="D1381" i="4"/>
  <c r="C1298" i="4"/>
  <c r="B1298" i="4"/>
  <c r="E1298" i="4"/>
  <c r="J1298" i="4" s="1"/>
  <c r="C1456" i="4"/>
  <c r="B1456" i="4"/>
  <c r="E1456" i="4"/>
  <c r="D1539" i="4"/>
  <c r="L1392" i="4"/>
  <c r="J1309" i="4"/>
  <c r="J1297" i="4"/>
  <c r="L1380" i="4"/>
  <c r="D1343" i="4"/>
  <c r="C1260" i="4"/>
  <c r="B1260" i="4"/>
  <c r="E1260" i="4"/>
  <c r="L1553" i="4"/>
  <c r="L1397" i="4"/>
  <c r="J1314" i="4"/>
  <c r="L1543" i="4"/>
  <c r="E1338" i="4"/>
  <c r="C1338" i="4"/>
  <c r="B1338" i="4"/>
  <c r="D1421" i="4"/>
  <c r="J1259" i="4"/>
  <c r="L1342" i="4"/>
  <c r="D1349" i="4"/>
  <c r="C1266" i="4"/>
  <c r="B1266" i="4"/>
  <c r="E1266" i="4"/>
  <c r="J1266" i="4" s="1"/>
  <c r="C1412" i="4"/>
  <c r="B1412" i="4"/>
  <c r="D1495" i="4"/>
  <c r="E1412" i="4"/>
  <c r="J1412" i="4" s="1"/>
  <c r="D1357" i="4"/>
  <c r="E1274" i="4"/>
  <c r="J1274" i="4" s="1"/>
  <c r="C1274" i="4"/>
  <c r="B1274" i="4"/>
  <c r="J1279" i="4"/>
  <c r="L1362" i="4"/>
  <c r="L1464" i="4"/>
  <c r="D1335" i="4"/>
  <c r="E1252" i="4"/>
  <c r="C1252" i="4"/>
  <c r="B1252" i="4"/>
  <c r="C1396" i="4"/>
  <c r="B1396" i="4"/>
  <c r="D1479" i="4"/>
  <c r="E1396" i="4"/>
  <c r="D1590" i="4"/>
  <c r="E1507" i="4"/>
  <c r="C1507" i="4"/>
  <c r="B1507" i="4"/>
  <c r="D1462" i="4"/>
  <c r="E1379" i="4"/>
  <c r="J1379" i="4" s="1"/>
  <c r="C1379" i="4"/>
  <c r="B1379" i="4"/>
  <c r="D1429" i="4"/>
  <c r="E1346" i="4"/>
  <c r="C1346" i="4"/>
  <c r="B1346" i="4"/>
  <c r="L1272" i="4"/>
  <c r="J1189" i="4"/>
  <c r="D1385" i="4"/>
  <c r="C1302" i="4"/>
  <c r="B1302" i="4"/>
  <c r="E1302" i="4"/>
  <c r="J1302" i="4" s="1"/>
  <c r="J1233" i="4"/>
  <c r="L1316" i="4"/>
  <c r="E1342" i="4"/>
  <c r="B1342" i="4"/>
  <c r="C1342" i="4"/>
  <c r="D1425" i="4"/>
  <c r="L1390" i="4"/>
  <c r="J1307" i="4"/>
  <c r="L1519" i="4"/>
  <c r="L1551" i="4"/>
  <c r="D1439" i="4"/>
  <c r="E1356" i="4"/>
  <c r="C1356" i="4"/>
  <c r="B1356" i="4"/>
  <c r="J1255" i="4"/>
  <c r="L1338" i="4"/>
  <c r="C1364" i="4"/>
  <c r="B1364" i="4"/>
  <c r="D1447" i="4"/>
  <c r="E1364" i="4"/>
  <c r="J1269" i="4"/>
  <c r="L1352" i="4"/>
  <c r="D1351" i="4"/>
  <c r="E1268" i="4"/>
  <c r="C1268" i="4"/>
  <c r="B1268" i="4"/>
  <c r="C1392" i="4"/>
  <c r="B1392" i="4"/>
  <c r="D1475" i="4"/>
  <c r="E1392" i="4"/>
  <c r="D1383" i="4"/>
  <c r="E1300" i="4"/>
  <c r="C1300" i="4"/>
  <c r="B1300" i="4"/>
  <c r="J1300" i="4"/>
  <c r="D1407" i="4"/>
  <c r="E1324" i="4"/>
  <c r="J1324" i="4" s="1"/>
  <c r="C1324" i="4"/>
  <c r="B1324" i="4"/>
  <c r="C1460" i="4"/>
  <c r="B1460" i="4"/>
  <c r="D1543" i="4"/>
  <c r="E1460" i="4"/>
  <c r="J1460" i="4" s="1"/>
  <c r="B1413" i="4"/>
  <c r="E1413" i="4"/>
  <c r="C1413" i="4"/>
  <c r="D1496" i="4"/>
  <c r="E1488" i="4"/>
  <c r="D1571" i="4"/>
  <c r="C1488" i="4"/>
  <c r="B1488" i="4"/>
  <c r="J1281" i="4"/>
  <c r="L1364" i="4"/>
  <c r="E1328" i="4"/>
  <c r="D1411" i="4"/>
  <c r="C1328" i="4"/>
  <c r="B1328" i="4"/>
  <c r="L1472" i="4"/>
  <c r="C1366" i="4"/>
  <c r="B1366" i="4"/>
  <c r="D1449" i="4"/>
  <c r="E1366" i="4"/>
  <c r="D1389" i="4"/>
  <c r="E1306" i="4"/>
  <c r="C1306" i="4"/>
  <c r="B1306" i="4"/>
  <c r="C1360" i="4"/>
  <c r="B1360" i="4"/>
  <c r="D1443" i="4"/>
  <c r="E1360" i="4"/>
  <c r="J1303" i="4"/>
  <c r="L1386" i="4"/>
  <c r="L1256" i="4"/>
  <c r="J1173" i="4"/>
  <c r="J1271" i="4"/>
  <c r="L1354" i="4"/>
  <c r="J1317" i="4"/>
  <c r="L1400" i="4"/>
  <c r="J1273" i="4"/>
  <c r="L1356" i="4"/>
  <c r="L1374" i="4"/>
  <c r="J1291" i="4"/>
  <c r="L1264" i="4"/>
  <c r="J1181" i="4"/>
  <c r="D1585" i="4"/>
  <c r="E1502" i="4"/>
  <c r="C1502" i="4"/>
  <c r="B1502" i="4"/>
  <c r="J1306" i="4"/>
  <c r="E1350" i="4"/>
  <c r="C1350" i="4"/>
  <c r="B1350" i="4"/>
  <c r="D1433" i="4"/>
  <c r="J1251" i="4"/>
  <c r="L1334" i="4"/>
  <c r="I1394" i="1"/>
  <c r="F1311" i="1"/>
  <c r="I1365" i="1"/>
  <c r="B1394" i="1"/>
  <c r="C1394" i="1"/>
  <c r="B1255" i="1"/>
  <c r="C1255" i="1"/>
  <c r="E1255" i="1"/>
  <c r="D1338" i="1"/>
  <c r="B1323" i="1"/>
  <c r="C1323" i="1"/>
  <c r="E1323" i="1"/>
  <c r="F1323" i="1" s="1"/>
  <c r="D1406" i="1"/>
  <c r="B1252" i="1"/>
  <c r="C1252" i="1"/>
  <c r="I1370" i="1"/>
  <c r="B1352" i="1"/>
  <c r="C1352" i="1"/>
  <c r="B1404" i="1"/>
  <c r="C1404" i="1"/>
  <c r="B1318" i="1"/>
  <c r="C1318" i="1"/>
  <c r="I1248" i="1"/>
  <c r="F1165" i="1"/>
  <c r="I1423" i="1"/>
  <c r="F1340" i="1"/>
  <c r="I1276" i="1"/>
  <c r="F1193" i="1"/>
  <c r="I1378" i="1"/>
  <c r="F1295" i="1"/>
  <c r="I1465" i="1"/>
  <c r="I1328" i="1"/>
  <c r="F1245" i="1"/>
  <c r="I1258" i="1"/>
  <c r="F1175" i="1"/>
  <c r="B1259" i="1"/>
  <c r="C1259" i="1"/>
  <c r="C1452" i="1"/>
  <c r="B1452" i="1"/>
  <c r="C1312" i="1"/>
  <c r="B1312" i="1"/>
  <c r="E1312" i="1"/>
  <c r="D1395" i="1"/>
  <c r="B1348" i="1"/>
  <c r="C1348" i="1"/>
  <c r="C1308" i="1"/>
  <c r="B1308" i="1"/>
  <c r="B1330" i="1"/>
  <c r="C1330" i="1"/>
  <c r="C1364" i="1"/>
  <c r="B1364" i="1"/>
  <c r="B1491" i="1"/>
  <c r="C1491" i="1"/>
  <c r="I1406" i="1"/>
  <c r="I1369" i="1"/>
  <c r="F1286" i="1"/>
  <c r="I1345" i="1"/>
  <c r="F1262" i="1"/>
  <c r="I1366" i="1"/>
  <c r="F1283" i="1"/>
  <c r="I1385" i="1"/>
  <c r="F1302" i="1"/>
  <c r="I1252" i="1"/>
  <c r="F1169" i="1"/>
  <c r="I1266" i="1"/>
  <c r="F1183" i="1"/>
  <c r="I1289" i="1"/>
  <c r="F1206" i="1"/>
  <c r="I1291" i="1"/>
  <c r="F1208" i="1"/>
  <c r="I1254" i="1"/>
  <c r="F1171" i="1"/>
  <c r="I1300" i="1"/>
  <c r="F1217" i="1"/>
  <c r="C1441" i="1"/>
  <c r="B1441" i="1"/>
  <c r="C1428" i="1"/>
  <c r="B1428" i="1"/>
  <c r="I1325" i="1"/>
  <c r="F1242" i="1"/>
  <c r="C1490" i="1"/>
  <c r="B1490" i="1"/>
  <c r="B1295" i="1"/>
  <c r="C1295" i="1"/>
  <c r="F1247" i="1"/>
  <c r="I1330" i="1"/>
  <c r="B1251" i="1"/>
  <c r="C1251" i="1"/>
  <c r="I1326" i="1"/>
  <c r="F1243" i="1"/>
  <c r="C1294" i="1"/>
  <c r="B1294" i="1"/>
  <c r="E1294" i="1"/>
  <c r="D1377" i="1"/>
  <c r="C1402" i="1"/>
  <c r="B1402" i="1"/>
  <c r="B1332" i="1"/>
  <c r="C1332" i="1"/>
  <c r="C1379" i="1"/>
  <c r="B1379" i="1"/>
  <c r="B1299" i="1"/>
  <c r="C1299" i="1"/>
  <c r="C1363" i="1"/>
  <c r="B1363" i="1"/>
  <c r="I1307" i="1"/>
  <c r="F1224" i="1"/>
  <c r="I1317" i="1"/>
  <c r="F1234" i="1"/>
  <c r="C1287" i="1"/>
  <c r="B1287" i="1"/>
  <c r="C1387" i="1"/>
  <c r="B1387" i="1"/>
  <c r="B1263" i="1"/>
  <c r="C1263" i="1"/>
  <c r="I1342" i="1"/>
  <c r="B1300" i="1"/>
  <c r="C1300" i="1"/>
  <c r="E1300" i="1"/>
  <c r="D1383" i="1"/>
  <c r="B1349" i="1"/>
  <c r="C1349" i="1"/>
  <c r="E1349" i="1"/>
  <c r="D1432" i="1"/>
  <c r="C1271" i="1"/>
  <c r="B1271" i="1"/>
  <c r="C1344" i="1"/>
  <c r="B1344" i="1"/>
  <c r="I1360" i="1"/>
  <c r="F1277" i="1"/>
  <c r="I1253" i="1"/>
  <c r="F1170" i="1"/>
  <c r="I1410" i="1"/>
  <c r="F1327" i="1"/>
  <c r="B1384" i="1"/>
  <c r="C1384" i="1"/>
  <c r="C1292" i="1"/>
  <c r="B1292" i="1"/>
  <c r="B1347" i="1"/>
  <c r="C1347" i="1"/>
  <c r="I1315" i="1"/>
  <c r="F1232" i="1"/>
  <c r="B1389" i="1"/>
  <c r="C1389" i="1"/>
  <c r="C1516" i="1"/>
  <c r="B1516" i="1"/>
  <c r="I1274" i="1"/>
  <c r="F1191" i="1"/>
  <c r="I1392" i="1"/>
  <c r="F1309" i="1"/>
  <c r="C1380" i="1"/>
  <c r="B1380" i="1"/>
  <c r="I1310" i="1"/>
  <c r="F1227" i="1"/>
  <c r="B1331" i="1"/>
  <c r="C1331" i="1"/>
  <c r="B1482" i="1"/>
  <c r="C1482" i="1"/>
  <c r="B1351" i="1"/>
  <c r="C1351" i="1"/>
  <c r="I1255" i="1"/>
  <c r="F1172" i="1"/>
  <c r="I1362" i="1"/>
  <c r="F1279" i="1"/>
  <c r="I1308" i="1"/>
  <c r="F1225" i="1"/>
  <c r="B1272" i="1"/>
  <c r="C1272" i="1"/>
  <c r="I1316" i="1"/>
  <c r="F1233" i="1"/>
  <c r="I1251" i="1"/>
  <c r="F1168" i="1"/>
  <c r="I1402" i="1"/>
  <c r="F1319" i="1"/>
  <c r="I1293" i="1"/>
  <c r="F1210" i="1"/>
  <c r="I1386" i="1"/>
  <c r="F1303" i="1"/>
  <c r="I1339" i="1"/>
  <c r="I1275" i="1"/>
  <c r="F1192" i="1"/>
  <c r="C1398" i="1"/>
  <c r="B1398" i="1"/>
  <c r="B1288" i="1"/>
  <c r="C1288" i="1"/>
  <c r="C1423" i="1"/>
  <c r="B1423" i="1"/>
  <c r="I1387" i="1"/>
  <c r="F1304" i="1"/>
  <c r="B1254" i="1"/>
  <c r="C1254" i="1"/>
  <c r="D1337" i="1"/>
  <c r="E1254" i="1"/>
  <c r="B1256" i="1"/>
  <c r="C1256" i="1"/>
  <c r="D1339" i="1"/>
  <c r="E1256" i="1"/>
  <c r="F1256" i="1" s="1"/>
  <c r="B1320" i="1"/>
  <c r="C1320" i="1"/>
  <c r="C1283" i="1"/>
  <c r="B1283" i="1"/>
  <c r="I1354" i="1"/>
  <c r="I1435" i="1"/>
  <c r="F1352" i="1"/>
  <c r="C1329" i="1"/>
  <c r="B1329" i="1"/>
  <c r="I1353" i="1"/>
  <c r="F1270" i="1"/>
  <c r="I1397" i="1"/>
  <c r="F1314" i="1"/>
  <c r="B1328" i="1"/>
  <c r="C1328" i="1"/>
  <c r="B1374" i="1"/>
  <c r="C1374" i="1"/>
  <c r="I1363" i="1"/>
  <c r="F1280" i="1"/>
  <c r="C1273" i="1"/>
  <c r="B1273" i="1"/>
  <c r="I1260" i="1"/>
  <c r="F1177" i="1"/>
  <c r="I1324" i="1"/>
  <c r="F1241" i="1"/>
  <c r="C1479" i="1"/>
  <c r="B1479" i="1"/>
  <c r="C1372" i="1"/>
  <c r="B1372" i="1"/>
  <c r="D1455" i="1"/>
  <c r="E1372" i="1"/>
  <c r="C1307" i="1"/>
  <c r="B1307" i="1"/>
  <c r="B1250" i="1"/>
  <c r="C1250" i="1"/>
  <c r="C1436" i="1"/>
  <c r="B1436" i="1"/>
  <c r="C1274" i="1"/>
  <c r="B1274" i="1"/>
  <c r="E1274" i="1"/>
  <c r="D1357" i="1"/>
  <c r="I1346" i="1"/>
  <c r="F1263" i="1"/>
  <c r="I1412" i="1"/>
  <c r="F1205" i="1"/>
  <c r="I1288" i="1"/>
  <c r="I1361" i="1"/>
  <c r="F1278" i="1"/>
  <c r="B1327" i="1"/>
  <c r="C1327" i="1"/>
  <c r="B1386" i="1"/>
  <c r="C1386" i="1"/>
  <c r="B1317" i="1"/>
  <c r="C1317" i="1"/>
  <c r="B1360" i="1"/>
  <c r="C1360" i="1"/>
  <c r="B1310" i="1"/>
  <c r="C1310" i="1"/>
  <c r="I1267" i="1"/>
  <c r="F1184" i="1"/>
  <c r="I1265" i="1"/>
  <c r="F1182" i="1"/>
  <c r="I1467" i="1"/>
  <c r="I1294" i="1"/>
  <c r="F1211" i="1"/>
  <c r="I1264" i="1"/>
  <c r="F1181" i="1"/>
  <c r="I1312" i="1"/>
  <c r="F1229" i="1"/>
  <c r="I1290" i="1"/>
  <c r="F1207" i="1"/>
  <c r="I1488" i="1"/>
  <c r="F1405" i="1"/>
  <c r="I1250" i="1"/>
  <c r="F1167" i="1"/>
  <c r="I1344" i="1"/>
  <c r="F1261" i="1"/>
  <c r="I1268" i="1"/>
  <c r="F1185" i="1"/>
  <c r="I1388" i="1"/>
  <c r="F1305" i="1"/>
  <c r="B1368" i="1"/>
  <c r="C1368" i="1"/>
  <c r="C1468" i="1"/>
  <c r="B1468" i="1"/>
  <c r="C1260" i="1"/>
  <c r="B1260" i="1"/>
  <c r="E1260" i="1"/>
  <c r="D1343" i="1"/>
  <c r="B1309" i="1"/>
  <c r="C1309" i="1"/>
  <c r="I1403" i="1"/>
  <c r="F1320" i="1"/>
  <c r="I1379" i="1"/>
  <c r="F1296" i="1"/>
  <c r="I1364" i="1"/>
  <c r="F1281" i="1"/>
  <c r="I1356" i="1"/>
  <c r="F1273" i="1"/>
  <c r="C1492" i="1"/>
  <c r="B1492" i="1"/>
  <c r="B1442" i="1"/>
  <c r="C1442" i="1"/>
  <c r="I1272" i="1"/>
  <c r="F1189" i="1"/>
  <c r="I1297" i="1"/>
  <c r="F1214" i="1"/>
  <c r="C1293" i="1"/>
  <c r="B1293" i="1"/>
  <c r="E1293" i="1"/>
  <c r="D1376" i="1"/>
  <c r="C1258" i="1"/>
  <c r="B1258" i="1"/>
  <c r="C1314" i="1"/>
  <c r="B1314" i="1"/>
  <c r="C1298" i="1"/>
  <c r="B1298" i="1"/>
  <c r="C1361" i="1"/>
  <c r="B1361" i="1"/>
  <c r="I1318" i="1"/>
  <c r="F1235" i="1"/>
  <c r="I1249" i="1"/>
  <c r="F1166" i="1"/>
  <c r="I1368" i="1"/>
  <c r="F1285" i="1"/>
  <c r="I1313" i="1"/>
  <c r="F1230" i="1"/>
  <c r="I1404" i="1"/>
  <c r="F1321" i="1"/>
  <c r="I1298" i="1"/>
  <c r="F1215" i="1"/>
  <c r="I1306" i="1"/>
  <c r="F1223" i="1"/>
  <c r="B1373" i="1"/>
  <c r="C1373" i="1"/>
  <c r="B1450" i="1"/>
  <c r="C1450" i="1"/>
  <c r="B1362" i="1"/>
  <c r="C1362" i="1"/>
  <c r="B1336" i="1"/>
  <c r="C1336" i="1"/>
  <c r="I1292" i="1"/>
  <c r="F1209" i="1"/>
  <c r="I1367" i="1"/>
  <c r="F1284" i="1"/>
  <c r="C1388" i="1"/>
  <c r="B1388" i="1"/>
  <c r="B1282" i="1"/>
  <c r="C1282" i="1"/>
  <c r="B1488" i="1"/>
  <c r="C1488" i="1"/>
  <c r="D1390" i="1"/>
  <c r="E1307" i="1"/>
  <c r="D1430" i="1"/>
  <c r="E1347" i="1"/>
  <c r="D1599" i="1"/>
  <c r="E1516" i="1"/>
  <c r="E1258" i="1"/>
  <c r="D1341" i="1"/>
  <c r="E1314" i="1"/>
  <c r="D1397" i="1"/>
  <c r="E1273" i="1"/>
  <c r="D1356" i="1"/>
  <c r="E1259" i="1"/>
  <c r="F1259" i="1" s="1"/>
  <c r="D1342" i="1"/>
  <c r="D1535" i="1"/>
  <c r="E1452" i="1"/>
  <c r="E1482" i="1"/>
  <c r="D1565" i="1"/>
  <c r="E1320" i="1"/>
  <c r="D1403" i="1"/>
  <c r="E1428" i="1"/>
  <c r="D1511" i="1"/>
  <c r="E1330" i="1"/>
  <c r="D1413" i="1"/>
  <c r="E1468" i="1"/>
  <c r="D1551" i="1"/>
  <c r="E1362" i="1"/>
  <c r="D1445" i="1"/>
  <c r="D1575" i="1"/>
  <c r="E1492" i="1"/>
  <c r="E1318" i="1"/>
  <c r="D1401" i="1"/>
  <c r="E1384" i="1"/>
  <c r="F1384" i="1" s="1"/>
  <c r="D1467" i="1"/>
  <c r="E1272" i="1"/>
  <c r="D1355" i="1"/>
  <c r="D1456" i="1"/>
  <c r="E1373" i="1"/>
  <c r="E1329" i="1"/>
  <c r="F1329" i="1" s="1"/>
  <c r="D1412" i="1"/>
  <c r="D1472" i="1"/>
  <c r="E1389" i="1"/>
  <c r="E1360" i="1"/>
  <c r="D1443" i="1"/>
  <c r="E1386" i="1"/>
  <c r="D1469" i="1"/>
  <c r="E1402" i="1"/>
  <c r="D1485" i="1"/>
  <c r="E1332" i="1"/>
  <c r="D1415" i="1"/>
  <c r="E1282" i="1"/>
  <c r="F1282" i="1" s="1"/>
  <c r="D1365" i="1"/>
  <c r="D1462" i="1"/>
  <c r="E1379" i="1"/>
  <c r="D1382" i="1"/>
  <c r="E1299" i="1"/>
  <c r="F1299" i="1" s="1"/>
  <c r="E1295" i="1"/>
  <c r="D1378" i="1"/>
  <c r="E1450" i="1"/>
  <c r="D1533" i="1"/>
  <c r="E1288" i="1"/>
  <c r="D1371" i="1"/>
  <c r="E1442" i="1"/>
  <c r="D1525" i="1"/>
  <c r="D1487" i="1"/>
  <c r="E1404" i="1"/>
  <c r="D1414" i="1"/>
  <c r="E1331" i="1"/>
  <c r="E1488" i="1"/>
  <c r="D1571" i="1"/>
  <c r="E1348" i="1"/>
  <c r="D1431" i="1"/>
  <c r="E1436" i="1"/>
  <c r="D1519" i="1"/>
  <c r="E1394" i="1"/>
  <c r="D1477" i="1"/>
  <c r="E1423" i="1"/>
  <c r="D1506" i="1"/>
  <c r="E1336" i="1"/>
  <c r="D1419" i="1"/>
  <c r="E1328" i="1"/>
  <c r="D1411" i="1"/>
  <c r="E1251" i="1"/>
  <c r="D1334" i="1"/>
  <c r="E1374" i="1"/>
  <c r="D1457" i="1"/>
  <c r="E1298" i="1"/>
  <c r="D1381" i="1"/>
  <c r="D1444" i="1"/>
  <c r="E1361" i="1"/>
  <c r="E1287" i="1"/>
  <c r="F1287" i="1" s="1"/>
  <c r="D1370" i="1"/>
  <c r="E1351" i="1"/>
  <c r="D1434" i="1"/>
  <c r="E1252" i="1"/>
  <c r="D1335" i="1"/>
  <c r="D1446" i="1"/>
  <c r="E1363" i="1"/>
  <c r="E1388" i="1"/>
  <c r="D1471" i="1"/>
  <c r="E1352" i="1"/>
  <c r="D1435" i="1"/>
  <c r="E1263" i="1"/>
  <c r="D1346" i="1"/>
  <c r="E1283" i="1"/>
  <c r="D1366" i="1"/>
  <c r="D1524" i="1"/>
  <c r="E1441" i="1"/>
  <c r="E1368" i="1"/>
  <c r="D1451" i="1"/>
  <c r="E1479" i="1"/>
  <c r="D1562" i="1"/>
  <c r="D1392" i="1"/>
  <c r="E1309" i="1"/>
  <c r="D1470" i="1"/>
  <c r="E1387" i="1"/>
  <c r="D1400" i="1"/>
  <c r="E1317" i="1"/>
  <c r="D1463" i="1"/>
  <c r="E1380" i="1"/>
  <c r="E1310" i="1"/>
  <c r="D1393" i="1"/>
  <c r="E1250" i="1"/>
  <c r="D1333" i="1"/>
  <c r="D1391" i="1"/>
  <c r="E1308" i="1"/>
  <c r="E1490" i="1"/>
  <c r="D1573" i="1"/>
  <c r="E1292" i="1"/>
  <c r="D1375" i="1"/>
  <c r="E1398" i="1"/>
  <c r="D1481" i="1"/>
  <c r="E1327" i="1"/>
  <c r="D1410" i="1"/>
  <c r="E1271" i="1"/>
  <c r="F1271" i="1" s="1"/>
  <c r="D1354" i="1"/>
  <c r="E1344" i="1"/>
  <c r="D1427" i="1"/>
  <c r="E1364" i="1"/>
  <c r="D1447" i="1"/>
  <c r="E1491" i="1"/>
  <c r="D1574" i="1"/>
  <c r="J1356" i="4" l="1"/>
  <c r="L1439" i="4"/>
  <c r="D1530" i="4"/>
  <c r="E1447" i="4"/>
  <c r="C1447" i="4"/>
  <c r="B1447" i="4"/>
  <c r="L1547" i="4"/>
  <c r="D1432" i="4"/>
  <c r="E1349" i="4"/>
  <c r="C1349" i="4"/>
  <c r="B1349" i="4"/>
  <c r="J1349" i="4"/>
  <c r="D1426" i="4"/>
  <c r="E1343" i="4"/>
  <c r="B1343" i="4"/>
  <c r="C1343" i="4"/>
  <c r="D1546" i="4"/>
  <c r="E1463" i="4"/>
  <c r="C1463" i="4"/>
  <c r="B1463" i="4"/>
  <c r="J1344" i="4"/>
  <c r="L1427" i="4"/>
  <c r="L1632" i="4"/>
  <c r="L1539" i="4"/>
  <c r="J1456" i="4"/>
  <c r="D1572" i="4"/>
  <c r="E1489" i="4"/>
  <c r="C1489" i="4"/>
  <c r="B1489" i="4"/>
  <c r="L1417" i="4"/>
  <c r="J1334" i="4"/>
  <c r="B1571" i="4"/>
  <c r="D1654" i="4"/>
  <c r="E1571" i="4"/>
  <c r="C1571" i="4"/>
  <c r="L1425" i="4"/>
  <c r="J1342" i="4"/>
  <c r="L1463" i="4"/>
  <c r="J1380" i="4"/>
  <c r="D1552" i="4"/>
  <c r="C1469" i="4"/>
  <c r="B1469" i="4"/>
  <c r="E1469" i="4"/>
  <c r="D1650" i="4"/>
  <c r="B1567" i="4"/>
  <c r="E1567" i="4"/>
  <c r="C1567" i="4"/>
  <c r="B1481" i="4"/>
  <c r="C1481" i="4"/>
  <c r="D1564" i="4"/>
  <c r="E1481" i="4"/>
  <c r="C1525" i="4"/>
  <c r="E1525" i="4"/>
  <c r="B1525" i="4"/>
  <c r="D1608" i="4"/>
  <c r="L1488" i="4"/>
  <c r="J1405" i="4"/>
  <c r="L1399" i="4"/>
  <c r="J1316" i="4"/>
  <c r="L1359" i="4"/>
  <c r="J1276" i="4"/>
  <c r="L1475" i="4"/>
  <c r="J1392" i="4"/>
  <c r="B1539" i="4"/>
  <c r="D1622" i="4"/>
  <c r="C1539" i="4"/>
  <c r="E1539" i="4"/>
  <c r="D1550" i="4"/>
  <c r="E1467" i="4"/>
  <c r="C1467" i="4"/>
  <c r="B1467" i="4"/>
  <c r="L1459" i="4"/>
  <c r="J1376" i="4"/>
  <c r="L1620" i="4"/>
  <c r="D1520" i="4"/>
  <c r="E1437" i="4"/>
  <c r="C1437" i="4"/>
  <c r="B1437" i="4"/>
  <c r="B1557" i="4"/>
  <c r="D1640" i="4"/>
  <c r="E1557" i="4"/>
  <c r="J1557" i="4" s="1"/>
  <c r="C1557" i="4"/>
  <c r="L1343" i="4"/>
  <c r="J1260" i="4"/>
  <c r="D1534" i="4"/>
  <c r="E1451" i="4"/>
  <c r="C1451" i="4"/>
  <c r="B1451" i="4"/>
  <c r="L1590" i="4"/>
  <c r="J1507" i="4"/>
  <c r="D1558" i="4"/>
  <c r="E1475" i="4"/>
  <c r="C1475" i="4"/>
  <c r="B1475" i="4"/>
  <c r="E1331" i="4"/>
  <c r="B1331" i="4"/>
  <c r="D1414" i="4"/>
  <c r="C1331" i="4"/>
  <c r="L1467" i="4"/>
  <c r="J1384" i="4"/>
  <c r="B1553" i="4"/>
  <c r="D1636" i="4"/>
  <c r="E1553" i="4"/>
  <c r="J1553" i="4" s="1"/>
  <c r="C1553" i="4"/>
  <c r="D1570" i="4"/>
  <c r="E1487" i="4"/>
  <c r="C1487" i="4"/>
  <c r="B1487" i="4"/>
  <c r="B1473" i="4"/>
  <c r="D1556" i="4"/>
  <c r="E1473" i="4"/>
  <c r="C1473" i="4"/>
  <c r="L1431" i="4"/>
  <c r="J1348" i="4"/>
  <c r="D1566" i="4"/>
  <c r="E1483" i="4"/>
  <c r="C1483" i="4"/>
  <c r="B1483" i="4"/>
  <c r="D1574" i="4"/>
  <c r="E1491" i="4"/>
  <c r="C1491" i="4"/>
  <c r="B1491" i="4"/>
  <c r="D1516" i="4"/>
  <c r="C1433" i="4"/>
  <c r="B1433" i="4"/>
  <c r="E1433" i="4"/>
  <c r="D1576" i="4"/>
  <c r="C1493" i="4"/>
  <c r="B1493" i="4"/>
  <c r="E1493" i="4"/>
  <c r="C1430" i="4"/>
  <c r="B1430" i="4"/>
  <c r="E1430" i="4"/>
  <c r="D1513" i="4"/>
  <c r="J1256" i="4"/>
  <c r="L1339" i="4"/>
  <c r="E1590" i="4"/>
  <c r="C1590" i="4"/>
  <c r="B1590" i="4"/>
  <c r="D1673" i="4"/>
  <c r="D1440" i="4"/>
  <c r="E1357" i="4"/>
  <c r="C1357" i="4"/>
  <c r="B1357" i="4"/>
  <c r="B1563" i="4"/>
  <c r="D1646" i="4"/>
  <c r="C1563" i="4"/>
  <c r="E1563" i="4"/>
  <c r="B1535" i="4"/>
  <c r="D1618" i="4"/>
  <c r="E1535" i="4"/>
  <c r="J1535" i="4" s="1"/>
  <c r="C1535" i="4"/>
  <c r="L1449" i="4"/>
  <c r="J1366" i="4"/>
  <c r="L1413" i="4"/>
  <c r="J1330" i="4"/>
  <c r="D1544" i="4"/>
  <c r="E1461" i="4"/>
  <c r="C1461" i="4"/>
  <c r="B1461" i="4"/>
  <c r="D1422" i="4"/>
  <c r="E1339" i="4"/>
  <c r="B1339" i="4"/>
  <c r="C1339" i="4"/>
  <c r="C1403" i="4"/>
  <c r="B1403" i="4"/>
  <c r="D1486" i="4"/>
  <c r="E1403" i="4"/>
  <c r="D1568" i="4"/>
  <c r="E1485" i="4"/>
  <c r="J1485" i="4" s="1"/>
  <c r="C1485" i="4"/>
  <c r="B1485" i="4"/>
  <c r="C1462" i="4"/>
  <c r="B1462" i="4"/>
  <c r="D1545" i="4"/>
  <c r="E1462" i="4"/>
  <c r="D1466" i="4"/>
  <c r="E1383" i="4"/>
  <c r="C1383" i="4"/>
  <c r="B1383" i="4"/>
  <c r="J1383" i="4"/>
  <c r="D1604" i="4"/>
  <c r="C1521" i="4"/>
  <c r="B1521" i="4"/>
  <c r="E1521" i="4"/>
  <c r="L1415" i="4"/>
  <c r="J1332" i="4"/>
  <c r="L1555" i="4"/>
  <c r="B1543" i="4"/>
  <c r="C1543" i="4"/>
  <c r="D1626" i="4"/>
  <c r="E1543" i="4"/>
  <c r="E1439" i="4"/>
  <c r="C1439" i="4"/>
  <c r="B1439" i="4"/>
  <c r="D1522" i="4"/>
  <c r="L1626" i="4"/>
  <c r="J1543" i="4"/>
  <c r="C1503" i="4"/>
  <c r="B1503" i="4"/>
  <c r="D1586" i="4"/>
  <c r="E1503" i="4"/>
  <c r="J1503" i="4" s="1"/>
  <c r="L1451" i="4"/>
  <c r="J1368" i="4"/>
  <c r="D1454" i="4"/>
  <c r="C1371" i="4"/>
  <c r="B1371" i="4"/>
  <c r="E1371" i="4"/>
  <c r="J1371" i="4"/>
  <c r="D1594" i="4"/>
  <c r="E1511" i="4"/>
  <c r="J1511" i="4" s="1"/>
  <c r="C1511" i="4"/>
  <c r="B1511" i="4"/>
  <c r="D1436" i="4"/>
  <c r="E1353" i="4"/>
  <c r="C1353" i="4"/>
  <c r="B1353" i="4"/>
  <c r="J1353" i="4"/>
  <c r="L1335" i="4"/>
  <c r="J1252" i="4"/>
  <c r="D1458" i="4"/>
  <c r="E1375" i="4"/>
  <c r="C1375" i="4"/>
  <c r="B1375" i="4"/>
  <c r="J1375" i="4"/>
  <c r="D1524" i="4"/>
  <c r="E1441" i="4"/>
  <c r="C1441" i="4"/>
  <c r="B1441" i="4"/>
  <c r="L1479" i="4"/>
  <c r="J1396" i="4"/>
  <c r="L1469" i="4"/>
  <c r="J1386" i="4"/>
  <c r="L1634" i="4"/>
  <c r="D1468" i="4"/>
  <c r="E1385" i="4"/>
  <c r="J1385" i="4" s="1"/>
  <c r="C1385" i="4"/>
  <c r="B1385" i="4"/>
  <c r="D1562" i="4"/>
  <c r="E1479" i="4"/>
  <c r="C1479" i="4"/>
  <c r="B1479" i="4"/>
  <c r="E1495" i="4"/>
  <c r="J1495" i="4" s="1"/>
  <c r="C1495" i="4"/>
  <c r="B1495" i="4"/>
  <c r="D1578" i="4"/>
  <c r="L1529" i="4"/>
  <c r="J1567" i="4"/>
  <c r="L1650" i="4"/>
  <c r="D1538" i="4"/>
  <c r="E1455" i="4"/>
  <c r="C1455" i="4"/>
  <c r="B1455" i="4"/>
  <c r="L1574" i="4"/>
  <c r="J1491" i="4"/>
  <c r="L1806" i="4"/>
  <c r="D1444" i="4"/>
  <c r="E1361" i="4"/>
  <c r="C1361" i="4"/>
  <c r="B1361" i="4"/>
  <c r="J1361" i="4"/>
  <c r="L1594" i="4"/>
  <c r="L1480" i="4"/>
  <c r="J1397" i="4"/>
  <c r="L1441" i="4"/>
  <c r="J1358" i="4"/>
  <c r="B1531" i="4"/>
  <c r="E1531" i="4"/>
  <c r="C1531" i="4"/>
  <c r="D1614" i="4"/>
  <c r="L1492" i="4"/>
  <c r="J1409" i="4"/>
  <c r="L1523" i="4"/>
  <c r="J1370" i="4"/>
  <c r="L1453" i="4"/>
  <c r="L1423" i="4"/>
  <c r="J1340" i="4"/>
  <c r="L1471" i="4"/>
  <c r="J1388" i="4"/>
  <c r="B1499" i="4"/>
  <c r="D1582" i="4"/>
  <c r="E1499" i="4"/>
  <c r="C1499" i="4"/>
  <c r="L1651" i="4"/>
  <c r="L1545" i="4"/>
  <c r="J1462" i="4"/>
  <c r="D1514" i="4"/>
  <c r="C1431" i="4"/>
  <c r="B1431" i="4"/>
  <c r="E1431" i="4"/>
  <c r="D1579" i="4"/>
  <c r="B1496" i="4"/>
  <c r="E1496" i="4"/>
  <c r="C1496" i="4"/>
  <c r="B1585" i="4"/>
  <c r="C1585" i="4"/>
  <c r="E1585" i="4"/>
  <c r="D1668" i="4"/>
  <c r="D1494" i="4"/>
  <c r="E1411" i="4"/>
  <c r="C1411" i="4"/>
  <c r="B1411" i="4"/>
  <c r="J1272" i="4"/>
  <c r="L1355" i="4"/>
  <c r="L1499" i="4"/>
  <c r="J1416" i="4"/>
  <c r="L1429" i="4"/>
  <c r="J1346" i="4"/>
  <c r="J1357" i="4"/>
  <c r="L1489" i="4"/>
  <c r="J1406" i="4"/>
  <c r="L1739" i="4"/>
  <c r="E1399" i="4"/>
  <c r="C1399" i="4"/>
  <c r="B1399" i="4"/>
  <c r="D1482" i="4"/>
  <c r="L1483" i="4"/>
  <c r="J1400" i="4"/>
  <c r="L1445" i="4"/>
  <c r="J1362" i="4"/>
  <c r="J1531" i="4"/>
  <c r="L1614" i="4"/>
  <c r="C1421" i="4"/>
  <c r="B1421" i="4"/>
  <c r="D1504" i="4"/>
  <c r="E1421" i="4"/>
  <c r="J1268" i="4"/>
  <c r="L1351" i="4"/>
  <c r="D1526" i="4"/>
  <c r="E1443" i="4"/>
  <c r="C1443" i="4"/>
  <c r="B1443" i="4"/>
  <c r="D1434" i="4"/>
  <c r="E1351" i="4"/>
  <c r="C1351" i="4"/>
  <c r="B1351" i="4"/>
  <c r="L1602" i="4"/>
  <c r="L1636" i="4"/>
  <c r="D1464" i="4"/>
  <c r="E1381" i="4"/>
  <c r="J1381" i="4" s="1"/>
  <c r="C1381" i="4"/>
  <c r="B1381" i="4"/>
  <c r="L1559" i="4"/>
  <c r="J1476" i="4"/>
  <c r="D1589" i="4"/>
  <c r="E1506" i="4"/>
  <c r="C1506" i="4"/>
  <c r="B1506" i="4"/>
  <c r="D1536" i="4"/>
  <c r="E1453" i="4"/>
  <c r="C1453" i="4"/>
  <c r="B1453" i="4"/>
  <c r="L1618" i="4"/>
  <c r="L1411" i="4"/>
  <c r="J1328" i="4"/>
  <c r="D1450" i="4"/>
  <c r="E1367" i="4"/>
  <c r="B1367" i="4"/>
  <c r="C1367" i="4"/>
  <c r="J1367" i="4"/>
  <c r="D1472" i="4"/>
  <c r="E1389" i="4"/>
  <c r="J1389" i="4" s="1"/>
  <c r="C1389" i="4"/>
  <c r="B1389" i="4"/>
  <c r="D1581" i="4"/>
  <c r="E1498" i="4"/>
  <c r="C1498" i="4"/>
  <c r="B1498" i="4"/>
  <c r="L1347" i="4"/>
  <c r="J1264" i="4"/>
  <c r="L1447" i="4"/>
  <c r="J1364" i="4"/>
  <c r="L1435" i="4"/>
  <c r="J1352" i="4"/>
  <c r="D1741" i="4"/>
  <c r="C1658" i="4"/>
  <c r="B1658" i="4"/>
  <c r="E1658" i="4"/>
  <c r="E1465" i="4"/>
  <c r="D1548" i="4"/>
  <c r="C1465" i="4"/>
  <c r="B1465" i="4"/>
  <c r="L1419" i="4"/>
  <c r="J1336" i="4"/>
  <c r="L1616" i="4"/>
  <c r="L1461" i="4"/>
  <c r="J1378" i="4"/>
  <c r="L1661" i="4"/>
  <c r="L1610" i="4"/>
  <c r="D1528" i="4"/>
  <c r="E1445" i="4"/>
  <c r="C1445" i="4"/>
  <c r="B1445" i="4"/>
  <c r="D1559" i="4"/>
  <c r="E1476" i="4"/>
  <c r="C1476" i="4"/>
  <c r="B1476" i="4"/>
  <c r="J1338" i="4"/>
  <c r="L1421" i="4"/>
  <c r="L1331" i="4"/>
  <c r="J1248" i="4"/>
  <c r="J1354" i="4"/>
  <c r="L1437" i="4"/>
  <c r="L1473" i="4"/>
  <c r="J1390" i="4"/>
  <c r="L1598" i="4"/>
  <c r="L1394" i="4"/>
  <c r="J1311" i="4"/>
  <c r="D1518" i="4"/>
  <c r="E1435" i="4"/>
  <c r="C1435" i="4"/>
  <c r="B1435" i="4"/>
  <c r="J1350" i="4"/>
  <c r="L1433" i="4"/>
  <c r="D1510" i="4"/>
  <c r="B1427" i="4"/>
  <c r="E1427" i="4"/>
  <c r="C1427" i="4"/>
  <c r="C1477" i="4"/>
  <c r="E1477" i="4"/>
  <c r="B1477" i="4"/>
  <c r="D1560" i="4"/>
  <c r="L1465" i="4"/>
  <c r="J1382" i="4"/>
  <c r="E1478" i="4"/>
  <c r="C1478" i="4"/>
  <c r="B1478" i="4"/>
  <c r="D1561" i="4"/>
  <c r="L1586" i="4"/>
  <c r="D1554" i="4"/>
  <c r="E1471" i="4"/>
  <c r="C1471" i="4"/>
  <c r="B1471" i="4"/>
  <c r="D1446" i="4"/>
  <c r="E1363" i="4"/>
  <c r="J1363" i="4" s="1"/>
  <c r="C1363" i="4"/>
  <c r="B1363" i="4"/>
  <c r="D1540" i="4"/>
  <c r="E1457" i="4"/>
  <c r="C1457" i="4"/>
  <c r="B1457" i="4"/>
  <c r="D1542" i="4"/>
  <c r="C1459" i="4"/>
  <c r="B1459" i="4"/>
  <c r="E1459" i="4"/>
  <c r="L1647" i="4"/>
  <c r="L1478" i="4"/>
  <c r="J1395" i="4"/>
  <c r="J1372" i="4"/>
  <c r="L1455" i="4"/>
  <c r="D1532" i="4"/>
  <c r="C1449" i="4"/>
  <c r="B1449" i="4"/>
  <c r="E1449" i="4"/>
  <c r="J1374" i="4"/>
  <c r="L1457" i="4"/>
  <c r="D1490" i="4"/>
  <c r="E1407" i="4"/>
  <c r="J1407" i="4" s="1"/>
  <c r="C1407" i="4"/>
  <c r="B1407" i="4"/>
  <c r="D1508" i="4"/>
  <c r="C1425" i="4"/>
  <c r="B1425" i="4"/>
  <c r="E1425" i="4"/>
  <c r="D1512" i="4"/>
  <c r="E1429" i="4"/>
  <c r="C1429" i="4"/>
  <c r="B1429" i="4"/>
  <c r="E1335" i="4"/>
  <c r="D1418" i="4"/>
  <c r="B1335" i="4"/>
  <c r="C1335" i="4"/>
  <c r="J1360" i="4"/>
  <c r="L1443" i="4"/>
  <c r="D1500" i="4"/>
  <c r="E1417" i="4"/>
  <c r="C1417" i="4"/>
  <c r="B1417" i="4"/>
  <c r="L1576" i="4"/>
  <c r="J1493" i="4"/>
  <c r="L1707" i="4"/>
  <c r="L1487" i="4"/>
  <c r="J1404" i="4"/>
  <c r="L1403" i="4"/>
  <c r="J1320" i="4"/>
  <c r="J1481" i="4"/>
  <c r="B1366" i="1"/>
  <c r="C1366" i="1"/>
  <c r="C1457" i="1"/>
  <c r="B1457" i="1"/>
  <c r="B1355" i="1"/>
  <c r="C1355" i="1"/>
  <c r="F1330" i="1"/>
  <c r="I1413" i="1"/>
  <c r="C1535" i="1"/>
  <c r="B1535" i="1"/>
  <c r="I1380" i="1"/>
  <c r="F1297" i="1"/>
  <c r="I1373" i="1"/>
  <c r="F1290" i="1"/>
  <c r="I1376" i="1"/>
  <c r="F1293" i="1"/>
  <c r="I1400" i="1"/>
  <c r="F1317" i="1"/>
  <c r="I1449" i="1"/>
  <c r="C1574" i="1"/>
  <c r="B1574" i="1"/>
  <c r="B1443" i="1"/>
  <c r="C1443" i="1"/>
  <c r="B1406" i="1"/>
  <c r="C1406" i="1"/>
  <c r="E1406" i="1"/>
  <c r="F1406" i="1" s="1"/>
  <c r="D1489" i="1"/>
  <c r="I1355" i="1"/>
  <c r="F1272" i="1"/>
  <c r="I1343" i="1"/>
  <c r="F1260" i="1"/>
  <c r="I1485" i="1"/>
  <c r="F1402" i="1"/>
  <c r="C1447" i="1"/>
  <c r="B1447" i="1"/>
  <c r="C1415" i="1"/>
  <c r="B1415" i="1"/>
  <c r="I1461" i="1"/>
  <c r="I1429" i="1"/>
  <c r="F1346" i="1"/>
  <c r="I1358" i="1"/>
  <c r="F1275" i="1"/>
  <c r="C1381" i="1"/>
  <c r="B1381" i="1"/>
  <c r="B1431" i="1"/>
  <c r="C1431" i="1"/>
  <c r="B1342" i="1"/>
  <c r="C1342" i="1"/>
  <c r="C1343" i="1"/>
  <c r="B1343" i="1"/>
  <c r="E1343" i="1"/>
  <c r="D1426" i="1"/>
  <c r="I1359" i="1"/>
  <c r="F1276" i="1"/>
  <c r="C1470" i="1"/>
  <c r="B1470" i="1"/>
  <c r="B1430" i="1"/>
  <c r="C1430" i="1"/>
  <c r="I1450" i="1"/>
  <c r="F1367" i="1"/>
  <c r="I1451" i="1"/>
  <c r="F1368" i="1"/>
  <c r="I1471" i="1"/>
  <c r="F1388" i="1"/>
  <c r="I1351" i="1"/>
  <c r="F1268" i="1"/>
  <c r="I1395" i="1"/>
  <c r="F1312" i="1"/>
  <c r="I1444" i="1"/>
  <c r="F1361" i="1"/>
  <c r="I1393" i="1"/>
  <c r="F1310" i="1"/>
  <c r="I1374" i="1"/>
  <c r="F1291" i="1"/>
  <c r="I1452" i="1"/>
  <c r="F1369" i="1"/>
  <c r="I1448" i="1"/>
  <c r="F1365" i="1"/>
  <c r="B1370" i="1"/>
  <c r="C1370" i="1"/>
  <c r="I1337" i="1"/>
  <c r="F1254" i="1"/>
  <c r="C1365" i="1"/>
  <c r="B1365" i="1"/>
  <c r="C1565" i="1"/>
  <c r="B1565" i="1"/>
  <c r="B1400" i="1"/>
  <c r="C1400" i="1"/>
  <c r="I1439" i="1"/>
  <c r="I1350" i="1"/>
  <c r="F1267" i="1"/>
  <c r="I1436" i="1"/>
  <c r="F1353" i="1"/>
  <c r="I1428" i="1"/>
  <c r="F1345" i="1"/>
  <c r="C1354" i="1"/>
  <c r="B1354" i="1"/>
  <c r="B1533" i="1"/>
  <c r="C1533" i="1"/>
  <c r="C1467" i="1"/>
  <c r="B1467" i="1"/>
  <c r="C1376" i="1"/>
  <c r="B1376" i="1"/>
  <c r="E1376" i="1"/>
  <c r="D1459" i="1"/>
  <c r="C1599" i="1"/>
  <c r="B1599" i="1"/>
  <c r="I1447" i="1"/>
  <c r="F1364" i="1"/>
  <c r="B1455" i="1"/>
  <c r="C1455" i="1"/>
  <c r="E1455" i="1"/>
  <c r="D1538" i="1"/>
  <c r="I1334" i="1"/>
  <c r="F1251" i="1"/>
  <c r="I1338" i="1"/>
  <c r="F1255" i="1"/>
  <c r="I1409" i="1"/>
  <c r="F1326" i="1"/>
  <c r="B1395" i="1"/>
  <c r="C1395" i="1"/>
  <c r="E1395" i="1"/>
  <c r="D1478" i="1"/>
  <c r="C1375" i="1"/>
  <c r="B1375" i="1"/>
  <c r="C1378" i="1"/>
  <c r="B1378" i="1"/>
  <c r="C1401" i="1"/>
  <c r="B1401" i="1"/>
  <c r="B1357" i="1"/>
  <c r="C1357" i="1"/>
  <c r="D1440" i="1"/>
  <c r="E1357" i="1"/>
  <c r="B1573" i="1"/>
  <c r="C1573" i="1"/>
  <c r="C1411" i="1"/>
  <c r="B1411" i="1"/>
  <c r="B1571" i="1"/>
  <c r="C1571" i="1"/>
  <c r="C1485" i="1"/>
  <c r="B1485" i="1"/>
  <c r="C1445" i="1"/>
  <c r="B1445" i="1"/>
  <c r="B1413" i="1"/>
  <c r="C1413" i="1"/>
  <c r="I1371" i="1"/>
  <c r="F1288" i="1"/>
  <c r="B1432" i="1"/>
  <c r="C1432" i="1"/>
  <c r="D1515" i="1"/>
  <c r="E1432" i="1"/>
  <c r="B1383" i="1"/>
  <c r="C1383" i="1"/>
  <c r="E1383" i="1"/>
  <c r="D1466" i="1"/>
  <c r="B1338" i="1"/>
  <c r="C1338" i="1"/>
  <c r="E1338" i="1"/>
  <c r="D1421" i="1"/>
  <c r="B1333" i="1"/>
  <c r="C1333" i="1"/>
  <c r="B1403" i="1"/>
  <c r="C1403" i="1"/>
  <c r="I1331" i="1"/>
  <c r="F1248" i="1"/>
  <c r="I1480" i="1"/>
  <c r="F1397" i="1"/>
  <c r="C1519" i="1"/>
  <c r="B1519" i="1"/>
  <c r="I1548" i="1"/>
  <c r="C1446" i="1"/>
  <c r="B1446" i="1"/>
  <c r="I1375" i="1"/>
  <c r="F1292" i="1"/>
  <c r="I1332" i="1"/>
  <c r="F1249" i="1"/>
  <c r="I1462" i="1"/>
  <c r="F1379" i="1"/>
  <c r="I1427" i="1"/>
  <c r="F1344" i="1"/>
  <c r="I1391" i="1"/>
  <c r="F1308" i="1"/>
  <c r="I1372" i="1"/>
  <c r="F1289" i="1"/>
  <c r="C1393" i="1"/>
  <c r="B1393" i="1"/>
  <c r="B1339" i="1"/>
  <c r="C1339" i="1"/>
  <c r="D1422" i="1"/>
  <c r="E1339" i="1"/>
  <c r="F1339" i="1" s="1"/>
  <c r="I1408" i="1"/>
  <c r="F1325" i="1"/>
  <c r="B1427" i="1"/>
  <c r="C1427" i="1"/>
  <c r="B1451" i="1"/>
  <c r="C1451" i="1"/>
  <c r="C1397" i="1"/>
  <c r="B1397" i="1"/>
  <c r="C1414" i="1"/>
  <c r="B1414" i="1"/>
  <c r="B1382" i="1"/>
  <c r="C1382" i="1"/>
  <c r="B1456" i="1"/>
  <c r="C1456" i="1"/>
  <c r="C1390" i="1"/>
  <c r="B1390" i="1"/>
  <c r="I1381" i="1"/>
  <c r="F1298" i="1"/>
  <c r="I1333" i="1"/>
  <c r="F1250" i="1"/>
  <c r="I1495" i="1"/>
  <c r="I1446" i="1"/>
  <c r="F1363" i="1"/>
  <c r="I1518" i="1"/>
  <c r="I1469" i="1"/>
  <c r="F1386" i="1"/>
  <c r="I1475" i="1"/>
  <c r="F1392" i="1"/>
  <c r="I1398" i="1"/>
  <c r="F1315" i="1"/>
  <c r="I1493" i="1"/>
  <c r="F1410" i="1"/>
  <c r="I1335" i="1"/>
  <c r="F1252" i="1"/>
  <c r="I1453" i="1"/>
  <c r="F1370" i="1"/>
  <c r="C1471" i="1"/>
  <c r="B1471" i="1"/>
  <c r="B1525" i="1"/>
  <c r="C1525" i="1"/>
  <c r="C1551" i="1"/>
  <c r="B1551" i="1"/>
  <c r="C1462" i="1"/>
  <c r="B1462" i="1"/>
  <c r="I1396" i="1"/>
  <c r="F1313" i="1"/>
  <c r="I1486" i="1"/>
  <c r="I1443" i="1"/>
  <c r="F1360" i="1"/>
  <c r="B1334" i="1"/>
  <c r="C1334" i="1"/>
  <c r="B1444" i="1"/>
  <c r="C1444" i="1"/>
  <c r="C1575" i="1"/>
  <c r="B1575" i="1"/>
  <c r="C1472" i="1"/>
  <c r="B1472" i="1"/>
  <c r="I1347" i="1"/>
  <c r="F1264" i="1"/>
  <c r="I1470" i="1"/>
  <c r="F1387" i="1"/>
  <c r="I1399" i="1"/>
  <c r="F1316" i="1"/>
  <c r="B1346" i="1"/>
  <c r="C1346" i="1"/>
  <c r="B1356" i="1"/>
  <c r="C1356" i="1"/>
  <c r="I1389" i="1"/>
  <c r="F1306" i="1"/>
  <c r="I1422" i="1"/>
  <c r="I1383" i="1"/>
  <c r="F1300" i="1"/>
  <c r="B1410" i="1"/>
  <c r="C1410" i="1"/>
  <c r="B1335" i="1"/>
  <c r="C1335" i="1"/>
  <c r="B1506" i="1"/>
  <c r="C1506" i="1"/>
  <c r="I1341" i="1"/>
  <c r="F1258" i="1"/>
  <c r="C1481" i="1"/>
  <c r="B1481" i="1"/>
  <c r="C1435" i="1"/>
  <c r="B1435" i="1"/>
  <c r="B1434" i="1"/>
  <c r="C1434" i="1"/>
  <c r="C1341" i="1"/>
  <c r="B1341" i="1"/>
  <c r="I1411" i="1"/>
  <c r="F1328" i="1"/>
  <c r="I1506" i="1"/>
  <c r="F1423" i="1"/>
  <c r="C1477" i="1"/>
  <c r="B1477" i="1"/>
  <c r="C1377" i="1"/>
  <c r="B1377" i="1"/>
  <c r="D1460" i="1"/>
  <c r="E1377" i="1"/>
  <c r="I1348" i="1"/>
  <c r="F1265" i="1"/>
  <c r="I1407" i="1"/>
  <c r="F1324" i="1"/>
  <c r="B1562" i="1"/>
  <c r="C1562" i="1"/>
  <c r="C1371" i="1"/>
  <c r="B1371" i="1"/>
  <c r="C1392" i="1"/>
  <c r="B1392" i="1"/>
  <c r="B1419" i="1"/>
  <c r="C1419" i="1"/>
  <c r="B1412" i="1"/>
  <c r="C1412" i="1"/>
  <c r="C1511" i="1"/>
  <c r="B1511" i="1"/>
  <c r="I1401" i="1"/>
  <c r="F1318" i="1"/>
  <c r="I1377" i="1"/>
  <c r="F1294" i="1"/>
  <c r="I1445" i="1"/>
  <c r="F1362" i="1"/>
  <c r="I1349" i="1"/>
  <c r="F1266" i="1"/>
  <c r="I1477" i="1"/>
  <c r="F1394" i="1"/>
  <c r="C1469" i="1"/>
  <c r="B1469" i="1"/>
  <c r="C1391" i="1"/>
  <c r="B1391" i="1"/>
  <c r="C1463" i="1"/>
  <c r="B1463" i="1"/>
  <c r="B1524" i="1"/>
  <c r="C1524" i="1"/>
  <c r="B1487" i="1"/>
  <c r="C1487" i="1"/>
  <c r="I1487" i="1"/>
  <c r="F1404" i="1"/>
  <c r="I1571" i="1"/>
  <c r="F1488" i="1"/>
  <c r="I1550" i="1"/>
  <c r="F1467" i="1"/>
  <c r="I1437" i="1"/>
  <c r="C1337" i="1"/>
  <c r="B1337" i="1"/>
  <c r="E1337" i="1"/>
  <c r="D1420" i="1"/>
  <c r="I1357" i="1"/>
  <c r="F1274" i="1"/>
  <c r="I1336" i="1"/>
  <c r="F1253" i="1"/>
  <c r="I1425" i="1"/>
  <c r="I1390" i="1"/>
  <c r="F1307" i="1"/>
  <c r="I1468" i="1"/>
  <c r="F1385" i="1"/>
  <c r="I1489" i="1"/>
  <c r="E1393" i="1"/>
  <c r="D1476" i="1"/>
  <c r="E1335" i="1"/>
  <c r="D1418" i="1"/>
  <c r="D1480" i="1"/>
  <c r="E1397" i="1"/>
  <c r="E1410" i="1"/>
  <c r="D1493" i="1"/>
  <c r="D1553" i="1"/>
  <c r="E1470" i="1"/>
  <c r="E1519" i="1"/>
  <c r="D1602" i="1"/>
  <c r="D1448" i="1"/>
  <c r="E1365" i="1"/>
  <c r="E1430" i="1"/>
  <c r="D1513" i="1"/>
  <c r="E1573" i="1"/>
  <c r="D1656" i="1"/>
  <c r="E1562" i="1"/>
  <c r="D1645" i="1"/>
  <c r="D1527" i="1"/>
  <c r="E1444" i="1"/>
  <c r="E1414" i="1"/>
  <c r="D1497" i="1"/>
  <c r="D1528" i="1"/>
  <c r="E1445" i="1"/>
  <c r="D1518" i="1"/>
  <c r="E1435" i="1"/>
  <c r="F1435" i="1" s="1"/>
  <c r="E1447" i="1"/>
  <c r="D1530" i="1"/>
  <c r="E1511" i="1"/>
  <c r="D1594" i="1"/>
  <c r="E1535" i="1"/>
  <c r="D1618" i="1"/>
  <c r="E1446" i="1"/>
  <c r="D1529" i="1"/>
  <c r="D1494" i="1"/>
  <c r="E1411" i="1"/>
  <c r="D1424" i="1"/>
  <c r="E1341" i="1"/>
  <c r="E1346" i="1"/>
  <c r="D1429" i="1"/>
  <c r="D1464" i="1"/>
  <c r="E1381" i="1"/>
  <c r="E1401" i="1"/>
  <c r="D1484" i="1"/>
  <c r="E1342" i="1"/>
  <c r="F1342" i="1" s="1"/>
  <c r="D1425" i="1"/>
  <c r="D1439" i="1"/>
  <c r="E1356" i="1"/>
  <c r="F1356" i="1" s="1"/>
  <c r="D1416" i="1"/>
  <c r="E1333" i="1"/>
  <c r="E1599" i="1"/>
  <c r="D1682" i="1"/>
  <c r="E1487" i="1"/>
  <c r="D1570" i="1"/>
  <c r="D1550" i="1"/>
  <c r="E1467" i="1"/>
  <c r="D1607" i="1"/>
  <c r="E1524" i="1"/>
  <c r="D1540" i="1"/>
  <c r="E1457" i="1"/>
  <c r="E1431" i="1"/>
  <c r="D1514" i="1"/>
  <c r="E1434" i="1"/>
  <c r="D1517" i="1"/>
  <c r="E1533" i="1"/>
  <c r="D1616" i="1"/>
  <c r="E1370" i="1"/>
  <c r="D1453" i="1"/>
  <c r="D1438" i="1"/>
  <c r="E1355" i="1"/>
  <c r="E1551" i="1"/>
  <c r="D1634" i="1"/>
  <c r="E1378" i="1"/>
  <c r="F1378" i="1" s="1"/>
  <c r="D1461" i="1"/>
  <c r="D1534" i="1"/>
  <c r="E1451" i="1"/>
  <c r="D1552" i="1"/>
  <c r="E1469" i="1"/>
  <c r="D1564" i="1"/>
  <c r="E1481" i="1"/>
  <c r="D1555" i="1"/>
  <c r="E1472" i="1"/>
  <c r="E1354" i="1"/>
  <c r="F1354" i="1" s="1"/>
  <c r="D1437" i="1"/>
  <c r="E1463" i="1"/>
  <c r="D1546" i="1"/>
  <c r="D1502" i="1"/>
  <c r="E1419" i="1"/>
  <c r="E1366" i="1"/>
  <c r="F1366" i="1" s="1"/>
  <c r="D1449" i="1"/>
  <c r="E1574" i="1"/>
  <c r="D1657" i="1"/>
  <c r="D1510" i="1"/>
  <c r="E1427" i="1"/>
  <c r="E1334" i="1"/>
  <c r="D1417" i="1"/>
  <c r="E1506" i="1"/>
  <c r="D1589" i="1"/>
  <c r="D1526" i="1"/>
  <c r="E1443" i="1"/>
  <c r="E1400" i="1"/>
  <c r="D1483" i="1"/>
  <c r="E1391" i="1"/>
  <c r="D1474" i="1"/>
  <c r="E1471" i="1"/>
  <c r="D1554" i="1"/>
  <c r="D1560" i="1"/>
  <c r="E1477" i="1"/>
  <c r="E1375" i="1"/>
  <c r="D1458" i="1"/>
  <c r="D1545" i="1"/>
  <c r="E1462" i="1"/>
  <c r="D1475" i="1"/>
  <c r="E1392" i="1"/>
  <c r="E1415" i="1"/>
  <c r="D1498" i="1"/>
  <c r="E1412" i="1"/>
  <c r="F1412" i="1" s="1"/>
  <c r="D1495" i="1"/>
  <c r="E1525" i="1"/>
  <c r="D1608" i="1"/>
  <c r="D1486" i="1"/>
  <c r="E1403" i="1"/>
  <c r="F1403" i="1" s="1"/>
  <c r="E1571" i="1"/>
  <c r="D1654" i="1"/>
  <c r="D1454" i="1"/>
  <c r="E1371" i="1"/>
  <c r="E1382" i="1"/>
  <c r="F1382" i="1" s="1"/>
  <c r="D1465" i="1"/>
  <c r="D1568" i="1"/>
  <c r="E1485" i="1"/>
  <c r="D1539" i="1"/>
  <c r="E1456" i="1"/>
  <c r="E1575" i="1"/>
  <c r="D1658" i="1"/>
  <c r="D1496" i="1"/>
  <c r="E1413" i="1"/>
  <c r="D1648" i="1"/>
  <c r="E1565" i="1"/>
  <c r="E1390" i="1"/>
  <c r="D1473" i="1"/>
  <c r="D1669" i="4" l="1"/>
  <c r="C1586" i="4"/>
  <c r="B1586" i="4"/>
  <c r="E1586" i="4"/>
  <c r="L1442" i="4"/>
  <c r="J1359" i="4"/>
  <c r="J1449" i="4"/>
  <c r="L1532" i="4"/>
  <c r="D1653" i="4"/>
  <c r="E1570" i="4"/>
  <c r="C1570" i="4"/>
  <c r="B1570" i="4"/>
  <c r="J1590" i="4"/>
  <c r="L1673" i="4"/>
  <c r="J1487" i="4"/>
  <c r="L1570" i="4"/>
  <c r="D1643" i="4"/>
  <c r="B1560" i="4"/>
  <c r="E1560" i="4"/>
  <c r="C1560" i="4"/>
  <c r="L1681" i="4"/>
  <c r="L1438" i="4"/>
  <c r="J1355" i="4"/>
  <c r="L1422" i="4"/>
  <c r="J1339" i="4"/>
  <c r="L1703" i="4"/>
  <c r="L1482" i="4"/>
  <c r="J1399" i="4"/>
  <c r="D1655" i="4"/>
  <c r="E1572" i="4"/>
  <c r="C1572" i="4"/>
  <c r="B1572" i="4"/>
  <c r="D1641" i="4"/>
  <c r="E1558" i="4"/>
  <c r="C1558" i="4"/>
  <c r="B1558" i="4"/>
  <c r="J1403" i="4"/>
  <c r="L1486" i="4"/>
  <c r="D1603" i="4"/>
  <c r="E1520" i="4"/>
  <c r="C1520" i="4"/>
  <c r="B1520" i="4"/>
  <c r="C1532" i="4"/>
  <c r="B1532" i="4"/>
  <c r="E1532" i="4"/>
  <c r="D1615" i="4"/>
  <c r="C1434" i="4"/>
  <c r="B1434" i="4"/>
  <c r="D1517" i="4"/>
  <c r="E1434" i="4"/>
  <c r="L1606" i="4"/>
  <c r="C1436" i="4"/>
  <c r="B1436" i="4"/>
  <c r="E1436" i="4"/>
  <c r="D1519" i="4"/>
  <c r="J1436" i="4"/>
  <c r="D1595" i="4"/>
  <c r="E1512" i="4"/>
  <c r="B1512" i="4"/>
  <c r="C1512" i="4"/>
  <c r="L1538" i="4"/>
  <c r="J1455" i="4"/>
  <c r="D1565" i="4"/>
  <c r="E1482" i="4"/>
  <c r="C1482" i="4"/>
  <c r="B1482" i="4"/>
  <c r="D1527" i="4"/>
  <c r="C1444" i="4"/>
  <c r="B1444" i="4"/>
  <c r="E1444" i="4"/>
  <c r="J1444" i="4"/>
  <c r="J1626" i="4"/>
  <c r="L1709" i="4"/>
  <c r="D1687" i="4"/>
  <c r="E1604" i="4"/>
  <c r="C1604" i="4"/>
  <c r="B1604" i="4"/>
  <c r="E1618" i="4"/>
  <c r="C1618" i="4"/>
  <c r="B1618" i="4"/>
  <c r="D1701" i="4"/>
  <c r="D1596" i="4"/>
  <c r="B1513" i="4"/>
  <c r="E1513" i="4"/>
  <c r="C1513" i="4"/>
  <c r="E1636" i="4"/>
  <c r="C1636" i="4"/>
  <c r="D1719" i="4"/>
  <c r="B1636" i="4"/>
  <c r="L1542" i="4"/>
  <c r="J1459" i="4"/>
  <c r="L1571" i="4"/>
  <c r="J1488" i="4"/>
  <c r="E1552" i="4"/>
  <c r="D1635" i="4"/>
  <c r="C1552" i="4"/>
  <c r="B1552" i="4"/>
  <c r="L1622" i="4"/>
  <c r="J1539" i="4"/>
  <c r="B1581" i="4"/>
  <c r="E1581" i="4"/>
  <c r="C1581" i="4"/>
  <c r="D1664" i="4"/>
  <c r="E1578" i="4"/>
  <c r="J1578" i="4" s="1"/>
  <c r="B1578" i="4"/>
  <c r="D1661" i="4"/>
  <c r="C1578" i="4"/>
  <c r="D1611" i="4"/>
  <c r="E1528" i="4"/>
  <c r="C1528" i="4"/>
  <c r="B1528" i="4"/>
  <c r="C1446" i="4"/>
  <c r="B1446" i="4"/>
  <c r="E1446" i="4"/>
  <c r="J1446" i="4" s="1"/>
  <c r="D1529" i="4"/>
  <c r="L1556" i="4"/>
  <c r="J1473" i="4"/>
  <c r="L1693" i="4"/>
  <c r="D1824" i="4"/>
  <c r="E1741" i="4"/>
  <c r="C1741" i="4"/>
  <c r="B1741" i="4"/>
  <c r="D1672" i="4"/>
  <c r="B1589" i="4"/>
  <c r="E1589" i="4"/>
  <c r="C1589" i="4"/>
  <c r="L1628" i="4"/>
  <c r="L1575" i="4"/>
  <c r="J1492" i="4"/>
  <c r="L1889" i="4"/>
  <c r="D1605" i="4"/>
  <c r="E1522" i="4"/>
  <c r="C1522" i="4"/>
  <c r="B1522" i="4"/>
  <c r="C1534" i="4"/>
  <c r="B1534" i="4"/>
  <c r="D1617" i="4"/>
  <c r="E1534" i="4"/>
  <c r="C1608" i="4"/>
  <c r="B1608" i="4"/>
  <c r="D1691" i="4"/>
  <c r="E1608" i="4"/>
  <c r="L1715" i="4"/>
  <c r="D1515" i="4"/>
  <c r="C1432" i="4"/>
  <c r="B1432" i="4"/>
  <c r="E1432" i="4"/>
  <c r="J1432" i="4"/>
  <c r="B1559" i="4"/>
  <c r="E1559" i="4"/>
  <c r="J1559" i="4" s="1"/>
  <c r="C1559" i="4"/>
  <c r="D1642" i="4"/>
  <c r="L1717" i="4"/>
  <c r="L1612" i="4"/>
  <c r="J1483" i="4"/>
  <c r="L1566" i="4"/>
  <c r="L1659" i="4"/>
  <c r="L1520" i="4"/>
  <c r="J1437" i="4"/>
  <c r="D1697" i="4"/>
  <c r="C1614" i="4"/>
  <c r="B1614" i="4"/>
  <c r="E1614" i="4"/>
  <c r="J1614" i="4" s="1"/>
  <c r="L1546" i="4"/>
  <c r="J1463" i="4"/>
  <c r="D1601" i="4"/>
  <c r="C1518" i="4"/>
  <c r="B1518" i="4"/>
  <c r="E1518" i="4"/>
  <c r="L1677" i="4"/>
  <c r="J1594" i="4"/>
  <c r="C1650" i="4"/>
  <c r="B1650" i="4"/>
  <c r="D1733" i="4"/>
  <c r="E1650" i="4"/>
  <c r="L1548" i="4"/>
  <c r="J1465" i="4"/>
  <c r="L1561" i="4"/>
  <c r="J1478" i="4"/>
  <c r="L1744" i="4"/>
  <c r="J1435" i="4"/>
  <c r="L1518" i="4"/>
  <c r="L1642" i="4"/>
  <c r="D1609" i="4"/>
  <c r="C1526" i="4"/>
  <c r="B1526" i="4"/>
  <c r="E1526" i="4"/>
  <c r="C1494" i="4"/>
  <c r="B1494" i="4"/>
  <c r="E1494" i="4"/>
  <c r="D1577" i="4"/>
  <c r="L1734" i="4"/>
  <c r="D1607" i="4"/>
  <c r="E1524" i="4"/>
  <c r="C1524" i="4"/>
  <c r="B1524" i="4"/>
  <c r="D1677" i="4"/>
  <c r="E1594" i="4"/>
  <c r="C1594" i="4"/>
  <c r="B1594" i="4"/>
  <c r="C1566" i="4"/>
  <c r="B1566" i="4"/>
  <c r="D1649" i="4"/>
  <c r="E1566" i="4"/>
  <c r="L1550" i="4"/>
  <c r="J1467" i="4"/>
  <c r="L1426" i="4"/>
  <c r="J1343" i="4"/>
  <c r="L1510" i="4"/>
  <c r="J1427" i="4"/>
  <c r="L1630" i="4"/>
  <c r="L1512" i="4"/>
  <c r="J1429" i="4"/>
  <c r="C1426" i="4"/>
  <c r="B1426" i="4"/>
  <c r="E1426" i="4"/>
  <c r="D1509" i="4"/>
  <c r="L1528" i="4"/>
  <c r="J1445" i="4"/>
  <c r="D1591" i="4"/>
  <c r="C1508" i="4"/>
  <c r="B1508" i="4"/>
  <c r="E1508" i="4"/>
  <c r="C1450" i="4"/>
  <c r="B1450" i="4"/>
  <c r="E1450" i="4"/>
  <c r="D1533" i="4"/>
  <c r="J1450" i="4"/>
  <c r="L1434" i="4"/>
  <c r="J1351" i="4"/>
  <c r="D1751" i="4"/>
  <c r="E1668" i="4"/>
  <c r="C1668" i="4"/>
  <c r="B1668" i="4"/>
  <c r="L1657" i="4"/>
  <c r="J1574" i="4"/>
  <c r="B1562" i="4"/>
  <c r="E1562" i="4"/>
  <c r="C1562" i="4"/>
  <c r="D1645" i="4"/>
  <c r="D1729" i="4"/>
  <c r="E1646" i="4"/>
  <c r="C1646" i="4"/>
  <c r="B1646" i="4"/>
  <c r="C1550" i="4"/>
  <c r="E1550" i="4"/>
  <c r="B1550" i="4"/>
  <c r="D1633" i="4"/>
  <c r="J1425" i="4"/>
  <c r="L1508" i="4"/>
  <c r="D1599" i="4"/>
  <c r="C1516" i="4"/>
  <c r="B1516" i="4"/>
  <c r="E1516" i="4"/>
  <c r="D1657" i="4"/>
  <c r="E1574" i="4"/>
  <c r="C1574" i="4"/>
  <c r="B1574" i="4"/>
  <c r="L1730" i="4"/>
  <c r="D1637" i="4"/>
  <c r="E1554" i="4"/>
  <c r="C1554" i="4"/>
  <c r="B1554" i="4"/>
  <c r="D1593" i="4"/>
  <c r="E1510" i="4"/>
  <c r="C1510" i="4"/>
  <c r="B1510" i="4"/>
  <c r="L1414" i="4"/>
  <c r="J1331" i="4"/>
  <c r="L1544" i="4"/>
  <c r="J1461" i="4"/>
  <c r="J1447" i="4"/>
  <c r="L1530" i="4"/>
  <c r="L1822" i="4"/>
  <c r="D1549" i="4"/>
  <c r="C1466" i="4"/>
  <c r="B1466" i="4"/>
  <c r="E1466" i="4"/>
  <c r="J1466" i="4"/>
  <c r="C1422" i="4"/>
  <c r="D1505" i="4"/>
  <c r="B1422" i="4"/>
  <c r="E1422" i="4"/>
  <c r="L1514" i="4"/>
  <c r="J1431" i="4"/>
  <c r="C1414" i="4"/>
  <c r="B1414" i="4"/>
  <c r="D1497" i="4"/>
  <c r="E1414" i="4"/>
  <c r="L1496" i="4"/>
  <c r="J1413" i="4"/>
  <c r="D1631" i="4"/>
  <c r="C1548" i="4"/>
  <c r="B1548" i="4"/>
  <c r="E1548" i="4"/>
  <c r="E1568" i="4"/>
  <c r="J1568" i="4" s="1"/>
  <c r="C1568" i="4"/>
  <c r="B1568" i="4"/>
  <c r="D1651" i="4"/>
  <c r="D1555" i="4"/>
  <c r="C1472" i="4"/>
  <c r="B1472" i="4"/>
  <c r="E1472" i="4"/>
  <c r="J1479" i="4"/>
  <c r="L1562" i="4"/>
  <c r="C1486" i="4"/>
  <c r="B1486" i="4"/>
  <c r="D1569" i="4"/>
  <c r="E1486" i="4"/>
  <c r="D1583" i="4"/>
  <c r="E1500" i="4"/>
  <c r="C1500" i="4"/>
  <c r="B1500" i="4"/>
  <c r="J1433" i="4"/>
  <c r="L1516" i="4"/>
  <c r="L1504" i="4"/>
  <c r="J1421" i="4"/>
  <c r="L1494" i="4"/>
  <c r="J1411" i="4"/>
  <c r="E1582" i="4"/>
  <c r="D1665" i="4"/>
  <c r="B1582" i="4"/>
  <c r="C1582" i="4"/>
  <c r="D1709" i="4"/>
  <c r="E1626" i="4"/>
  <c r="C1626" i="4"/>
  <c r="B1626" i="4"/>
  <c r="C1564" i="4"/>
  <c r="B1564" i="4"/>
  <c r="D1647" i="4"/>
  <c r="E1564" i="4"/>
  <c r="J1564" i="4" s="1"/>
  <c r="C1418" i="4"/>
  <c r="B1418" i="4"/>
  <c r="E1418" i="4"/>
  <c r="D1501" i="4"/>
  <c r="L1506" i="4"/>
  <c r="J1423" i="4"/>
  <c r="J1453" i="4"/>
  <c r="L1536" i="4"/>
  <c r="J1443" i="4"/>
  <c r="L1526" i="4"/>
  <c r="L1669" i="4"/>
  <c r="J1586" i="4"/>
  <c r="L1699" i="4"/>
  <c r="J1347" i="4"/>
  <c r="L1430" i="4"/>
  <c r="C1464" i="4"/>
  <c r="B1464" i="4"/>
  <c r="E1464" i="4"/>
  <c r="J1464" i="4" s="1"/>
  <c r="D1547" i="4"/>
  <c r="D1587" i="4"/>
  <c r="C1504" i="4"/>
  <c r="B1504" i="4"/>
  <c r="E1504" i="4"/>
  <c r="J1441" i="4"/>
  <c r="L1524" i="4"/>
  <c r="B1545" i="4"/>
  <c r="D1628" i="4"/>
  <c r="E1545" i="4"/>
  <c r="J1545" i="4" s="1"/>
  <c r="C1545" i="4"/>
  <c r="D1659" i="4"/>
  <c r="E1576" i="4"/>
  <c r="J1576" i="4" s="1"/>
  <c r="C1576" i="4"/>
  <c r="B1576" i="4"/>
  <c r="D1723" i="4"/>
  <c r="E1640" i="4"/>
  <c r="C1640" i="4"/>
  <c r="B1640" i="4"/>
  <c r="J1640" i="4"/>
  <c r="E1622" i="4"/>
  <c r="C1622" i="4"/>
  <c r="B1622" i="4"/>
  <c r="D1705" i="4"/>
  <c r="D1737" i="4"/>
  <c r="C1654" i="4"/>
  <c r="E1654" i="4"/>
  <c r="B1654" i="4"/>
  <c r="B1530" i="4"/>
  <c r="D1613" i="4"/>
  <c r="E1530" i="4"/>
  <c r="C1530" i="4"/>
  <c r="J1415" i="4"/>
  <c r="L1498" i="4"/>
  <c r="E1536" i="4"/>
  <c r="D1619" i="4"/>
  <c r="C1536" i="4"/>
  <c r="B1536" i="4"/>
  <c r="L1790" i="4"/>
  <c r="B1561" i="4"/>
  <c r="E1561" i="4"/>
  <c r="C1561" i="4"/>
  <c r="D1644" i="4"/>
  <c r="L1572" i="4"/>
  <c r="J1489" i="4"/>
  <c r="E1538" i="4"/>
  <c r="B1538" i="4"/>
  <c r="C1538" i="4"/>
  <c r="D1621" i="4"/>
  <c r="C1458" i="4"/>
  <c r="B1458" i="4"/>
  <c r="D1541" i="4"/>
  <c r="E1458" i="4"/>
  <c r="J1458" i="4"/>
  <c r="C1454" i="4"/>
  <c r="B1454" i="4"/>
  <c r="D1537" i="4"/>
  <c r="E1454" i="4"/>
  <c r="J1454" i="4"/>
  <c r="D1639" i="4"/>
  <c r="E1556" i="4"/>
  <c r="C1556" i="4"/>
  <c r="B1556" i="4"/>
  <c r="E1546" i="4"/>
  <c r="B1546" i="4"/>
  <c r="C1546" i="4"/>
  <c r="D1629" i="4"/>
  <c r="L1522" i="4"/>
  <c r="J1439" i="4"/>
  <c r="E1540" i="4"/>
  <c r="C1540" i="4"/>
  <c r="B1540" i="4"/>
  <c r="D1623" i="4"/>
  <c r="L1477" i="4"/>
  <c r="J1394" i="4"/>
  <c r="J1469" i="4"/>
  <c r="L1552" i="4"/>
  <c r="D1597" i="4"/>
  <c r="E1514" i="4"/>
  <c r="C1514" i="4"/>
  <c r="B1514" i="4"/>
  <c r="E1490" i="4"/>
  <c r="C1490" i="4"/>
  <c r="D1573" i="4"/>
  <c r="B1490" i="4"/>
  <c r="J1490" i="4"/>
  <c r="D1625" i="4"/>
  <c r="E1542" i="4"/>
  <c r="C1542" i="4"/>
  <c r="B1542" i="4"/>
  <c r="L1502" i="4"/>
  <c r="J1419" i="4"/>
  <c r="L1701" i="4"/>
  <c r="J1618" i="4"/>
  <c r="J1636" i="4"/>
  <c r="L1719" i="4"/>
  <c r="L1554" i="4"/>
  <c r="J1471" i="4"/>
  <c r="L1563" i="4"/>
  <c r="J1480" i="4"/>
  <c r="J1650" i="4"/>
  <c r="L1733" i="4"/>
  <c r="D1551" i="4"/>
  <c r="C1468" i="4"/>
  <c r="B1468" i="4"/>
  <c r="E1468" i="4"/>
  <c r="J1468" i="4"/>
  <c r="J1472" i="4"/>
  <c r="D1627" i="4"/>
  <c r="E1544" i="4"/>
  <c r="C1544" i="4"/>
  <c r="B1544" i="4"/>
  <c r="D1523" i="4"/>
  <c r="C1440" i="4"/>
  <c r="B1440" i="4"/>
  <c r="E1440" i="4"/>
  <c r="J1440" i="4" s="1"/>
  <c r="B1579" i="4"/>
  <c r="D1662" i="4"/>
  <c r="C1579" i="4"/>
  <c r="E1579" i="4"/>
  <c r="L1582" i="4"/>
  <c r="J1499" i="4"/>
  <c r="L1540" i="4"/>
  <c r="J1457" i="4"/>
  <c r="L1685" i="4"/>
  <c r="L1697" i="4"/>
  <c r="L1418" i="4"/>
  <c r="J1335" i="4"/>
  <c r="L1534" i="4"/>
  <c r="J1451" i="4"/>
  <c r="L1638" i="4"/>
  <c r="D1756" i="4"/>
  <c r="C1673" i="4"/>
  <c r="B1673" i="4"/>
  <c r="E1673" i="4"/>
  <c r="L1558" i="4"/>
  <c r="J1475" i="4"/>
  <c r="L1500" i="4"/>
  <c r="J1417" i="4"/>
  <c r="B1568" i="1"/>
  <c r="C1568" i="1"/>
  <c r="C1448" i="1"/>
  <c r="B1448" i="1"/>
  <c r="C1465" i="1"/>
  <c r="B1465" i="1"/>
  <c r="B1602" i="1"/>
  <c r="C1602" i="1"/>
  <c r="I1570" i="1"/>
  <c r="F1487" i="1"/>
  <c r="I1418" i="1"/>
  <c r="F1335" i="1"/>
  <c r="C1510" i="1"/>
  <c r="B1510" i="1"/>
  <c r="I1572" i="1"/>
  <c r="F1489" i="1"/>
  <c r="I1416" i="1"/>
  <c r="F1333" i="1"/>
  <c r="I1476" i="1"/>
  <c r="F1393" i="1"/>
  <c r="C1454" i="1"/>
  <c r="B1454" i="1"/>
  <c r="C1654" i="1"/>
  <c r="B1654" i="1"/>
  <c r="C1476" i="1"/>
  <c r="B1476" i="1"/>
  <c r="I1484" i="1"/>
  <c r="F1401" i="1"/>
  <c r="I1431" i="1"/>
  <c r="F1348" i="1"/>
  <c r="I1589" i="1"/>
  <c r="F1506" i="1"/>
  <c r="I1553" i="1"/>
  <c r="F1470" i="1"/>
  <c r="I1526" i="1"/>
  <c r="F1443" i="1"/>
  <c r="I1558" i="1"/>
  <c r="B1422" i="1"/>
  <c r="C1422" i="1"/>
  <c r="D1505" i="1"/>
  <c r="E1422" i="1"/>
  <c r="F1422" i="1" s="1"/>
  <c r="I1510" i="1"/>
  <c r="F1427" i="1"/>
  <c r="I1519" i="1"/>
  <c r="F1436" i="1"/>
  <c r="I1420" i="1"/>
  <c r="F1337" i="1"/>
  <c r="I1442" i="1"/>
  <c r="F1359" i="1"/>
  <c r="B1526" i="1"/>
  <c r="C1526" i="1"/>
  <c r="C1494" i="1"/>
  <c r="B1494" i="1"/>
  <c r="C1553" i="1"/>
  <c r="B1553" i="1"/>
  <c r="B1608" i="1"/>
  <c r="C1608" i="1"/>
  <c r="B1589" i="1"/>
  <c r="C1589" i="1"/>
  <c r="C1529" i="1"/>
  <c r="B1529" i="1"/>
  <c r="I1654" i="1"/>
  <c r="F1571" i="1"/>
  <c r="I1560" i="1"/>
  <c r="F1477" i="1"/>
  <c r="I1494" i="1"/>
  <c r="F1411" i="1"/>
  <c r="I1552" i="1"/>
  <c r="F1469" i="1"/>
  <c r="I1545" i="1"/>
  <c r="F1462" i="1"/>
  <c r="I1492" i="1"/>
  <c r="F1409" i="1"/>
  <c r="I1568" i="1"/>
  <c r="F1485" i="1"/>
  <c r="C1489" i="1"/>
  <c r="B1489" i="1"/>
  <c r="E1489" i="1"/>
  <c r="D1572" i="1"/>
  <c r="I1460" i="1"/>
  <c r="F1377" i="1"/>
  <c r="I1491" i="1"/>
  <c r="F1408" i="1"/>
  <c r="I1434" i="1"/>
  <c r="F1351" i="1"/>
  <c r="I1456" i="1"/>
  <c r="F1373" i="1"/>
  <c r="B1527" i="1"/>
  <c r="C1527" i="1"/>
  <c r="C1657" i="1"/>
  <c r="B1657" i="1"/>
  <c r="I1481" i="1"/>
  <c r="F1398" i="1"/>
  <c r="I1474" i="1"/>
  <c r="F1391" i="1"/>
  <c r="B1424" i="1"/>
  <c r="C1424" i="1"/>
  <c r="B1498" i="1"/>
  <c r="C1498" i="1"/>
  <c r="B1484" i="1"/>
  <c r="C1484" i="1"/>
  <c r="B1656" i="1"/>
  <c r="C1656" i="1"/>
  <c r="I1551" i="1"/>
  <c r="F1468" i="1"/>
  <c r="C1648" i="1"/>
  <c r="B1648" i="1"/>
  <c r="C1540" i="1"/>
  <c r="B1540" i="1"/>
  <c r="I1466" i="1"/>
  <c r="F1383" i="1"/>
  <c r="I1536" i="1"/>
  <c r="F1453" i="1"/>
  <c r="I1415" i="1"/>
  <c r="F1332" i="1"/>
  <c r="I1511" i="1"/>
  <c r="F1428" i="1"/>
  <c r="I1433" i="1"/>
  <c r="F1350" i="1"/>
  <c r="I1534" i="1"/>
  <c r="F1451" i="1"/>
  <c r="B1658" i="1"/>
  <c r="C1658" i="1"/>
  <c r="C1618" i="1"/>
  <c r="B1618" i="1"/>
  <c r="I1464" i="1"/>
  <c r="F1381" i="1"/>
  <c r="I1563" i="1"/>
  <c r="F1480" i="1"/>
  <c r="I1522" i="1"/>
  <c r="I1533" i="1"/>
  <c r="F1450" i="1"/>
  <c r="B1560" i="1"/>
  <c r="C1560" i="1"/>
  <c r="C1502" i="1"/>
  <c r="B1502" i="1"/>
  <c r="B1564" i="1"/>
  <c r="C1564" i="1"/>
  <c r="B1438" i="1"/>
  <c r="C1438" i="1"/>
  <c r="B1607" i="1"/>
  <c r="C1607" i="1"/>
  <c r="B1464" i="1"/>
  <c r="C1464" i="1"/>
  <c r="C1480" i="1"/>
  <c r="B1480" i="1"/>
  <c r="B1421" i="1"/>
  <c r="C1421" i="1"/>
  <c r="E1421" i="1"/>
  <c r="D1504" i="1"/>
  <c r="B1538" i="1"/>
  <c r="C1538" i="1"/>
  <c r="E1538" i="1"/>
  <c r="D1621" i="1"/>
  <c r="B1426" i="1"/>
  <c r="C1426" i="1"/>
  <c r="E1426" i="1"/>
  <c r="D1509" i="1"/>
  <c r="B1478" i="1"/>
  <c r="C1478" i="1"/>
  <c r="E1478" i="1"/>
  <c r="D1561" i="1"/>
  <c r="B1616" i="1"/>
  <c r="C1616" i="1"/>
  <c r="I1414" i="1"/>
  <c r="F1331" i="1"/>
  <c r="I1530" i="1"/>
  <c r="F1447" i="1"/>
  <c r="I1512" i="1"/>
  <c r="B1461" i="1"/>
  <c r="C1461" i="1"/>
  <c r="I1440" i="1"/>
  <c r="F1357" i="1"/>
  <c r="C1475" i="1"/>
  <c r="B1475" i="1"/>
  <c r="C1459" i="1"/>
  <c r="B1459" i="1"/>
  <c r="D1542" i="1"/>
  <c r="E1459" i="1"/>
  <c r="C1449" i="1"/>
  <c r="B1449" i="1"/>
  <c r="B1493" i="1"/>
  <c r="C1493" i="1"/>
  <c r="I1421" i="1"/>
  <c r="F1338" i="1"/>
  <c r="I1426" i="1"/>
  <c r="F1343" i="1"/>
  <c r="C1554" i="1"/>
  <c r="B1554" i="1"/>
  <c r="B1453" i="1"/>
  <c r="C1453" i="1"/>
  <c r="I1473" i="1"/>
  <c r="F1390" i="1"/>
  <c r="I1520" i="1"/>
  <c r="F1437" i="1"/>
  <c r="I1528" i="1"/>
  <c r="F1445" i="1"/>
  <c r="I1424" i="1"/>
  <c r="F1341" i="1"/>
  <c r="I1529" i="1"/>
  <c r="F1446" i="1"/>
  <c r="I1535" i="1"/>
  <c r="F1452" i="1"/>
  <c r="I1527" i="1"/>
  <c r="F1444" i="1"/>
  <c r="I1483" i="1"/>
  <c r="F1400" i="1"/>
  <c r="C1473" i="1"/>
  <c r="B1473" i="1"/>
  <c r="C1418" i="1"/>
  <c r="B1418" i="1"/>
  <c r="I1419" i="1"/>
  <c r="F1336" i="1"/>
  <c r="B1534" i="1"/>
  <c r="C1534" i="1"/>
  <c r="B1682" i="1"/>
  <c r="C1682" i="1"/>
  <c r="C1645" i="1"/>
  <c r="B1645" i="1"/>
  <c r="I1490" i="1"/>
  <c r="F1407" i="1"/>
  <c r="I1482" i="1"/>
  <c r="F1399" i="1"/>
  <c r="I1463" i="1"/>
  <c r="F1380" i="1"/>
  <c r="C1486" i="1"/>
  <c r="B1486" i="1"/>
  <c r="B1466" i="1"/>
  <c r="C1466" i="1"/>
  <c r="E1466" i="1"/>
  <c r="D1549" i="1"/>
  <c r="I1633" i="1"/>
  <c r="C1416" i="1"/>
  <c r="B1416" i="1"/>
  <c r="B1420" i="1"/>
  <c r="C1420" i="1"/>
  <c r="D1503" i="1"/>
  <c r="E1420" i="1"/>
  <c r="B1634" i="1"/>
  <c r="C1634" i="1"/>
  <c r="I1569" i="1"/>
  <c r="B1439" i="1"/>
  <c r="C1439" i="1"/>
  <c r="B1474" i="1"/>
  <c r="C1474" i="1"/>
  <c r="B1460" i="1"/>
  <c r="C1460" i="1"/>
  <c r="E1460" i="1"/>
  <c r="D1543" i="1"/>
  <c r="I1430" i="1"/>
  <c r="F1347" i="1"/>
  <c r="I1479" i="1"/>
  <c r="F1396" i="1"/>
  <c r="I1458" i="1"/>
  <c r="F1375" i="1"/>
  <c r="I1417" i="1"/>
  <c r="F1334" i="1"/>
  <c r="C1539" i="1"/>
  <c r="B1539" i="1"/>
  <c r="C1545" i="1"/>
  <c r="B1545" i="1"/>
  <c r="B1552" i="1"/>
  <c r="C1552" i="1"/>
  <c r="C1550" i="1"/>
  <c r="B1550" i="1"/>
  <c r="I1454" i="1"/>
  <c r="F1371" i="1"/>
  <c r="B1437" i="1"/>
  <c r="C1437" i="1"/>
  <c r="C1425" i="1"/>
  <c r="B1425" i="1"/>
  <c r="I1576" i="1"/>
  <c r="F1493" i="1"/>
  <c r="I1441" i="1"/>
  <c r="F1358" i="1"/>
  <c r="B1518" i="1"/>
  <c r="C1518" i="1"/>
  <c r="B1517" i="1"/>
  <c r="C1517" i="1"/>
  <c r="I1554" i="1"/>
  <c r="F1471" i="1"/>
  <c r="B1555" i="1"/>
  <c r="C1555" i="1"/>
  <c r="B1429" i="1"/>
  <c r="C1429" i="1"/>
  <c r="C1528" i="1"/>
  <c r="B1528" i="1"/>
  <c r="F1413" i="1"/>
  <c r="I1496" i="1"/>
  <c r="C1417" i="1"/>
  <c r="B1417" i="1"/>
  <c r="I1432" i="1"/>
  <c r="F1349" i="1"/>
  <c r="I1601" i="1"/>
  <c r="F1518" i="1"/>
  <c r="B1515" i="1"/>
  <c r="C1515" i="1"/>
  <c r="E1515" i="1"/>
  <c r="D1598" i="1"/>
  <c r="I1531" i="1"/>
  <c r="C1496" i="1"/>
  <c r="B1496" i="1"/>
  <c r="B1440" i="1"/>
  <c r="C1440" i="1"/>
  <c r="E1440" i="1"/>
  <c r="D1523" i="1"/>
  <c r="B1514" i="1"/>
  <c r="C1514" i="1"/>
  <c r="C1513" i="1"/>
  <c r="B1513" i="1"/>
  <c r="I1505" i="1"/>
  <c r="I1532" i="1"/>
  <c r="B1495" i="1"/>
  <c r="C1495" i="1"/>
  <c r="C1483" i="1"/>
  <c r="B1483" i="1"/>
  <c r="C1458" i="1"/>
  <c r="B1458" i="1"/>
  <c r="C1546" i="1"/>
  <c r="B1546" i="1"/>
  <c r="B1570" i="1"/>
  <c r="C1570" i="1"/>
  <c r="C1594" i="1"/>
  <c r="B1594" i="1"/>
  <c r="C1530" i="1"/>
  <c r="B1530" i="1"/>
  <c r="C1497" i="1"/>
  <c r="B1497" i="1"/>
  <c r="I1508" i="1"/>
  <c r="F1425" i="1"/>
  <c r="I1472" i="1"/>
  <c r="F1389" i="1"/>
  <c r="I1578" i="1"/>
  <c r="I1455" i="1"/>
  <c r="F1372" i="1"/>
  <c r="I1631" i="1"/>
  <c r="I1457" i="1"/>
  <c r="F1374" i="1"/>
  <c r="I1478" i="1"/>
  <c r="F1395" i="1"/>
  <c r="I1544" i="1"/>
  <c r="I1438" i="1"/>
  <c r="F1355" i="1"/>
  <c r="I1459" i="1"/>
  <c r="F1376" i="1"/>
  <c r="D1558" i="1"/>
  <c r="E1475" i="1"/>
  <c r="F1475" i="1" s="1"/>
  <c r="D1623" i="1"/>
  <c r="E1540" i="1"/>
  <c r="D1717" i="1"/>
  <c r="E1634" i="1"/>
  <c r="E1568" i="1"/>
  <c r="D1651" i="1"/>
  <c r="E1656" i="1"/>
  <c r="D1739" i="1"/>
  <c r="D1531" i="1"/>
  <c r="E1448" i="1"/>
  <c r="F1448" i="1" s="1"/>
  <c r="E1465" i="1"/>
  <c r="F1465" i="1" s="1"/>
  <c r="D1548" i="1"/>
  <c r="E1526" i="1"/>
  <c r="D1609" i="1"/>
  <c r="E1607" i="1"/>
  <c r="D1690" i="1"/>
  <c r="D1701" i="1"/>
  <c r="E1618" i="1"/>
  <c r="D1685" i="1"/>
  <c r="E1602" i="1"/>
  <c r="E1608" i="1"/>
  <c r="D1691" i="1"/>
  <c r="E1589" i="1"/>
  <c r="D1672" i="1"/>
  <c r="E1502" i="1"/>
  <c r="D1585" i="1"/>
  <c r="E1438" i="1"/>
  <c r="D1521" i="1"/>
  <c r="D1508" i="1"/>
  <c r="E1425" i="1"/>
  <c r="E1464" i="1"/>
  <c r="D1547" i="1"/>
  <c r="E1480" i="1"/>
  <c r="D1563" i="1"/>
  <c r="E1495" i="1"/>
  <c r="F1495" i="1" s="1"/>
  <c r="D1578" i="1"/>
  <c r="D1600" i="1"/>
  <c r="E1517" i="1"/>
  <c r="E1528" i="1"/>
  <c r="D1611" i="1"/>
  <c r="E1555" i="1"/>
  <c r="D1638" i="1"/>
  <c r="E1486" i="1"/>
  <c r="F1486" i="1" s="1"/>
  <c r="D1569" i="1"/>
  <c r="E1534" i="1"/>
  <c r="D1617" i="1"/>
  <c r="E1439" i="1"/>
  <c r="F1439" i="1" s="1"/>
  <c r="D1522" i="1"/>
  <c r="E1497" i="1"/>
  <c r="D1580" i="1"/>
  <c r="E1496" i="1"/>
  <c r="D1579" i="1"/>
  <c r="E1654" i="1"/>
  <c r="D1737" i="1"/>
  <c r="E1498" i="1"/>
  <c r="D1581" i="1"/>
  <c r="D1544" i="1"/>
  <c r="E1461" i="1"/>
  <c r="F1461" i="1" s="1"/>
  <c r="E1554" i="1"/>
  <c r="D1637" i="1"/>
  <c r="E1527" i="1"/>
  <c r="D1610" i="1"/>
  <c r="D1765" i="1"/>
  <c r="E1682" i="1"/>
  <c r="E1493" i="1"/>
  <c r="D1576" i="1"/>
  <c r="D1532" i="1"/>
  <c r="E1449" i="1"/>
  <c r="F1449" i="1" s="1"/>
  <c r="E1474" i="1"/>
  <c r="D1557" i="1"/>
  <c r="D1566" i="1"/>
  <c r="E1483" i="1"/>
  <c r="E1518" i="1"/>
  <c r="D1601" i="1"/>
  <c r="E1550" i="1"/>
  <c r="F1550" i="1" s="1"/>
  <c r="D1633" i="1"/>
  <c r="E1417" i="1"/>
  <c r="D1500" i="1"/>
  <c r="D1567" i="1"/>
  <c r="E1484" i="1"/>
  <c r="E1513" i="1"/>
  <c r="D1596" i="1"/>
  <c r="E1553" i="1"/>
  <c r="D1636" i="1"/>
  <c r="E1539" i="1"/>
  <c r="D1622" i="1"/>
  <c r="E1645" i="1"/>
  <c r="D1728" i="1"/>
  <c r="D1512" i="1"/>
  <c r="E1429" i="1"/>
  <c r="F1429" i="1" s="1"/>
  <c r="E1530" i="1"/>
  <c r="D1613" i="1"/>
  <c r="E1510" i="1"/>
  <c r="D1593" i="1"/>
  <c r="D1536" i="1"/>
  <c r="E1453" i="1"/>
  <c r="E1416" i="1"/>
  <c r="D1499" i="1"/>
  <c r="D1537" i="1"/>
  <c r="E1454" i="1"/>
  <c r="E1458" i="1"/>
  <c r="D1541" i="1"/>
  <c r="E1546" i="1"/>
  <c r="D1629" i="1"/>
  <c r="D1677" i="1"/>
  <c r="E1594" i="1"/>
  <c r="D1556" i="1"/>
  <c r="E1473" i="1"/>
  <c r="D1520" i="1"/>
  <c r="E1437" i="1"/>
  <c r="E1564" i="1"/>
  <c r="D1647" i="1"/>
  <c r="D1699" i="1"/>
  <c r="E1616" i="1"/>
  <c r="E1514" i="1"/>
  <c r="D1597" i="1"/>
  <c r="E1494" i="1"/>
  <c r="D1577" i="1"/>
  <c r="E1418" i="1"/>
  <c r="D1501" i="1"/>
  <c r="E1552" i="1"/>
  <c r="D1635" i="1"/>
  <c r="D1559" i="1"/>
  <c r="E1476" i="1"/>
  <c r="D1731" i="1"/>
  <c r="E1648" i="1"/>
  <c r="E1545" i="1"/>
  <c r="D1628" i="1"/>
  <c r="E1657" i="1"/>
  <c r="D1740" i="1"/>
  <c r="E1570" i="1"/>
  <c r="D1653" i="1"/>
  <c r="E1424" i="1"/>
  <c r="D1507" i="1"/>
  <c r="D1741" i="1"/>
  <c r="E1658" i="1"/>
  <c r="E1560" i="1"/>
  <c r="D1643" i="1"/>
  <c r="E1529" i="1"/>
  <c r="D1612" i="1"/>
  <c r="D1740" i="4" l="1"/>
  <c r="E1657" i="4"/>
  <c r="C1657" i="4"/>
  <c r="B1657" i="4"/>
  <c r="L1633" i="4"/>
  <c r="J1550" i="4"/>
  <c r="J1477" i="4"/>
  <c r="L1560" i="4"/>
  <c r="D1588" i="4"/>
  <c r="E1505" i="4"/>
  <c r="C1505" i="4"/>
  <c r="B1505" i="4"/>
  <c r="D1682" i="4"/>
  <c r="C1599" i="4"/>
  <c r="B1599" i="4"/>
  <c r="E1599" i="4"/>
  <c r="L1740" i="4"/>
  <c r="J1657" i="4"/>
  <c r="L1776" i="4"/>
  <c r="D1747" i="4"/>
  <c r="E1664" i="4"/>
  <c r="B1664" i="4"/>
  <c r="C1664" i="4"/>
  <c r="D1602" i="4"/>
  <c r="C1519" i="4"/>
  <c r="E1519" i="4"/>
  <c r="J1519" i="4" s="1"/>
  <c r="B1519" i="4"/>
  <c r="D1710" i="4"/>
  <c r="E1627" i="4"/>
  <c r="C1627" i="4"/>
  <c r="B1627" i="4"/>
  <c r="L1509" i="4"/>
  <c r="J1426" i="4"/>
  <c r="L1625" i="4"/>
  <c r="J1542" i="4"/>
  <c r="B1577" i="4"/>
  <c r="D1660" i="4"/>
  <c r="E1577" i="4"/>
  <c r="C1577" i="4"/>
  <c r="L1792" i="4"/>
  <c r="B1591" i="4"/>
  <c r="D1674" i="4"/>
  <c r="E1591" i="4"/>
  <c r="C1591" i="4"/>
  <c r="J1582" i="4"/>
  <c r="L1665" i="4"/>
  <c r="B1623" i="4"/>
  <c r="E1623" i="4"/>
  <c r="C1623" i="4"/>
  <c r="D1706" i="4"/>
  <c r="B1537" i="4"/>
  <c r="D1620" i="4"/>
  <c r="E1537" i="4"/>
  <c r="C1537" i="4"/>
  <c r="J1537" i="4"/>
  <c r="L1782" i="4"/>
  <c r="L1591" i="4"/>
  <c r="J1508" i="4"/>
  <c r="L1611" i="4"/>
  <c r="J1528" i="4"/>
  <c r="D1732" i="4"/>
  <c r="E1649" i="4"/>
  <c r="C1649" i="4"/>
  <c r="B1649" i="4"/>
  <c r="D1816" i="4"/>
  <c r="C1733" i="4"/>
  <c r="B1733" i="4"/>
  <c r="E1733" i="4"/>
  <c r="J1733" i="4" s="1"/>
  <c r="E1605" i="4"/>
  <c r="B1605" i="4"/>
  <c r="C1605" i="4"/>
  <c r="D1688" i="4"/>
  <c r="E1603" i="4"/>
  <c r="C1603" i="4"/>
  <c r="D1686" i="4"/>
  <c r="B1603" i="4"/>
  <c r="L1505" i="4"/>
  <c r="J1422" i="4"/>
  <c r="D1736" i="4"/>
  <c r="C1653" i="4"/>
  <c r="B1653" i="4"/>
  <c r="E1653" i="4"/>
  <c r="C1687" i="4"/>
  <c r="E1687" i="4"/>
  <c r="B1687" i="4"/>
  <c r="D1770" i="4"/>
  <c r="D1820" i="4"/>
  <c r="E1737" i="4"/>
  <c r="C1737" i="4"/>
  <c r="B1737" i="4"/>
  <c r="D1711" i="4"/>
  <c r="E1628" i="4"/>
  <c r="C1628" i="4"/>
  <c r="B1628" i="4"/>
  <c r="B1593" i="4"/>
  <c r="D1676" i="4"/>
  <c r="E1593" i="4"/>
  <c r="C1593" i="4"/>
  <c r="D1592" i="4"/>
  <c r="E1509" i="4"/>
  <c r="C1509" i="4"/>
  <c r="B1509" i="4"/>
  <c r="J1520" i="4"/>
  <c r="L1603" i="4"/>
  <c r="L1569" i="4"/>
  <c r="J1486" i="4"/>
  <c r="L1615" i="4"/>
  <c r="J1532" i="4"/>
  <c r="L1768" i="4"/>
  <c r="L1784" i="4"/>
  <c r="B1639" i="4"/>
  <c r="D1722" i="4"/>
  <c r="E1639" i="4"/>
  <c r="C1639" i="4"/>
  <c r="L1599" i="4"/>
  <c r="J1516" i="4"/>
  <c r="L1786" i="4"/>
  <c r="D1839" i="4"/>
  <c r="E1756" i="4"/>
  <c r="C1756" i="4"/>
  <c r="B1756" i="4"/>
  <c r="D1634" i="4"/>
  <c r="B1551" i="4"/>
  <c r="E1551" i="4"/>
  <c r="C1551" i="4"/>
  <c r="J1551" i="4"/>
  <c r="C1625" i="4"/>
  <c r="B1625" i="4"/>
  <c r="E1625" i="4"/>
  <c r="D1708" i="4"/>
  <c r="B1705" i="4"/>
  <c r="E1705" i="4"/>
  <c r="D1788" i="4"/>
  <c r="C1705" i="4"/>
  <c r="L1752" i="4"/>
  <c r="B1583" i="4"/>
  <c r="D1666" i="4"/>
  <c r="E1583" i="4"/>
  <c r="C1583" i="4"/>
  <c r="D1716" i="4"/>
  <c r="C1633" i="4"/>
  <c r="B1633" i="4"/>
  <c r="E1633" i="4"/>
  <c r="E1515" i="4"/>
  <c r="C1515" i="4"/>
  <c r="B1515" i="4"/>
  <c r="D1598" i="4"/>
  <c r="J1515" i="4"/>
  <c r="L1972" i="4"/>
  <c r="J1556" i="4"/>
  <c r="L1639" i="4"/>
  <c r="L1521" i="4"/>
  <c r="J1438" i="4"/>
  <c r="D1696" i="4"/>
  <c r="E1613" i="4"/>
  <c r="C1613" i="4"/>
  <c r="B1613" i="4"/>
  <c r="D1744" i="4"/>
  <c r="E1661" i="4"/>
  <c r="J1661" i="4" s="1"/>
  <c r="C1661" i="4"/>
  <c r="B1661" i="4"/>
  <c r="D1734" i="4"/>
  <c r="E1651" i="4"/>
  <c r="J1651" i="4" s="1"/>
  <c r="C1651" i="4"/>
  <c r="B1651" i="4"/>
  <c r="D1727" i="4"/>
  <c r="B1644" i="4"/>
  <c r="E1644" i="4"/>
  <c r="C1644" i="4"/>
  <c r="D1745" i="4"/>
  <c r="E1662" i="4"/>
  <c r="C1662" i="4"/>
  <c r="B1662" i="4"/>
  <c r="L1816" i="4"/>
  <c r="L1873" i="4"/>
  <c r="L1607" i="4"/>
  <c r="J1524" i="4"/>
  <c r="L1609" i="4"/>
  <c r="J1526" i="4"/>
  <c r="E1751" i="4"/>
  <c r="C1751" i="4"/>
  <c r="B1751" i="4"/>
  <c r="D1834" i="4"/>
  <c r="L1742" i="4"/>
  <c r="L1798" i="4"/>
  <c r="B1529" i="4"/>
  <c r="E1529" i="4"/>
  <c r="D1612" i="4"/>
  <c r="C1529" i="4"/>
  <c r="B1527" i="4"/>
  <c r="D1610" i="4"/>
  <c r="E1527" i="4"/>
  <c r="C1527" i="4"/>
  <c r="J1527" i="4"/>
  <c r="L1689" i="4"/>
  <c r="L1764" i="4"/>
  <c r="L1587" i="4"/>
  <c r="J1504" i="4"/>
  <c r="L1817" i="4"/>
  <c r="L1565" i="4"/>
  <c r="J1482" i="4"/>
  <c r="J1572" i="4"/>
  <c r="L1655" i="4"/>
  <c r="D1802" i="4"/>
  <c r="C1719" i="4"/>
  <c r="B1719" i="4"/>
  <c r="E1719" i="4"/>
  <c r="L1721" i="4"/>
  <c r="D1792" i="4"/>
  <c r="E1709" i="4"/>
  <c r="J1709" i="4" s="1"/>
  <c r="C1709" i="4"/>
  <c r="B1709" i="4"/>
  <c r="B1569" i="4"/>
  <c r="D1652" i="4"/>
  <c r="E1569" i="4"/>
  <c r="C1569" i="4"/>
  <c r="D1714" i="4"/>
  <c r="E1631" i="4"/>
  <c r="C1631" i="4"/>
  <c r="B1631" i="4"/>
  <c r="C1609" i="4"/>
  <c r="D1692" i="4"/>
  <c r="E1609" i="4"/>
  <c r="B1609" i="4"/>
  <c r="L1760" i="4"/>
  <c r="L1649" i="4"/>
  <c r="J1566" i="4"/>
  <c r="L1658" i="4"/>
  <c r="J1575" i="4"/>
  <c r="J1622" i="4"/>
  <c r="L1705" i="4"/>
  <c r="E1596" i="4"/>
  <c r="C1596" i="4"/>
  <c r="B1596" i="4"/>
  <c r="D1679" i="4"/>
  <c r="L1525" i="4"/>
  <c r="J1442" i="4"/>
  <c r="L1635" i="4"/>
  <c r="J1552" i="4"/>
  <c r="L1513" i="4"/>
  <c r="J1430" i="4"/>
  <c r="E1824" i="4"/>
  <c r="B1824" i="4"/>
  <c r="D1907" i="4"/>
  <c r="C1824" i="4"/>
  <c r="B1573" i="4"/>
  <c r="C1573" i="4"/>
  <c r="D1656" i="4"/>
  <c r="E1573" i="4"/>
  <c r="J1573" i="4"/>
  <c r="L1605" i="4"/>
  <c r="J1522" i="4"/>
  <c r="B1541" i="4"/>
  <c r="D1624" i="4"/>
  <c r="E1541" i="4"/>
  <c r="J1541" i="4" s="1"/>
  <c r="C1541" i="4"/>
  <c r="L1619" i="4"/>
  <c r="J1536" i="4"/>
  <c r="B1549" i="4"/>
  <c r="C1549" i="4"/>
  <c r="E1549" i="4"/>
  <c r="D1632" i="4"/>
  <c r="J1549" i="4"/>
  <c r="E1637" i="4"/>
  <c r="C1637" i="4"/>
  <c r="D1720" i="4"/>
  <c r="B1637" i="4"/>
  <c r="L1517" i="4"/>
  <c r="J1434" i="4"/>
  <c r="L1725" i="4"/>
  <c r="J1628" i="4"/>
  <c r="L1711" i="4"/>
  <c r="E1701" i="4"/>
  <c r="J1701" i="4" s="1"/>
  <c r="D1784" i="4"/>
  <c r="C1701" i="4"/>
  <c r="B1701" i="4"/>
  <c r="B1555" i="4"/>
  <c r="E1555" i="4"/>
  <c r="J1555" i="4" s="1"/>
  <c r="C1555" i="4"/>
  <c r="D1638" i="4"/>
  <c r="L1585" i="4"/>
  <c r="J1502" i="4"/>
  <c r="L1617" i="4"/>
  <c r="J1534" i="4"/>
  <c r="L1646" i="4"/>
  <c r="J1563" i="4"/>
  <c r="D1712" i="4"/>
  <c r="E1629" i="4"/>
  <c r="C1629" i="4"/>
  <c r="B1629" i="4"/>
  <c r="D1702" i="4"/>
  <c r="E1619" i="4"/>
  <c r="C1619" i="4"/>
  <c r="B1619" i="4"/>
  <c r="L1579" i="4"/>
  <c r="J1496" i="4"/>
  <c r="L1595" i="4"/>
  <c r="J1512" i="4"/>
  <c r="E1677" i="4"/>
  <c r="J1677" i="4" s="1"/>
  <c r="C1677" i="4"/>
  <c r="B1677" i="4"/>
  <c r="D1760" i="4"/>
  <c r="L1695" i="4"/>
  <c r="C1691" i="4"/>
  <c r="B1691" i="4"/>
  <c r="D1774" i="4"/>
  <c r="E1691" i="4"/>
  <c r="C1517" i="4"/>
  <c r="D1600" i="4"/>
  <c r="E1517" i="4"/>
  <c r="B1517" i="4"/>
  <c r="C1641" i="4"/>
  <c r="B1641" i="4"/>
  <c r="D1724" i="4"/>
  <c r="E1641" i="4"/>
  <c r="L1756" i="4"/>
  <c r="J1673" i="4"/>
  <c r="L1583" i="4"/>
  <c r="J1500" i="4"/>
  <c r="J1561" i="4"/>
  <c r="L1644" i="4"/>
  <c r="D1742" i="4"/>
  <c r="E1659" i="4"/>
  <c r="J1659" i="4" s="1"/>
  <c r="C1659" i="4"/>
  <c r="B1659" i="4"/>
  <c r="D1748" i="4"/>
  <c r="C1665" i="4"/>
  <c r="B1665" i="4"/>
  <c r="E1665" i="4"/>
  <c r="L1645" i="4"/>
  <c r="J1562" i="4"/>
  <c r="L1905" i="4"/>
  <c r="L1813" i="4"/>
  <c r="D1616" i="4"/>
  <c r="B1533" i="4"/>
  <c r="E1533" i="4"/>
  <c r="C1533" i="4"/>
  <c r="J1533" i="4"/>
  <c r="L1601" i="4"/>
  <c r="J1518" i="4"/>
  <c r="J1529" i="4"/>
  <c r="D1718" i="4"/>
  <c r="E1635" i="4"/>
  <c r="C1635" i="4"/>
  <c r="B1635" i="4"/>
  <c r="B1565" i="4"/>
  <c r="D1648" i="4"/>
  <c r="C1565" i="4"/>
  <c r="E1565" i="4"/>
  <c r="L1497" i="4"/>
  <c r="J1414" i="4"/>
  <c r="B1595" i="4"/>
  <c r="D1678" i="4"/>
  <c r="E1595" i="4"/>
  <c r="C1595" i="4"/>
  <c r="J1558" i="4"/>
  <c r="L1641" i="4"/>
  <c r="D1730" i="4"/>
  <c r="E1647" i="4"/>
  <c r="J1647" i="4" s="1"/>
  <c r="C1647" i="4"/>
  <c r="B1647" i="4"/>
  <c r="L1631" i="4"/>
  <c r="J1548" i="4"/>
  <c r="L1501" i="4"/>
  <c r="J1418" i="4"/>
  <c r="C1523" i="4"/>
  <c r="E1523" i="4"/>
  <c r="J1523" i="4" s="1"/>
  <c r="D1606" i="4"/>
  <c r="B1523" i="4"/>
  <c r="L1637" i="4"/>
  <c r="J1554" i="4"/>
  <c r="D1704" i="4"/>
  <c r="C1621" i="4"/>
  <c r="B1621" i="4"/>
  <c r="E1621" i="4"/>
  <c r="L1581" i="4"/>
  <c r="J1498" i="4"/>
  <c r="B1587" i="4"/>
  <c r="D1670" i="4"/>
  <c r="E1587" i="4"/>
  <c r="C1587" i="4"/>
  <c r="L1589" i="4"/>
  <c r="J1506" i="4"/>
  <c r="D1580" i="4"/>
  <c r="E1497" i="4"/>
  <c r="C1497" i="4"/>
  <c r="B1497" i="4"/>
  <c r="J1530" i="4"/>
  <c r="L1613" i="4"/>
  <c r="L1713" i="4"/>
  <c r="E1601" i="4"/>
  <c r="C1601" i="4"/>
  <c r="B1601" i="4"/>
  <c r="D1684" i="4"/>
  <c r="L1800" i="4"/>
  <c r="E1643" i="4"/>
  <c r="D1726" i="4"/>
  <c r="C1643" i="4"/>
  <c r="B1643" i="4"/>
  <c r="D1752" i="4"/>
  <c r="C1669" i="4"/>
  <c r="E1669" i="4"/>
  <c r="J1669" i="4" s="1"/>
  <c r="B1669" i="4"/>
  <c r="C1597" i="4"/>
  <c r="B1597" i="4"/>
  <c r="E1597" i="4"/>
  <c r="D1680" i="4"/>
  <c r="J1544" i="4"/>
  <c r="L1627" i="4"/>
  <c r="L1597" i="4"/>
  <c r="J1514" i="4"/>
  <c r="J1540" i="4"/>
  <c r="L1623" i="4"/>
  <c r="D1780" i="4"/>
  <c r="E1697" i="4"/>
  <c r="C1697" i="4"/>
  <c r="B1697" i="4"/>
  <c r="L1780" i="4"/>
  <c r="J1697" i="4"/>
  <c r="J1719" i="4"/>
  <c r="L1802" i="4"/>
  <c r="B1547" i="4"/>
  <c r="C1547" i="4"/>
  <c r="D1630" i="4"/>
  <c r="E1547" i="4"/>
  <c r="J1547" i="4" s="1"/>
  <c r="D1584" i="4"/>
  <c r="E1501" i="4"/>
  <c r="C1501" i="4"/>
  <c r="B1501" i="4"/>
  <c r="D1812" i="4"/>
  <c r="E1729" i="4"/>
  <c r="C1729" i="4"/>
  <c r="B1729" i="4"/>
  <c r="J1538" i="4"/>
  <c r="L1621" i="4"/>
  <c r="D1698" i="4"/>
  <c r="C1615" i="4"/>
  <c r="B1615" i="4"/>
  <c r="E1615" i="4"/>
  <c r="J1570" i="4"/>
  <c r="L1653" i="4"/>
  <c r="E1723" i="4"/>
  <c r="C1723" i="4"/>
  <c r="B1723" i="4"/>
  <c r="D1806" i="4"/>
  <c r="J1723" i="4"/>
  <c r="L1577" i="4"/>
  <c r="J1494" i="4"/>
  <c r="E1645" i="4"/>
  <c r="C1645" i="4"/>
  <c r="B1645" i="4"/>
  <c r="D1728" i="4"/>
  <c r="L1593" i="4"/>
  <c r="J1510" i="4"/>
  <c r="D1690" i="4"/>
  <c r="E1607" i="4"/>
  <c r="C1607" i="4"/>
  <c r="B1607" i="4"/>
  <c r="L1827" i="4"/>
  <c r="L1629" i="4"/>
  <c r="J1546" i="4"/>
  <c r="D1725" i="4"/>
  <c r="C1642" i="4"/>
  <c r="B1642" i="4"/>
  <c r="E1642" i="4"/>
  <c r="J1642" i="4" s="1"/>
  <c r="D1700" i="4"/>
  <c r="E1617" i="4"/>
  <c r="C1617" i="4"/>
  <c r="B1617" i="4"/>
  <c r="D1755" i="4"/>
  <c r="C1672" i="4"/>
  <c r="B1672" i="4"/>
  <c r="E1672" i="4"/>
  <c r="D1694" i="4"/>
  <c r="E1611" i="4"/>
  <c r="C1611" i="4"/>
  <c r="B1611" i="4"/>
  <c r="L1654" i="4"/>
  <c r="J1571" i="4"/>
  <c r="D1738" i="4"/>
  <c r="C1655" i="4"/>
  <c r="B1655" i="4"/>
  <c r="E1655" i="4"/>
  <c r="F1481" i="1"/>
  <c r="I1564" i="1"/>
  <c r="I1524" i="1"/>
  <c r="F1441" i="1"/>
  <c r="C1561" i="1"/>
  <c r="B1561" i="1"/>
  <c r="D1644" i="1"/>
  <c r="E1561" i="1"/>
  <c r="B1690" i="1"/>
  <c r="C1690" i="1"/>
  <c r="I1498" i="1"/>
  <c r="F1415" i="1"/>
  <c r="B1499" i="1"/>
  <c r="C1499" i="1"/>
  <c r="B1509" i="1"/>
  <c r="C1509" i="1"/>
  <c r="D1592" i="1"/>
  <c r="E1509" i="1"/>
  <c r="I1653" i="1"/>
  <c r="F1570" i="1"/>
  <c r="C1532" i="1"/>
  <c r="B1532" i="1"/>
  <c r="C1508" i="1"/>
  <c r="B1508" i="1"/>
  <c r="I1566" i="1"/>
  <c r="F1483" i="1"/>
  <c r="I1612" i="1"/>
  <c r="F1529" i="1"/>
  <c r="I1556" i="1"/>
  <c r="F1473" i="1"/>
  <c r="I1613" i="1"/>
  <c r="F1530" i="1"/>
  <c r="I1575" i="1"/>
  <c r="F1492" i="1"/>
  <c r="I1525" i="1"/>
  <c r="F1442" i="1"/>
  <c r="C1505" i="1"/>
  <c r="B1505" i="1"/>
  <c r="E1505" i="1"/>
  <c r="D1588" i="1"/>
  <c r="I1672" i="1"/>
  <c r="F1589" i="1"/>
  <c r="I1655" i="1"/>
  <c r="F1572" i="1"/>
  <c r="I1591" i="1"/>
  <c r="F1508" i="1"/>
  <c r="I1546" i="1"/>
  <c r="F1463" i="1"/>
  <c r="C1577" i="1"/>
  <c r="B1577" i="1"/>
  <c r="B1637" i="1"/>
  <c r="C1637" i="1"/>
  <c r="I1659" i="1"/>
  <c r="B1741" i="1"/>
  <c r="C1741" i="1"/>
  <c r="I1517" i="1"/>
  <c r="F1434" i="1"/>
  <c r="C1651" i="1"/>
  <c r="B1651" i="1"/>
  <c r="I1521" i="1"/>
  <c r="F1438" i="1"/>
  <c r="I1684" i="1"/>
  <c r="F1601" i="1"/>
  <c r="B1572" i="1"/>
  <c r="C1572" i="1"/>
  <c r="E1572" i="1"/>
  <c r="D1655" i="1"/>
  <c r="B1507" i="1"/>
  <c r="C1507" i="1"/>
  <c r="B1628" i="1"/>
  <c r="C1628" i="1"/>
  <c r="C1597" i="1"/>
  <c r="B1597" i="1"/>
  <c r="C1633" i="1"/>
  <c r="B1633" i="1"/>
  <c r="C1576" i="1"/>
  <c r="B1576" i="1"/>
  <c r="B1578" i="1"/>
  <c r="C1578" i="1"/>
  <c r="I1627" i="1"/>
  <c r="F1544" i="1"/>
  <c r="I1500" i="1"/>
  <c r="F1417" i="1"/>
  <c r="I1516" i="1"/>
  <c r="F1433" i="1"/>
  <c r="B1612" i="1"/>
  <c r="C1612" i="1"/>
  <c r="C1531" i="1"/>
  <c r="B1531" i="1"/>
  <c r="I1539" i="1"/>
  <c r="F1456" i="1"/>
  <c r="C1636" i="1"/>
  <c r="B1636" i="1"/>
  <c r="B1556" i="1"/>
  <c r="C1556" i="1"/>
  <c r="F1496" i="1"/>
  <c r="I1579" i="1"/>
  <c r="B1543" i="1"/>
  <c r="C1543" i="1"/>
  <c r="E1543" i="1"/>
  <c r="D1626" i="1"/>
  <c r="I1593" i="1"/>
  <c r="F1510" i="1"/>
  <c r="C1596" i="1"/>
  <c r="B1596" i="1"/>
  <c r="C1691" i="1"/>
  <c r="B1691" i="1"/>
  <c r="I1652" i="1"/>
  <c r="B1629" i="1"/>
  <c r="C1629" i="1"/>
  <c r="B1699" i="1"/>
  <c r="C1699" i="1"/>
  <c r="C1567" i="1"/>
  <c r="B1567" i="1"/>
  <c r="I1634" i="1"/>
  <c r="F1551" i="1"/>
  <c r="I1628" i="1"/>
  <c r="F1545" i="1"/>
  <c r="B1622" i="1"/>
  <c r="C1622" i="1"/>
  <c r="C1563" i="1"/>
  <c r="B1563" i="1"/>
  <c r="B1559" i="1"/>
  <c r="C1559" i="1"/>
  <c r="C1558" i="1"/>
  <c r="B1558" i="1"/>
  <c r="I1502" i="1"/>
  <c r="F1419" i="1"/>
  <c r="I1610" i="1"/>
  <c r="F1527" i="1"/>
  <c r="I1646" i="1"/>
  <c r="I1651" i="1"/>
  <c r="F1568" i="1"/>
  <c r="I1643" i="1"/>
  <c r="F1560" i="1"/>
  <c r="I1503" i="1"/>
  <c r="F1420" i="1"/>
  <c r="I1641" i="1"/>
  <c r="I1559" i="1"/>
  <c r="F1476" i="1"/>
  <c r="C1737" i="1"/>
  <c r="B1737" i="1"/>
  <c r="B1717" i="1"/>
  <c r="C1717" i="1"/>
  <c r="I1714" i="1"/>
  <c r="I1501" i="1"/>
  <c r="F1418" i="1"/>
  <c r="B1542" i="1"/>
  <c r="C1542" i="1"/>
  <c r="E1542" i="1"/>
  <c r="D1625" i="1"/>
  <c r="I1616" i="1"/>
  <c r="F1533" i="1"/>
  <c r="C1609" i="1"/>
  <c r="B1609" i="1"/>
  <c r="B1623" i="1"/>
  <c r="C1623" i="1"/>
  <c r="I1497" i="1"/>
  <c r="F1414" i="1"/>
  <c r="I1605" i="1"/>
  <c r="F1522" i="1"/>
  <c r="I1577" i="1"/>
  <c r="F1494" i="1"/>
  <c r="B1653" i="1"/>
  <c r="C1653" i="1"/>
  <c r="C1580" i="1"/>
  <c r="B1580" i="1"/>
  <c r="I1573" i="1"/>
  <c r="F1490" i="1"/>
  <c r="I1574" i="1"/>
  <c r="F1491" i="1"/>
  <c r="C1593" i="1"/>
  <c r="B1593" i="1"/>
  <c r="C1601" i="1"/>
  <c r="B1601" i="1"/>
  <c r="B1638" i="1"/>
  <c r="C1638" i="1"/>
  <c r="C1549" i="1"/>
  <c r="B1549" i="1"/>
  <c r="D1632" i="1"/>
  <c r="E1549" i="1"/>
  <c r="C1522" i="1"/>
  <c r="B1522" i="1"/>
  <c r="C1617" i="1"/>
  <c r="B1617" i="1"/>
  <c r="B1611" i="1"/>
  <c r="C1611" i="1"/>
  <c r="I1540" i="1"/>
  <c r="F1457" i="1"/>
  <c r="I1615" i="1"/>
  <c r="I1515" i="1"/>
  <c r="F1432" i="1"/>
  <c r="I1562" i="1"/>
  <c r="F1479" i="1"/>
  <c r="B1504" i="1"/>
  <c r="C1504" i="1"/>
  <c r="D1587" i="1"/>
  <c r="E1504" i="1"/>
  <c r="B1600" i="1"/>
  <c r="C1600" i="1"/>
  <c r="B1598" i="1"/>
  <c r="C1598" i="1"/>
  <c r="D1681" i="1"/>
  <c r="E1598" i="1"/>
  <c r="I1547" i="1"/>
  <c r="F1464" i="1"/>
  <c r="I1609" i="1"/>
  <c r="F1526" i="1"/>
  <c r="C1740" i="1"/>
  <c r="B1740" i="1"/>
  <c r="B1610" i="1"/>
  <c r="C1610" i="1"/>
  <c r="C1503" i="1"/>
  <c r="B1503" i="1"/>
  <c r="E1503" i="1"/>
  <c r="D1586" i="1"/>
  <c r="I1636" i="1"/>
  <c r="F1553" i="1"/>
  <c r="C1579" i="1"/>
  <c r="B1579" i="1"/>
  <c r="B1547" i="1"/>
  <c r="C1547" i="1"/>
  <c r="I1542" i="1"/>
  <c r="F1459" i="1"/>
  <c r="I1603" i="1"/>
  <c r="I1509" i="1"/>
  <c r="F1426" i="1"/>
  <c r="I1595" i="1"/>
  <c r="I1538" i="1"/>
  <c r="F1455" i="1"/>
  <c r="B1677" i="1"/>
  <c r="C1677" i="1"/>
  <c r="B1685" i="1"/>
  <c r="C1685" i="1"/>
  <c r="B1635" i="1"/>
  <c r="C1635" i="1"/>
  <c r="C1728" i="1"/>
  <c r="B1728" i="1"/>
  <c r="C1569" i="1"/>
  <c r="B1569" i="1"/>
  <c r="I1541" i="1"/>
  <c r="F1458" i="1"/>
  <c r="C1731" i="1"/>
  <c r="B1731" i="1"/>
  <c r="B1765" i="1"/>
  <c r="C1765" i="1"/>
  <c r="I1619" i="1"/>
  <c r="F1536" i="1"/>
  <c r="C1541" i="1"/>
  <c r="B1541" i="1"/>
  <c r="C1521" i="1"/>
  <c r="B1521" i="1"/>
  <c r="B1643" i="1"/>
  <c r="C1643" i="1"/>
  <c r="C1520" i="1"/>
  <c r="B1520" i="1"/>
  <c r="B1566" i="1"/>
  <c r="C1566" i="1"/>
  <c r="B1701" i="1"/>
  <c r="C1701" i="1"/>
  <c r="I1618" i="1"/>
  <c r="F1535" i="1"/>
  <c r="I1507" i="1"/>
  <c r="F1424" i="1"/>
  <c r="I1617" i="1"/>
  <c r="F1534" i="1"/>
  <c r="I1549" i="1"/>
  <c r="F1466" i="1"/>
  <c r="I1557" i="1"/>
  <c r="F1474" i="1"/>
  <c r="I1543" i="1"/>
  <c r="F1460" i="1"/>
  <c r="I1635" i="1"/>
  <c r="F1552" i="1"/>
  <c r="I1737" i="1"/>
  <c r="F1654" i="1"/>
  <c r="I1602" i="1"/>
  <c r="F1519" i="1"/>
  <c r="I1499" i="1"/>
  <c r="F1416" i="1"/>
  <c r="I1611" i="1"/>
  <c r="F1528" i="1"/>
  <c r="B1500" i="1"/>
  <c r="C1500" i="1"/>
  <c r="C1672" i="1"/>
  <c r="B1672" i="1"/>
  <c r="B1512" i="1"/>
  <c r="C1512" i="1"/>
  <c r="I1594" i="1"/>
  <c r="F1511" i="1"/>
  <c r="B1739" i="1"/>
  <c r="C1739" i="1"/>
  <c r="I1555" i="1"/>
  <c r="F1472" i="1"/>
  <c r="B1536" i="1"/>
  <c r="C1536" i="1"/>
  <c r="B1523" i="1"/>
  <c r="C1523" i="1"/>
  <c r="E1523" i="1"/>
  <c r="D1606" i="1"/>
  <c r="I1565" i="1"/>
  <c r="F1482" i="1"/>
  <c r="I1504" i="1"/>
  <c r="F1421" i="1"/>
  <c r="I1514" i="1"/>
  <c r="F1431" i="1"/>
  <c r="I1661" i="1"/>
  <c r="I1637" i="1"/>
  <c r="F1554" i="1"/>
  <c r="B1621" i="1"/>
  <c r="C1621" i="1"/>
  <c r="D1704" i="1"/>
  <c r="E1621" i="1"/>
  <c r="B1544" i="1"/>
  <c r="C1544" i="1"/>
  <c r="I1716" i="1"/>
  <c r="F1633" i="1"/>
  <c r="I1523" i="1"/>
  <c r="F1440" i="1"/>
  <c r="I1567" i="1"/>
  <c r="F1484" i="1"/>
  <c r="B1647" i="1"/>
  <c r="C1647" i="1"/>
  <c r="I1561" i="1"/>
  <c r="F1478" i="1"/>
  <c r="C1537" i="1"/>
  <c r="B1537" i="1"/>
  <c r="C1501" i="1"/>
  <c r="B1501" i="1"/>
  <c r="B1613" i="1"/>
  <c r="C1613" i="1"/>
  <c r="B1557" i="1"/>
  <c r="C1557" i="1"/>
  <c r="B1581" i="1"/>
  <c r="C1581" i="1"/>
  <c r="C1585" i="1"/>
  <c r="B1585" i="1"/>
  <c r="C1548" i="1"/>
  <c r="B1548" i="1"/>
  <c r="I1588" i="1"/>
  <c r="F1505" i="1"/>
  <c r="I1614" i="1"/>
  <c r="I1537" i="1"/>
  <c r="F1454" i="1"/>
  <c r="I1513" i="1"/>
  <c r="F1430" i="1"/>
  <c r="E1577" i="1"/>
  <c r="D1660" i="1"/>
  <c r="D1773" i="1"/>
  <c r="E1690" i="1"/>
  <c r="E1613" i="1"/>
  <c r="D1696" i="1"/>
  <c r="E1544" i="1"/>
  <c r="D1627" i="1"/>
  <c r="E1622" i="1"/>
  <c r="D1705" i="1"/>
  <c r="E1563" i="1"/>
  <c r="F1563" i="1" s="1"/>
  <c r="D1646" i="1"/>
  <c r="D1583" i="1"/>
  <c r="E1500" i="1"/>
  <c r="E1508" i="1"/>
  <c r="D1591" i="1"/>
  <c r="E1536" i="1"/>
  <c r="D1619" i="1"/>
  <c r="E1556" i="1"/>
  <c r="D1639" i="1"/>
  <c r="E1580" i="1"/>
  <c r="D1663" i="1"/>
  <c r="D1814" i="1"/>
  <c r="E1731" i="1"/>
  <c r="E1567" i="1"/>
  <c r="D1650" i="1"/>
  <c r="E1557" i="1"/>
  <c r="D1640" i="1"/>
  <c r="E1581" i="1"/>
  <c r="D1664" i="1"/>
  <c r="E1717" i="1"/>
  <c r="D1800" i="1"/>
  <c r="E1636" i="1"/>
  <c r="D1719" i="1"/>
  <c r="E1685" i="1"/>
  <c r="D1768" i="1"/>
  <c r="E1520" i="1"/>
  <c r="F1520" i="1" s="1"/>
  <c r="D1603" i="1"/>
  <c r="E1585" i="1"/>
  <c r="D1668" i="1"/>
  <c r="D1624" i="1"/>
  <c r="E1541" i="1"/>
  <c r="E1601" i="1"/>
  <c r="D1684" i="1"/>
  <c r="D1683" i="1"/>
  <c r="E1600" i="1"/>
  <c r="E1532" i="1"/>
  <c r="F1532" i="1" s="1"/>
  <c r="D1615" i="1"/>
  <c r="E1672" i="1"/>
  <c r="D1755" i="1"/>
  <c r="E1628" i="1"/>
  <c r="D1711" i="1"/>
  <c r="E1566" i="1"/>
  <c r="D1649" i="1"/>
  <c r="D1822" i="1"/>
  <c r="E1739" i="1"/>
  <c r="E1501" i="1"/>
  <c r="D1584" i="1"/>
  <c r="E1699" i="1"/>
  <c r="D1782" i="1"/>
  <c r="E1765" i="1"/>
  <c r="D1848" i="1"/>
  <c r="D1774" i="1"/>
  <c r="E1691" i="1"/>
  <c r="E1651" i="1"/>
  <c r="D1734" i="1"/>
  <c r="E1596" i="1"/>
  <c r="D1679" i="1"/>
  <c r="E1623" i="1"/>
  <c r="D1706" i="1"/>
  <c r="E1637" i="1"/>
  <c r="D1720" i="1"/>
  <c r="E1638" i="1"/>
  <c r="D1721" i="1"/>
  <c r="E1521" i="1"/>
  <c r="D1604" i="1"/>
  <c r="E1611" i="1"/>
  <c r="D1694" i="1"/>
  <c r="E1579" i="1"/>
  <c r="D1662" i="1"/>
  <c r="E1653" i="1"/>
  <c r="D1736" i="1"/>
  <c r="E1629" i="1"/>
  <c r="D1712" i="1"/>
  <c r="D1811" i="1"/>
  <c r="E1728" i="1"/>
  <c r="E1548" i="1"/>
  <c r="F1548" i="1" s="1"/>
  <c r="D1631" i="1"/>
  <c r="E1499" i="1"/>
  <c r="D1582" i="1"/>
  <c r="E1609" i="1"/>
  <c r="D1692" i="1"/>
  <c r="D1693" i="1"/>
  <c r="E1610" i="1"/>
  <c r="E1512" i="1"/>
  <c r="F1512" i="1" s="1"/>
  <c r="D1595" i="1"/>
  <c r="E1537" i="1"/>
  <c r="D1620" i="1"/>
  <c r="E1569" i="1"/>
  <c r="F1569" i="1" s="1"/>
  <c r="D1652" i="1"/>
  <c r="E1701" i="1"/>
  <c r="D1784" i="1"/>
  <c r="E1741" i="1"/>
  <c r="D1824" i="1"/>
  <c r="E1647" i="1"/>
  <c r="D1730" i="1"/>
  <c r="E1559" i="1"/>
  <c r="D1642" i="1"/>
  <c r="E1593" i="1"/>
  <c r="D1676" i="1"/>
  <c r="E1737" i="1"/>
  <c r="D1820" i="1"/>
  <c r="E1558" i="1"/>
  <c r="F1558" i="1" s="1"/>
  <c r="D1641" i="1"/>
  <c r="E1643" i="1"/>
  <c r="D1726" i="1"/>
  <c r="E1522" i="1"/>
  <c r="D1605" i="1"/>
  <c r="D1760" i="1"/>
  <c r="E1677" i="1"/>
  <c r="E1547" i="1"/>
  <c r="D1630" i="1"/>
  <c r="D1718" i="1"/>
  <c r="E1635" i="1"/>
  <c r="E1597" i="1"/>
  <c r="D1680" i="1"/>
  <c r="D1659" i="1"/>
  <c r="E1576" i="1"/>
  <c r="F1576" i="1" s="1"/>
  <c r="E1531" i="1"/>
  <c r="F1531" i="1" s="1"/>
  <c r="D1614" i="1"/>
  <c r="E1617" i="1"/>
  <c r="D1700" i="1"/>
  <c r="E1612" i="1"/>
  <c r="D1695" i="1"/>
  <c r="E1507" i="1"/>
  <c r="D1590" i="1"/>
  <c r="E1740" i="1"/>
  <c r="D1823" i="1"/>
  <c r="E1633" i="1"/>
  <c r="D1716" i="1"/>
  <c r="E1578" i="1"/>
  <c r="F1578" i="1" s="1"/>
  <c r="D1661" i="1"/>
  <c r="J1613" i="4" l="1"/>
  <c r="L1696" i="4"/>
  <c r="L1724" i="4"/>
  <c r="J1641" i="4"/>
  <c r="D1721" i="4"/>
  <c r="E1638" i="4"/>
  <c r="C1638" i="4"/>
  <c r="B1638" i="4"/>
  <c r="D1885" i="4"/>
  <c r="E1802" i="4"/>
  <c r="B1802" i="4"/>
  <c r="C1802" i="4"/>
  <c r="D1693" i="4"/>
  <c r="E1610" i="4"/>
  <c r="J1610" i="4" s="1"/>
  <c r="C1610" i="4"/>
  <c r="B1610" i="4"/>
  <c r="E1788" i="4"/>
  <c r="B1788" i="4"/>
  <c r="D1871" i="4"/>
  <c r="C1788" i="4"/>
  <c r="L1686" i="4"/>
  <c r="J1603" i="4"/>
  <c r="D1771" i="4"/>
  <c r="E1688" i="4"/>
  <c r="C1688" i="4"/>
  <c r="B1688" i="4"/>
  <c r="D1821" i="4"/>
  <c r="E1738" i="4"/>
  <c r="C1738" i="4"/>
  <c r="B1738" i="4"/>
  <c r="L1863" i="4"/>
  <c r="D1787" i="4"/>
  <c r="E1704" i="4"/>
  <c r="C1704" i="4"/>
  <c r="B1704" i="4"/>
  <c r="D1831" i="4"/>
  <c r="C1748" i="4"/>
  <c r="B1748" i="4"/>
  <c r="E1748" i="4"/>
  <c r="L1662" i="4"/>
  <c r="J1579" i="4"/>
  <c r="L1738" i="4"/>
  <c r="J1655" i="4"/>
  <c r="L1690" i="4"/>
  <c r="J1607" i="4"/>
  <c r="D1817" i="4"/>
  <c r="E1734" i="4"/>
  <c r="J1734" i="4" s="1"/>
  <c r="C1734" i="4"/>
  <c r="B1734" i="4"/>
  <c r="E1598" i="4"/>
  <c r="B1598" i="4"/>
  <c r="C1598" i="4"/>
  <c r="D1681" i="4"/>
  <c r="J1598" i="4"/>
  <c r="L1869" i="4"/>
  <c r="E1820" i="4"/>
  <c r="B1820" i="4"/>
  <c r="C1820" i="4"/>
  <c r="D1903" i="4"/>
  <c r="L1865" i="4"/>
  <c r="D1695" i="4"/>
  <c r="B1612" i="4"/>
  <c r="E1612" i="4"/>
  <c r="C1612" i="4"/>
  <c r="L1643" i="4"/>
  <c r="J1560" i="4"/>
  <c r="J1629" i="4"/>
  <c r="L1712" i="4"/>
  <c r="E1806" i="4"/>
  <c r="B1806" i="4"/>
  <c r="D1889" i="4"/>
  <c r="C1806" i="4"/>
  <c r="J1806" i="4"/>
  <c r="E1812" i="4"/>
  <c r="B1812" i="4"/>
  <c r="D1895" i="4"/>
  <c r="C1812" i="4"/>
  <c r="B1780" i="4"/>
  <c r="E1780" i="4"/>
  <c r="J1780" i="4" s="1"/>
  <c r="C1780" i="4"/>
  <c r="D1863" i="4"/>
  <c r="D1663" i="4"/>
  <c r="C1580" i="4"/>
  <c r="E1580" i="4"/>
  <c r="B1580" i="4"/>
  <c r="E1606" i="4"/>
  <c r="C1606" i="4"/>
  <c r="B1606" i="4"/>
  <c r="D1689" i="4"/>
  <c r="E1742" i="4"/>
  <c r="J1742" i="4" s="1"/>
  <c r="C1742" i="4"/>
  <c r="B1742" i="4"/>
  <c r="D1825" i="4"/>
  <c r="D1857" i="4"/>
  <c r="E1774" i="4"/>
  <c r="C1774" i="4"/>
  <c r="B1774" i="4"/>
  <c r="D1785" i="4"/>
  <c r="C1702" i="4"/>
  <c r="B1702" i="4"/>
  <c r="E1702" i="4"/>
  <c r="D1735" i="4"/>
  <c r="E1652" i="4"/>
  <c r="C1652" i="4"/>
  <c r="B1652" i="4"/>
  <c r="L1899" i="4"/>
  <c r="J1816" i="4"/>
  <c r="D1827" i="4"/>
  <c r="E1744" i="4"/>
  <c r="J1744" i="4" s="1"/>
  <c r="B1744" i="4"/>
  <c r="C1744" i="4"/>
  <c r="D1675" i="4"/>
  <c r="E1592" i="4"/>
  <c r="C1592" i="4"/>
  <c r="B1592" i="4"/>
  <c r="E1620" i="4"/>
  <c r="C1620" i="4"/>
  <c r="D1703" i="4"/>
  <c r="B1620" i="4"/>
  <c r="J1620" i="4"/>
  <c r="B1660" i="4"/>
  <c r="D1743" i="4"/>
  <c r="C1660" i="4"/>
  <c r="E1660" i="4"/>
  <c r="D1683" i="4"/>
  <c r="E1600" i="4"/>
  <c r="C1600" i="4"/>
  <c r="B1600" i="4"/>
  <c r="D1853" i="4"/>
  <c r="B1770" i="4"/>
  <c r="E1770" i="4"/>
  <c r="C1770" i="4"/>
  <c r="L1660" i="4"/>
  <c r="J1577" i="4"/>
  <c r="D1791" i="4"/>
  <c r="C1708" i="4"/>
  <c r="B1708" i="4"/>
  <c r="E1708" i="4"/>
  <c r="J1623" i="4"/>
  <c r="L1706" i="4"/>
  <c r="D1809" i="4"/>
  <c r="E1726" i="4"/>
  <c r="C1726" i="4"/>
  <c r="B1726" i="4"/>
  <c r="J1644" i="4"/>
  <c r="L1727" i="4"/>
  <c r="B1784" i="4"/>
  <c r="E1784" i="4"/>
  <c r="J1784" i="4" s="1"/>
  <c r="C1784" i="4"/>
  <c r="D1867" i="4"/>
  <c r="B1907" i="4"/>
  <c r="E1907" i="4"/>
  <c r="D1990" i="4"/>
  <c r="C1907" i="4"/>
  <c r="J1658" i="4"/>
  <c r="L1741" i="4"/>
  <c r="L1900" i="4"/>
  <c r="D1805" i="4"/>
  <c r="E1722" i="4"/>
  <c r="C1722" i="4"/>
  <c r="B1722" i="4"/>
  <c r="L1684" i="4"/>
  <c r="J1601" i="4"/>
  <c r="E1714" i="4"/>
  <c r="D1797" i="4"/>
  <c r="C1714" i="4"/>
  <c r="B1714" i="4"/>
  <c r="L1956" i="4"/>
  <c r="L1875" i="4"/>
  <c r="J1792" i="4"/>
  <c r="L1682" i="4"/>
  <c r="J1599" i="4"/>
  <c r="D1777" i="4"/>
  <c r="C1694" i="4"/>
  <c r="E1694" i="4"/>
  <c r="B1694" i="4"/>
  <c r="L1910" i="4"/>
  <c r="L1672" i="4"/>
  <c r="J1589" i="4"/>
  <c r="L1580" i="4"/>
  <c r="J1497" i="4"/>
  <c r="D1699" i="4"/>
  <c r="C1616" i="4"/>
  <c r="B1616" i="4"/>
  <c r="E1616" i="4"/>
  <c r="J1616" i="4" s="1"/>
  <c r="L1881" i="4"/>
  <c r="E1816" i="4"/>
  <c r="B1816" i="4"/>
  <c r="D1899" i="4"/>
  <c r="C1816" i="4"/>
  <c r="D1789" i="4"/>
  <c r="B1706" i="4"/>
  <c r="C1706" i="4"/>
  <c r="E1706" i="4"/>
  <c r="D1830" i="4"/>
  <c r="E1747" i="4"/>
  <c r="C1747" i="4"/>
  <c r="B1747" i="4"/>
  <c r="L1716" i="4"/>
  <c r="J1633" i="4"/>
  <c r="L1896" i="4"/>
  <c r="L1778" i="4"/>
  <c r="L1794" i="4"/>
  <c r="L1702" i="4"/>
  <c r="J1619" i="4"/>
  <c r="L1732" i="4"/>
  <c r="J1649" i="4"/>
  <c r="L1670" i="4"/>
  <c r="J1587" i="4"/>
  <c r="E1716" i="4"/>
  <c r="C1716" i="4"/>
  <c r="B1716" i="4"/>
  <c r="D1799" i="4"/>
  <c r="L1867" i="4"/>
  <c r="D1759" i="4"/>
  <c r="E1676" i="4"/>
  <c r="C1676" i="4"/>
  <c r="B1676" i="4"/>
  <c r="J1625" i="4"/>
  <c r="L1708" i="4"/>
  <c r="L1736" i="4"/>
  <c r="J1653" i="4"/>
  <c r="D1667" i="4"/>
  <c r="E1584" i="4"/>
  <c r="C1584" i="4"/>
  <c r="B1584" i="4"/>
  <c r="L1680" i="4"/>
  <c r="J1597" i="4"/>
  <c r="L1883" i="4"/>
  <c r="L1584" i="4"/>
  <c r="J1501" i="4"/>
  <c r="L1666" i="4"/>
  <c r="J1583" i="4"/>
  <c r="J1612" i="4"/>
  <c r="E1712" i="4"/>
  <c r="C1712" i="4"/>
  <c r="B1712" i="4"/>
  <c r="D1795" i="4"/>
  <c r="L1825" i="4"/>
  <c r="D1828" i="4"/>
  <c r="E1745" i="4"/>
  <c r="C1745" i="4"/>
  <c r="B1745" i="4"/>
  <c r="D1779" i="4"/>
  <c r="E1696" i="4"/>
  <c r="C1696" i="4"/>
  <c r="B1696" i="4"/>
  <c r="D1819" i="4"/>
  <c r="E1736" i="4"/>
  <c r="C1736" i="4"/>
  <c r="B1736" i="4"/>
  <c r="L1859" i="4"/>
  <c r="D1835" i="4"/>
  <c r="E1752" i="4"/>
  <c r="J1752" i="4" s="1"/>
  <c r="C1752" i="4"/>
  <c r="B1752" i="4"/>
  <c r="L1788" i="4"/>
  <c r="J1705" i="4"/>
  <c r="J1627" i="4"/>
  <c r="L1710" i="4"/>
  <c r="D1767" i="4"/>
  <c r="E1684" i="4"/>
  <c r="C1684" i="4"/>
  <c r="B1684" i="4"/>
  <c r="D1753" i="4"/>
  <c r="E1670" i="4"/>
  <c r="C1670" i="4"/>
  <c r="B1670" i="4"/>
  <c r="B1648" i="4"/>
  <c r="D1731" i="4"/>
  <c r="E1648" i="4"/>
  <c r="C1648" i="4"/>
  <c r="B1760" i="4"/>
  <c r="D1843" i="4"/>
  <c r="E1760" i="4"/>
  <c r="C1760" i="4"/>
  <c r="J1513" i="4"/>
  <c r="L1596" i="4"/>
  <c r="L1843" i="4"/>
  <c r="J1760" i="4"/>
  <c r="E1792" i="4"/>
  <c r="D1875" i="4"/>
  <c r="B1792" i="4"/>
  <c r="C1792" i="4"/>
  <c r="L1847" i="4"/>
  <c r="D1917" i="4"/>
  <c r="E1834" i="4"/>
  <c r="C1834" i="4"/>
  <c r="B1834" i="4"/>
  <c r="L1592" i="4"/>
  <c r="J1509" i="4"/>
  <c r="D1685" i="4"/>
  <c r="C1602" i="4"/>
  <c r="B1602" i="4"/>
  <c r="E1602" i="4"/>
  <c r="J1602" i="4"/>
  <c r="D1761" i="4"/>
  <c r="E1678" i="4"/>
  <c r="C1678" i="4"/>
  <c r="B1678" i="4"/>
  <c r="D1838" i="4"/>
  <c r="C1755" i="4"/>
  <c r="B1755" i="4"/>
  <c r="E1755" i="4"/>
  <c r="E1690" i="4"/>
  <c r="C1690" i="4"/>
  <c r="D1773" i="4"/>
  <c r="B1690" i="4"/>
  <c r="D1713" i="4"/>
  <c r="C1630" i="4"/>
  <c r="B1630" i="4"/>
  <c r="E1630" i="4"/>
  <c r="L1714" i="4"/>
  <c r="J1631" i="4"/>
  <c r="L1988" i="4"/>
  <c r="J1756" i="4"/>
  <c r="L1839" i="4"/>
  <c r="J1646" i="4"/>
  <c r="L1729" i="4"/>
  <c r="L1808" i="4"/>
  <c r="L1804" i="4"/>
  <c r="L1772" i="4"/>
  <c r="J1521" i="4"/>
  <c r="L1604" i="4"/>
  <c r="E1666" i="4"/>
  <c r="C1666" i="4"/>
  <c r="B1666" i="4"/>
  <c r="D1749" i="4"/>
  <c r="C1634" i="4"/>
  <c r="B1634" i="4"/>
  <c r="E1634" i="4"/>
  <c r="J1634" i="4" s="1"/>
  <c r="D1717" i="4"/>
  <c r="L1851" i="4"/>
  <c r="L1588" i="4"/>
  <c r="J1505" i="4"/>
  <c r="D1815" i="4"/>
  <c r="E1732" i="4"/>
  <c r="B1732" i="4"/>
  <c r="C1732" i="4"/>
  <c r="L1748" i="4"/>
  <c r="J1665" i="4"/>
  <c r="J1740" i="4"/>
  <c r="L1823" i="4"/>
  <c r="C1740" i="4"/>
  <c r="B1740" i="4"/>
  <c r="E1740" i="4"/>
  <c r="D1823" i="4"/>
  <c r="E1725" i="4"/>
  <c r="J1725" i="4" s="1"/>
  <c r="D1808" i="4"/>
  <c r="C1725" i="4"/>
  <c r="B1725" i="4"/>
  <c r="E1680" i="4"/>
  <c r="D1763" i="4"/>
  <c r="B1680" i="4"/>
  <c r="C1680" i="4"/>
  <c r="D1707" i="4"/>
  <c r="E1624" i="4"/>
  <c r="J1624" i="4" s="1"/>
  <c r="C1624" i="4"/>
  <c r="B1624" i="4"/>
  <c r="L1718" i="4"/>
  <c r="J1635" i="4"/>
  <c r="J1638" i="4"/>
  <c r="J1606" i="4"/>
  <c r="L1722" i="4"/>
  <c r="J1639" i="4"/>
  <c r="B1632" i="4"/>
  <c r="D1715" i="4"/>
  <c r="E1632" i="4"/>
  <c r="C1632" i="4"/>
  <c r="J1632" i="4"/>
  <c r="L1648" i="4"/>
  <c r="J1565" i="4"/>
  <c r="L1676" i="4"/>
  <c r="J1593" i="4"/>
  <c r="L1664" i="4"/>
  <c r="J1581" i="4"/>
  <c r="J1645" i="4"/>
  <c r="L1728" i="4"/>
  <c r="D1807" i="4"/>
  <c r="E1724" i="4"/>
  <c r="C1724" i="4"/>
  <c r="B1724" i="4"/>
  <c r="L1700" i="4"/>
  <c r="J1617" i="4"/>
  <c r="J1517" i="4"/>
  <c r="L1600" i="4"/>
  <c r="E1692" i="4"/>
  <c r="D1775" i="4"/>
  <c r="C1692" i="4"/>
  <c r="B1692" i="4"/>
  <c r="D1810" i="4"/>
  <c r="E1727" i="4"/>
  <c r="C1727" i="4"/>
  <c r="B1727" i="4"/>
  <c r="J1615" i="4"/>
  <c r="L1698" i="4"/>
  <c r="D1794" i="4"/>
  <c r="C1711" i="4"/>
  <c r="B1711" i="4"/>
  <c r="E1711" i="4"/>
  <c r="J1711" i="4" s="1"/>
  <c r="E1686" i="4"/>
  <c r="D1769" i="4"/>
  <c r="C1686" i="4"/>
  <c r="B1686" i="4"/>
  <c r="L1694" i="4"/>
  <c r="J1611" i="4"/>
  <c r="D1739" i="4"/>
  <c r="C1656" i="4"/>
  <c r="B1656" i="4"/>
  <c r="E1656" i="4"/>
  <c r="J1656" i="4"/>
  <c r="L1737" i="4"/>
  <c r="J1654" i="4"/>
  <c r="J1637" i="4"/>
  <c r="L1720" i="4"/>
  <c r="C1728" i="4"/>
  <c r="B1728" i="4"/>
  <c r="E1728" i="4"/>
  <c r="D1811" i="4"/>
  <c r="E1698" i="4"/>
  <c r="C1698" i="4"/>
  <c r="D1781" i="4"/>
  <c r="B1698" i="4"/>
  <c r="L1885" i="4"/>
  <c r="J1802" i="4"/>
  <c r="L1796" i="4"/>
  <c r="J1525" i="4"/>
  <c r="L1608" i="4"/>
  <c r="L1835" i="4"/>
  <c r="C1710" i="4"/>
  <c r="B1710" i="4"/>
  <c r="D1793" i="4"/>
  <c r="E1710" i="4"/>
  <c r="E1588" i="4"/>
  <c r="C1588" i="4"/>
  <c r="B1588" i="4"/>
  <c r="D1671" i="4"/>
  <c r="D1783" i="4"/>
  <c r="E1700" i="4"/>
  <c r="C1700" i="4"/>
  <c r="B1700" i="4"/>
  <c r="L1704" i="4"/>
  <c r="J1621" i="4"/>
  <c r="J1630" i="4"/>
  <c r="E1730" i="4"/>
  <c r="J1730" i="4" s="1"/>
  <c r="C1730" i="4"/>
  <c r="B1730" i="4"/>
  <c r="D1813" i="4"/>
  <c r="D1801" i="4"/>
  <c r="E1718" i="4"/>
  <c r="C1718" i="4"/>
  <c r="B1718" i="4"/>
  <c r="L1678" i="4"/>
  <c r="J1595" i="4"/>
  <c r="L1668" i="4"/>
  <c r="J1585" i="4"/>
  <c r="D1803" i="4"/>
  <c r="E1720" i="4"/>
  <c r="C1720" i="4"/>
  <c r="B1720" i="4"/>
  <c r="L1688" i="4"/>
  <c r="J1605" i="4"/>
  <c r="D1762" i="4"/>
  <c r="E1679" i="4"/>
  <c r="C1679" i="4"/>
  <c r="B1679" i="4"/>
  <c r="J1609" i="4"/>
  <c r="L1692" i="4"/>
  <c r="E1839" i="4"/>
  <c r="D1922" i="4"/>
  <c r="C1839" i="4"/>
  <c r="B1839" i="4"/>
  <c r="L1652" i="4"/>
  <c r="J1569" i="4"/>
  <c r="L1674" i="4"/>
  <c r="J1591" i="4"/>
  <c r="D1757" i="4"/>
  <c r="E1674" i="4"/>
  <c r="B1674" i="4"/>
  <c r="C1674" i="4"/>
  <c r="E1682" i="4"/>
  <c r="C1682" i="4"/>
  <c r="B1682" i="4"/>
  <c r="D1765" i="4"/>
  <c r="I1744" i="1"/>
  <c r="I1696" i="1"/>
  <c r="F1613" i="1"/>
  <c r="B1606" i="1"/>
  <c r="C1606" i="1"/>
  <c r="D1689" i="1"/>
  <c r="E1606" i="1"/>
  <c r="I1598" i="1"/>
  <c r="F1515" i="1"/>
  <c r="I1606" i="1"/>
  <c r="F1523" i="1"/>
  <c r="I1582" i="1"/>
  <c r="F1499" i="1"/>
  <c r="I1632" i="1"/>
  <c r="F1549" i="1"/>
  <c r="I1686" i="1"/>
  <c r="I1767" i="1"/>
  <c r="I1674" i="1"/>
  <c r="I1608" i="1"/>
  <c r="F1525" i="1"/>
  <c r="C1823" i="1"/>
  <c r="B1823" i="1"/>
  <c r="C1614" i="1"/>
  <c r="B1614" i="1"/>
  <c r="C1726" i="1"/>
  <c r="B1726" i="1"/>
  <c r="C1730" i="1"/>
  <c r="B1730" i="1"/>
  <c r="B1582" i="1"/>
  <c r="C1582" i="1"/>
  <c r="B1734" i="1"/>
  <c r="C1734" i="1"/>
  <c r="B1782" i="1"/>
  <c r="C1782" i="1"/>
  <c r="B1684" i="1"/>
  <c r="C1684" i="1"/>
  <c r="B1768" i="1"/>
  <c r="C1768" i="1"/>
  <c r="B1639" i="1"/>
  <c r="C1639" i="1"/>
  <c r="I1698" i="1"/>
  <c r="F1615" i="1"/>
  <c r="I1642" i="1"/>
  <c r="F1559" i="1"/>
  <c r="I1799" i="1"/>
  <c r="F1716" i="1"/>
  <c r="I1677" i="1"/>
  <c r="F1594" i="1"/>
  <c r="I1700" i="1"/>
  <c r="F1617" i="1"/>
  <c r="I1625" i="1"/>
  <c r="F1542" i="1"/>
  <c r="I1630" i="1"/>
  <c r="F1547" i="1"/>
  <c r="I1676" i="1"/>
  <c r="F1593" i="1"/>
  <c r="I1604" i="1"/>
  <c r="F1521" i="1"/>
  <c r="I1639" i="1"/>
  <c r="F1556" i="1"/>
  <c r="I1581" i="1"/>
  <c r="F1498" i="1"/>
  <c r="I1678" i="1"/>
  <c r="B1603" i="1"/>
  <c r="C1603" i="1"/>
  <c r="I1671" i="1"/>
  <c r="I1592" i="1"/>
  <c r="F1509" i="1"/>
  <c r="B1692" i="1"/>
  <c r="C1692" i="1"/>
  <c r="I1580" i="1"/>
  <c r="F1497" i="1"/>
  <c r="I1717" i="1"/>
  <c r="F1634" i="1"/>
  <c r="B1683" i="1"/>
  <c r="C1683" i="1"/>
  <c r="B1661" i="1"/>
  <c r="C1661" i="1"/>
  <c r="B1719" i="1"/>
  <c r="C1719" i="1"/>
  <c r="I1656" i="1"/>
  <c r="F1573" i="1"/>
  <c r="I1724" i="1"/>
  <c r="C1626" i="1"/>
  <c r="B1626" i="1"/>
  <c r="E1626" i="1"/>
  <c r="D1709" i="1"/>
  <c r="I1607" i="1"/>
  <c r="F1524" i="1"/>
  <c r="I1626" i="1"/>
  <c r="F1543" i="1"/>
  <c r="I1583" i="1"/>
  <c r="F1500" i="1"/>
  <c r="I1688" i="1"/>
  <c r="B1814" i="1"/>
  <c r="C1814" i="1"/>
  <c r="C1605" i="1"/>
  <c r="B1605" i="1"/>
  <c r="C1705" i="1"/>
  <c r="B1705" i="1"/>
  <c r="B1586" i="1"/>
  <c r="C1586" i="1"/>
  <c r="E1586" i="1"/>
  <c r="D1669" i="1"/>
  <c r="B1591" i="1"/>
  <c r="C1591" i="1"/>
  <c r="C1774" i="1"/>
  <c r="B1774" i="1"/>
  <c r="I1685" i="1"/>
  <c r="F1602" i="1"/>
  <c r="I1736" i="1"/>
  <c r="F1653" i="1"/>
  <c r="B1640" i="1"/>
  <c r="C1640" i="1"/>
  <c r="C1627" i="1"/>
  <c r="B1627" i="1"/>
  <c r="I1596" i="1"/>
  <c r="F1513" i="1"/>
  <c r="B1704" i="1"/>
  <c r="C1704" i="1"/>
  <c r="E1704" i="1"/>
  <c r="D1787" i="1"/>
  <c r="I1638" i="1"/>
  <c r="F1555" i="1"/>
  <c r="I1735" i="1"/>
  <c r="I1600" i="1"/>
  <c r="F1517" i="1"/>
  <c r="I1649" i="1"/>
  <c r="F1566" i="1"/>
  <c r="B1650" i="1"/>
  <c r="C1650" i="1"/>
  <c r="I1623" i="1"/>
  <c r="F1540" i="1"/>
  <c r="B1655" i="1"/>
  <c r="C1655" i="1"/>
  <c r="E1655" i="1"/>
  <c r="D1738" i="1"/>
  <c r="C1718" i="1"/>
  <c r="B1718" i="1"/>
  <c r="C1583" i="1"/>
  <c r="B1583" i="1"/>
  <c r="I1718" i="1"/>
  <c r="F1635" i="1"/>
  <c r="I1590" i="1"/>
  <c r="F1507" i="1"/>
  <c r="I1702" i="1"/>
  <c r="I1719" i="1"/>
  <c r="F1636" i="1"/>
  <c r="I1738" i="1"/>
  <c r="F1655" i="1"/>
  <c r="C1649" i="1"/>
  <c r="B1649" i="1"/>
  <c r="B1760" i="1"/>
  <c r="C1760" i="1"/>
  <c r="B1773" i="1"/>
  <c r="C1773" i="1"/>
  <c r="I1648" i="1"/>
  <c r="F1565" i="1"/>
  <c r="I1694" i="1"/>
  <c r="F1611" i="1"/>
  <c r="I1692" i="1"/>
  <c r="F1609" i="1"/>
  <c r="C1625" i="1"/>
  <c r="B1625" i="1"/>
  <c r="E1625" i="1"/>
  <c r="D1708" i="1"/>
  <c r="C1642" i="1"/>
  <c r="B1642" i="1"/>
  <c r="C1631" i="1"/>
  <c r="B1631" i="1"/>
  <c r="B1660" i="1"/>
  <c r="C1660" i="1"/>
  <c r="B1624" i="1"/>
  <c r="C1624" i="1"/>
  <c r="I1621" i="1"/>
  <c r="F1538" i="1"/>
  <c r="I1658" i="1"/>
  <c r="F1575" i="1"/>
  <c r="B1587" i="1"/>
  <c r="C1587" i="1"/>
  <c r="E1587" i="1"/>
  <c r="D1670" i="1"/>
  <c r="I1586" i="1"/>
  <c r="F1503" i="1"/>
  <c r="I1644" i="1"/>
  <c r="F1561" i="1"/>
  <c r="B1592" i="1"/>
  <c r="C1592" i="1"/>
  <c r="E1592" i="1"/>
  <c r="D1675" i="1"/>
  <c r="B1712" i="1"/>
  <c r="C1712" i="1"/>
  <c r="I1584" i="1"/>
  <c r="F1501" i="1"/>
  <c r="B1604" i="1"/>
  <c r="C1604" i="1"/>
  <c r="B1696" i="1"/>
  <c r="C1696" i="1"/>
  <c r="I1657" i="1"/>
  <c r="F1574" i="1"/>
  <c r="I1797" i="1"/>
  <c r="I1645" i="1"/>
  <c r="F1562" i="1"/>
  <c r="I1699" i="1"/>
  <c r="F1616" i="1"/>
  <c r="I1711" i="1"/>
  <c r="F1628" i="1"/>
  <c r="I1650" i="1"/>
  <c r="F1567" i="1"/>
  <c r="I1640" i="1"/>
  <c r="F1557" i="1"/>
  <c r="B1700" i="1"/>
  <c r="C1700" i="1"/>
  <c r="C1662" i="1"/>
  <c r="B1662" i="1"/>
  <c r="C1644" i="1"/>
  <c r="B1644" i="1"/>
  <c r="D1727" i="1"/>
  <c r="E1644" i="1"/>
  <c r="C1641" i="1"/>
  <c r="B1641" i="1"/>
  <c r="B1694" i="1"/>
  <c r="C1694" i="1"/>
  <c r="C1584" i="1"/>
  <c r="B1584" i="1"/>
  <c r="C1664" i="1"/>
  <c r="B1664" i="1"/>
  <c r="I1695" i="1"/>
  <c r="F1612" i="1"/>
  <c r="B1755" i="1"/>
  <c r="C1755" i="1"/>
  <c r="I1729" i="1"/>
  <c r="B1811" i="1"/>
  <c r="C1811" i="1"/>
  <c r="I1820" i="1"/>
  <c r="F1737" i="1"/>
  <c r="I1710" i="1"/>
  <c r="I1629" i="1"/>
  <c r="F1546" i="1"/>
  <c r="B1695" i="1"/>
  <c r="C1695" i="1"/>
  <c r="B1824" i="1"/>
  <c r="C1824" i="1"/>
  <c r="B1720" i="1"/>
  <c r="C1720" i="1"/>
  <c r="B1668" i="1"/>
  <c r="C1668" i="1"/>
  <c r="C1619" i="1"/>
  <c r="B1619" i="1"/>
  <c r="I1620" i="1"/>
  <c r="F1537" i="1"/>
  <c r="C1784" i="1"/>
  <c r="B1784" i="1"/>
  <c r="B1693" i="1"/>
  <c r="C1693" i="1"/>
  <c r="C1822" i="1"/>
  <c r="B1822" i="1"/>
  <c r="I1720" i="1"/>
  <c r="F1637" i="1"/>
  <c r="I1587" i="1"/>
  <c r="F1504" i="1"/>
  <c r="I1701" i="1"/>
  <c r="F1618" i="1"/>
  <c r="C1681" i="1"/>
  <c r="B1681" i="1"/>
  <c r="E1681" i="1"/>
  <c r="D1764" i="1"/>
  <c r="I1599" i="1"/>
  <c r="F1516" i="1"/>
  <c r="I1742" i="1"/>
  <c r="I1755" i="1"/>
  <c r="F1672" i="1"/>
  <c r="I1647" i="1"/>
  <c r="F1564" i="1"/>
  <c r="C1721" i="1"/>
  <c r="B1721" i="1"/>
  <c r="I1585" i="1"/>
  <c r="F1502" i="1"/>
  <c r="I1622" i="1"/>
  <c r="F1539" i="1"/>
  <c r="C1663" i="1"/>
  <c r="B1663" i="1"/>
  <c r="B1590" i="1"/>
  <c r="C1590" i="1"/>
  <c r="C1620" i="1"/>
  <c r="B1620" i="1"/>
  <c r="B1711" i="1"/>
  <c r="C1711" i="1"/>
  <c r="B1659" i="1"/>
  <c r="C1659" i="1"/>
  <c r="I1624" i="1"/>
  <c r="F1541" i="1"/>
  <c r="B1680" i="1"/>
  <c r="C1680" i="1"/>
  <c r="B1595" i="1"/>
  <c r="C1595" i="1"/>
  <c r="C1679" i="1"/>
  <c r="B1679" i="1"/>
  <c r="B1800" i="1"/>
  <c r="C1800" i="1"/>
  <c r="I1597" i="1"/>
  <c r="F1514" i="1"/>
  <c r="B1820" i="1"/>
  <c r="C1820" i="1"/>
  <c r="I1726" i="1"/>
  <c r="F1643" i="1"/>
  <c r="F1579" i="1"/>
  <c r="I1662" i="1"/>
  <c r="B1716" i="1"/>
  <c r="C1716" i="1"/>
  <c r="C1630" i="1"/>
  <c r="B1630" i="1"/>
  <c r="B1676" i="1"/>
  <c r="C1676" i="1"/>
  <c r="C1652" i="1"/>
  <c r="B1652" i="1"/>
  <c r="C1736" i="1"/>
  <c r="B1736" i="1"/>
  <c r="B1706" i="1"/>
  <c r="C1706" i="1"/>
  <c r="B1848" i="1"/>
  <c r="C1848" i="1"/>
  <c r="C1615" i="1"/>
  <c r="B1615" i="1"/>
  <c r="B1646" i="1"/>
  <c r="C1646" i="1"/>
  <c r="I1697" i="1"/>
  <c r="F1614" i="1"/>
  <c r="B1632" i="1"/>
  <c r="C1632" i="1"/>
  <c r="E1632" i="1"/>
  <c r="D1715" i="1"/>
  <c r="I1660" i="1"/>
  <c r="F1577" i="1"/>
  <c r="I1734" i="1"/>
  <c r="F1651" i="1"/>
  <c r="I1693" i="1"/>
  <c r="F1610" i="1"/>
  <c r="C1588" i="1"/>
  <c r="B1588" i="1"/>
  <c r="D1671" i="1"/>
  <c r="E1588" i="1"/>
  <c r="F1588" i="1" s="1"/>
  <c r="E1822" i="1"/>
  <c r="D1905" i="1"/>
  <c r="E1800" i="1"/>
  <c r="D1883" i="1"/>
  <c r="D1838" i="1"/>
  <c r="E1755" i="1"/>
  <c r="E1646" i="1"/>
  <c r="F1646" i="1" s="1"/>
  <c r="D1729" i="1"/>
  <c r="E1614" i="1"/>
  <c r="D1697" i="1"/>
  <c r="E1824" i="1"/>
  <c r="D1907" i="1"/>
  <c r="E1684" i="1"/>
  <c r="F1684" i="1" s="1"/>
  <c r="D1767" i="1"/>
  <c r="E1718" i="1"/>
  <c r="D1801" i="1"/>
  <c r="E1721" i="1"/>
  <c r="D1804" i="1"/>
  <c r="D1803" i="1"/>
  <c r="E1720" i="1"/>
  <c r="D1702" i="1"/>
  <c r="E1619" i="1"/>
  <c r="F1619" i="1" s="1"/>
  <c r="E1620" i="1"/>
  <c r="D1703" i="1"/>
  <c r="E1694" i="1"/>
  <c r="D1777" i="1"/>
  <c r="E1649" i="1"/>
  <c r="D1732" i="1"/>
  <c r="E1603" i="1"/>
  <c r="F1603" i="1" s="1"/>
  <c r="D1686" i="1"/>
  <c r="E1814" i="1"/>
  <c r="D1897" i="1"/>
  <c r="E1660" i="1"/>
  <c r="D1743" i="1"/>
  <c r="E1662" i="1"/>
  <c r="D1745" i="1"/>
  <c r="E1676" i="1"/>
  <c r="D1759" i="1"/>
  <c r="E1627" i="1"/>
  <c r="F1627" i="1" s="1"/>
  <c r="D1710" i="1"/>
  <c r="E1661" i="1"/>
  <c r="F1661" i="1" s="1"/>
  <c r="D1744" i="1"/>
  <c r="E1584" i="1"/>
  <c r="D1667" i="1"/>
  <c r="E1591" i="1"/>
  <c r="F1591" i="1" s="1"/>
  <c r="D1674" i="1"/>
  <c r="E1595" i="1"/>
  <c r="F1595" i="1" s="1"/>
  <c r="D1678" i="1"/>
  <c r="E1823" i="1"/>
  <c r="D1906" i="1"/>
  <c r="E1630" i="1"/>
  <c r="D1713" i="1"/>
  <c r="E1730" i="1"/>
  <c r="D1813" i="1"/>
  <c r="E1706" i="1"/>
  <c r="D1789" i="1"/>
  <c r="E1734" i="1"/>
  <c r="D1817" i="1"/>
  <c r="E1768" i="1"/>
  <c r="D1851" i="1"/>
  <c r="E1639" i="1"/>
  <c r="D1722" i="1"/>
  <c r="E1693" i="1"/>
  <c r="D1776" i="1"/>
  <c r="E1784" i="1"/>
  <c r="D1867" i="1"/>
  <c r="E1624" i="1"/>
  <c r="D1707" i="1"/>
  <c r="D1779" i="1"/>
  <c r="E1696" i="1"/>
  <c r="D1742" i="1"/>
  <c r="E1659" i="1"/>
  <c r="F1659" i="1" s="1"/>
  <c r="E1692" i="1"/>
  <c r="D1775" i="1"/>
  <c r="E1679" i="1"/>
  <c r="D1762" i="1"/>
  <c r="E1705" i="1"/>
  <c r="D1788" i="1"/>
  <c r="E1582" i="1"/>
  <c r="D1665" i="1"/>
  <c r="E1668" i="1"/>
  <c r="D1751" i="1"/>
  <c r="E1604" i="1"/>
  <c r="D1687" i="1"/>
  <c r="E1773" i="1"/>
  <c r="D1856" i="1"/>
  <c r="E1700" i="1"/>
  <c r="D1783" i="1"/>
  <c r="E1683" i="1"/>
  <c r="D1766" i="1"/>
  <c r="E1641" i="1"/>
  <c r="F1641" i="1" s="1"/>
  <c r="D1724" i="1"/>
  <c r="D1747" i="1"/>
  <c r="E1664" i="1"/>
  <c r="D1763" i="1"/>
  <c r="E1680" i="1"/>
  <c r="E1652" i="1"/>
  <c r="F1652" i="1" s="1"/>
  <c r="D1735" i="1"/>
  <c r="E1848" i="1"/>
  <c r="D1931" i="1"/>
  <c r="E1640" i="1"/>
  <c r="D1723" i="1"/>
  <c r="D1903" i="1"/>
  <c r="E1820" i="1"/>
  <c r="D1733" i="1"/>
  <c r="E1650" i="1"/>
  <c r="E1631" i="1"/>
  <c r="F1631" i="1" s="1"/>
  <c r="D1714" i="1"/>
  <c r="E1774" i="1"/>
  <c r="D1857" i="1"/>
  <c r="E1719" i="1"/>
  <c r="D1802" i="1"/>
  <c r="E1716" i="1"/>
  <c r="D1799" i="1"/>
  <c r="E1605" i="1"/>
  <c r="F1605" i="1" s="1"/>
  <c r="D1688" i="1"/>
  <c r="D1894" i="1"/>
  <c r="E1811" i="1"/>
  <c r="E1782" i="1"/>
  <c r="D1865" i="1"/>
  <c r="E1695" i="1"/>
  <c r="D1778" i="1"/>
  <c r="E1726" i="1"/>
  <c r="D1809" i="1"/>
  <c r="E1712" i="1"/>
  <c r="D1795" i="1"/>
  <c r="E1663" i="1"/>
  <c r="D1746" i="1"/>
  <c r="D1725" i="1"/>
  <c r="E1642" i="1"/>
  <c r="E1736" i="1"/>
  <c r="D1819" i="1"/>
  <c r="E1615" i="1"/>
  <c r="D1698" i="1"/>
  <c r="E1590" i="1"/>
  <c r="D1673" i="1"/>
  <c r="E1760" i="1"/>
  <c r="D1843" i="1"/>
  <c r="E1711" i="1"/>
  <c r="D1794" i="1"/>
  <c r="E1583" i="1"/>
  <c r="D1666" i="1"/>
  <c r="J1678" i="4" l="1"/>
  <c r="L1761" i="4"/>
  <c r="D1754" i="4"/>
  <c r="B1671" i="4"/>
  <c r="C1671" i="4"/>
  <c r="E1671" i="4"/>
  <c r="L1968" i="4"/>
  <c r="J1718" i="4"/>
  <c r="L1801" i="4"/>
  <c r="J1680" i="4"/>
  <c r="L1763" i="4"/>
  <c r="J1716" i="4"/>
  <c r="L1799" i="4"/>
  <c r="L1824" i="4"/>
  <c r="J1741" i="4"/>
  <c r="L1789" i="4"/>
  <c r="J1706" i="4"/>
  <c r="D1910" i="4"/>
  <c r="E1827" i="4"/>
  <c r="C1827" i="4"/>
  <c r="B1827" i="4"/>
  <c r="B1895" i="4"/>
  <c r="C1895" i="4"/>
  <c r="E1895" i="4"/>
  <c r="D1978" i="4"/>
  <c r="D1900" i="4"/>
  <c r="E1817" i="4"/>
  <c r="C1817" i="4"/>
  <c r="B1817" i="4"/>
  <c r="J1863" i="4"/>
  <c r="L1946" i="4"/>
  <c r="D1848" i="4"/>
  <c r="C1765" i="4"/>
  <c r="B1765" i="4"/>
  <c r="E1765" i="4"/>
  <c r="J1692" i="4"/>
  <c r="L1775" i="4"/>
  <c r="D1822" i="4"/>
  <c r="C1739" i="4"/>
  <c r="B1739" i="4"/>
  <c r="E1739" i="4"/>
  <c r="J1739" i="4"/>
  <c r="E1810" i="4"/>
  <c r="B1810" i="4"/>
  <c r="C1810" i="4"/>
  <c r="D1893" i="4"/>
  <c r="L1747" i="4"/>
  <c r="J1664" i="4"/>
  <c r="J1839" i="4"/>
  <c r="L1922" i="4"/>
  <c r="C1917" i="4"/>
  <c r="B1917" i="4"/>
  <c r="E1917" i="4"/>
  <c r="D1911" i="4"/>
  <c r="E1828" i="4"/>
  <c r="B1828" i="4"/>
  <c r="C1828" i="4"/>
  <c r="J1875" i="4"/>
  <c r="L1958" i="4"/>
  <c r="L1948" i="4"/>
  <c r="D1864" i="4"/>
  <c r="B1781" i="4"/>
  <c r="E1781" i="4"/>
  <c r="C1781" i="4"/>
  <c r="J1676" i="4"/>
  <c r="L1759" i="4"/>
  <c r="D1884" i="4"/>
  <c r="C1801" i="4"/>
  <c r="B1801" i="4"/>
  <c r="E1801" i="4"/>
  <c r="D1904" i="4"/>
  <c r="E1821" i="4"/>
  <c r="C1821" i="4"/>
  <c r="B1821" i="4"/>
  <c r="D1896" i="4"/>
  <c r="E1813" i="4"/>
  <c r="J1813" i="4" s="1"/>
  <c r="C1813" i="4"/>
  <c r="B1813" i="4"/>
  <c r="D1876" i="4"/>
  <c r="E1793" i="4"/>
  <c r="C1793" i="4"/>
  <c r="B1793" i="4"/>
  <c r="D1894" i="4"/>
  <c r="E1811" i="4"/>
  <c r="C1811" i="4"/>
  <c r="B1811" i="4"/>
  <c r="J1648" i="4"/>
  <c r="L1731" i="4"/>
  <c r="D1790" i="4"/>
  <c r="E1707" i="4"/>
  <c r="C1707" i="4"/>
  <c r="B1707" i="4"/>
  <c r="J1707" i="4"/>
  <c r="J1748" i="4"/>
  <c r="L1831" i="4"/>
  <c r="L1942" i="4"/>
  <c r="J1580" i="4"/>
  <c r="L1663" i="4"/>
  <c r="E1791" i="4"/>
  <c r="D1874" i="4"/>
  <c r="C1791" i="4"/>
  <c r="B1791" i="4"/>
  <c r="B1889" i="4"/>
  <c r="D1972" i="4"/>
  <c r="E1889" i="4"/>
  <c r="C1889" i="4"/>
  <c r="J1889" i="4"/>
  <c r="D1913" i="4"/>
  <c r="E1830" i="4"/>
  <c r="C1830" i="4"/>
  <c r="B1830" i="4"/>
  <c r="J1738" i="4"/>
  <c r="L1821" i="4"/>
  <c r="D1845" i="4"/>
  <c r="E1762" i="4"/>
  <c r="C1762" i="4"/>
  <c r="B1762" i="4"/>
  <c r="D1852" i="4"/>
  <c r="E1769" i="4"/>
  <c r="C1769" i="4"/>
  <c r="B1769" i="4"/>
  <c r="J1600" i="4"/>
  <c r="L1683" i="4"/>
  <c r="J1714" i="4"/>
  <c r="L1797" i="4"/>
  <c r="D1844" i="4"/>
  <c r="E1761" i="4"/>
  <c r="C1761" i="4"/>
  <c r="B1761" i="4"/>
  <c r="B1875" i="4"/>
  <c r="E1875" i="4"/>
  <c r="C1875" i="4"/>
  <c r="D1958" i="4"/>
  <c r="J1736" i="4"/>
  <c r="L1819" i="4"/>
  <c r="J1732" i="4"/>
  <c r="L1815" i="4"/>
  <c r="D1880" i="4"/>
  <c r="E1797" i="4"/>
  <c r="C1797" i="4"/>
  <c r="B1797" i="4"/>
  <c r="B1867" i="4"/>
  <c r="D1950" i="4"/>
  <c r="C1867" i="4"/>
  <c r="E1867" i="4"/>
  <c r="D1786" i="4"/>
  <c r="C1703" i="4"/>
  <c r="B1703" i="4"/>
  <c r="E1703" i="4"/>
  <c r="J1703" i="4"/>
  <c r="D1818" i="4"/>
  <c r="E1735" i="4"/>
  <c r="C1735" i="4"/>
  <c r="B1735" i="4"/>
  <c r="L1952" i="4"/>
  <c r="J1662" i="4"/>
  <c r="L1745" i="4"/>
  <c r="D1814" i="4"/>
  <c r="C1731" i="4"/>
  <c r="E1731" i="4"/>
  <c r="B1731" i="4"/>
  <c r="E1699" i="4"/>
  <c r="C1699" i="4"/>
  <c r="B1699" i="4"/>
  <c r="D1782" i="4"/>
  <c r="J1699" i="4"/>
  <c r="J1604" i="4"/>
  <c r="L1687" i="4"/>
  <c r="E1753" i="4"/>
  <c r="C1753" i="4"/>
  <c r="B1753" i="4"/>
  <c r="D1836" i="4"/>
  <c r="L1791" i="4"/>
  <c r="J1708" i="4"/>
  <c r="J1672" i="4"/>
  <c r="L1755" i="4"/>
  <c r="J1660" i="4"/>
  <c r="L1743" i="4"/>
  <c r="B1885" i="4"/>
  <c r="C1885" i="4"/>
  <c r="D1968" i="4"/>
  <c r="E1885" i="4"/>
  <c r="J1885" i="4" s="1"/>
  <c r="J1690" i="4"/>
  <c r="L1773" i="4"/>
  <c r="J1694" i="4"/>
  <c r="L1777" i="4"/>
  <c r="L1930" i="4"/>
  <c r="D1772" i="4"/>
  <c r="B1689" i="4"/>
  <c r="E1689" i="4"/>
  <c r="C1689" i="4"/>
  <c r="E1757" i="4"/>
  <c r="C1757" i="4"/>
  <c r="B1757" i="4"/>
  <c r="D1840" i="4"/>
  <c r="J1688" i="4"/>
  <c r="L1771" i="4"/>
  <c r="L1918" i="4"/>
  <c r="D1846" i="4"/>
  <c r="C1763" i="4"/>
  <c r="B1763" i="4"/>
  <c r="E1763" i="4"/>
  <c r="J1702" i="4"/>
  <c r="L1785" i="4"/>
  <c r="D1872" i="4"/>
  <c r="E1789" i="4"/>
  <c r="C1789" i="4"/>
  <c r="B1789" i="4"/>
  <c r="L1993" i="4"/>
  <c r="J1712" i="4"/>
  <c r="L1795" i="4"/>
  <c r="D1854" i="4"/>
  <c r="E1771" i="4"/>
  <c r="C1771" i="4"/>
  <c r="B1771" i="4"/>
  <c r="J1720" i="4"/>
  <c r="L1803" i="4"/>
  <c r="J1700" i="4"/>
  <c r="L1783" i="4"/>
  <c r="D1798" i="4"/>
  <c r="E1715" i="4"/>
  <c r="J1715" i="4" s="1"/>
  <c r="C1715" i="4"/>
  <c r="B1715" i="4"/>
  <c r="C1815" i="4"/>
  <c r="B1815" i="4"/>
  <c r="D1898" i="4"/>
  <c r="E1815" i="4"/>
  <c r="J1689" i="4"/>
  <c r="J1843" i="4"/>
  <c r="L1926" i="4"/>
  <c r="D1902" i="4"/>
  <c r="E1819" i="4"/>
  <c r="B1819" i="4"/>
  <c r="C1819" i="4"/>
  <c r="J1827" i="4"/>
  <c r="J1684" i="4"/>
  <c r="L1767" i="4"/>
  <c r="D1764" i="4"/>
  <c r="E1681" i="4"/>
  <c r="B1681" i="4"/>
  <c r="C1681" i="4"/>
  <c r="J1681" i="4"/>
  <c r="D1921" i="4"/>
  <c r="E1838" i="4"/>
  <c r="C1838" i="4"/>
  <c r="B1838" i="4"/>
  <c r="J1825" i="4"/>
  <c r="L1908" i="4"/>
  <c r="L1982" i="4"/>
  <c r="D1832" i="4"/>
  <c r="E1749" i="4"/>
  <c r="C1749" i="4"/>
  <c r="B1749" i="4"/>
  <c r="L1757" i="4"/>
  <c r="J1674" i="4"/>
  <c r="L1855" i="4"/>
  <c r="D1796" i="4"/>
  <c r="E1713" i="4"/>
  <c r="J1713" i="4" s="1"/>
  <c r="C1713" i="4"/>
  <c r="B1713" i="4"/>
  <c r="J1596" i="4"/>
  <c r="L1679" i="4"/>
  <c r="J1666" i="4"/>
  <c r="L1749" i="4"/>
  <c r="L1877" i="4"/>
  <c r="J1794" i="4"/>
  <c r="B1899" i="4"/>
  <c r="E1899" i="4"/>
  <c r="J1899" i="4" s="1"/>
  <c r="D1982" i="4"/>
  <c r="C1899" i="4"/>
  <c r="L1810" i="4"/>
  <c r="J1727" i="4"/>
  <c r="D1868" i="4"/>
  <c r="C1785" i="4"/>
  <c r="B1785" i="4"/>
  <c r="E1785" i="4"/>
  <c r="D1746" i="4"/>
  <c r="E1663" i="4"/>
  <c r="C1663" i="4"/>
  <c r="B1663" i="4"/>
  <c r="D1914" i="4"/>
  <c r="E1831" i="4"/>
  <c r="C1831" i="4"/>
  <c r="B1831" i="4"/>
  <c r="J1686" i="4"/>
  <c r="L1769" i="4"/>
  <c r="B1903" i="4"/>
  <c r="D1986" i="4"/>
  <c r="E1903" i="4"/>
  <c r="C1903" i="4"/>
  <c r="J1704" i="4"/>
  <c r="L1787" i="4"/>
  <c r="J1608" i="4"/>
  <c r="L1691" i="4"/>
  <c r="E1794" i="4"/>
  <c r="B1794" i="4"/>
  <c r="D1877" i="4"/>
  <c r="C1794" i="4"/>
  <c r="L1671" i="4"/>
  <c r="J1588" i="4"/>
  <c r="C1685" i="4"/>
  <c r="B1685" i="4"/>
  <c r="D1768" i="4"/>
  <c r="E1685" i="4"/>
  <c r="J1685" i="4"/>
  <c r="D1850" i="4"/>
  <c r="E1767" i="4"/>
  <c r="C1767" i="4"/>
  <c r="B1767" i="4"/>
  <c r="B1853" i="4"/>
  <c r="D1936" i="4"/>
  <c r="E1853" i="4"/>
  <c r="C1853" i="4"/>
  <c r="B1863" i="4"/>
  <c r="D1946" i="4"/>
  <c r="E1863" i="4"/>
  <c r="C1863" i="4"/>
  <c r="L1726" i="4"/>
  <c r="J1643" i="4"/>
  <c r="E1721" i="4"/>
  <c r="J1721" i="4" s="1"/>
  <c r="C1721" i="4"/>
  <c r="B1721" i="4"/>
  <c r="D1804" i="4"/>
  <c r="B1743" i="4"/>
  <c r="D1826" i="4"/>
  <c r="E1743" i="4"/>
  <c r="C1743" i="4"/>
  <c r="D1776" i="4"/>
  <c r="C1693" i="4"/>
  <c r="B1693" i="4"/>
  <c r="E1693" i="4"/>
  <c r="J1693" i="4" s="1"/>
  <c r="D1878" i="4"/>
  <c r="E1795" i="4"/>
  <c r="C1795" i="4"/>
  <c r="B1795" i="4"/>
  <c r="J1652" i="4"/>
  <c r="L1735" i="4"/>
  <c r="E1803" i="4"/>
  <c r="C1803" i="4"/>
  <c r="B1803" i="4"/>
  <c r="D1886" i="4"/>
  <c r="J1737" i="4"/>
  <c r="L1820" i="4"/>
  <c r="J1698" i="4"/>
  <c r="L1781" i="4"/>
  <c r="L1805" i="4"/>
  <c r="J1722" i="4"/>
  <c r="E1808" i="4"/>
  <c r="J1808" i="4" s="1"/>
  <c r="B1808" i="4"/>
  <c r="D1891" i="4"/>
  <c r="C1808" i="4"/>
  <c r="L1887" i="4"/>
  <c r="D1856" i="4"/>
  <c r="C1773" i="4"/>
  <c r="B1773" i="4"/>
  <c r="E1773" i="4"/>
  <c r="J1710" i="4"/>
  <c r="L1793" i="4"/>
  <c r="J1584" i="4"/>
  <c r="L1667" i="4"/>
  <c r="E1759" i="4"/>
  <c r="B1759" i="4"/>
  <c r="D1842" i="4"/>
  <c r="C1759" i="4"/>
  <c r="L1861" i="4"/>
  <c r="B1675" i="4"/>
  <c r="C1675" i="4"/>
  <c r="D1758" i="4"/>
  <c r="E1675" i="4"/>
  <c r="B1871" i="4"/>
  <c r="C1871" i="4"/>
  <c r="D1954" i="4"/>
  <c r="E1871" i="4"/>
  <c r="D1858" i="4"/>
  <c r="B1775" i="4"/>
  <c r="E1775" i="4"/>
  <c r="C1775" i="4"/>
  <c r="J1670" i="4"/>
  <c r="L1753" i="4"/>
  <c r="D1890" i="4"/>
  <c r="E1807" i="4"/>
  <c r="C1807" i="4"/>
  <c r="B1807" i="4"/>
  <c r="L1934" i="4"/>
  <c r="L1891" i="4"/>
  <c r="L1675" i="4"/>
  <c r="J1592" i="4"/>
  <c r="D1862" i="4"/>
  <c r="C1779" i="4"/>
  <c r="E1779" i="4"/>
  <c r="B1779" i="4"/>
  <c r="L1966" i="4"/>
  <c r="J1867" i="4"/>
  <c r="L1950" i="4"/>
  <c r="E1777" i="4"/>
  <c r="C1777" i="4"/>
  <c r="B1777" i="4"/>
  <c r="D1860" i="4"/>
  <c r="E1805" i="4"/>
  <c r="C1805" i="4"/>
  <c r="B1805" i="4"/>
  <c r="D1888" i="4"/>
  <c r="L1807" i="4"/>
  <c r="J1724" i="4"/>
  <c r="L1906" i="4"/>
  <c r="C1835" i="4"/>
  <c r="B1835" i="4"/>
  <c r="D1918" i="4"/>
  <c r="E1835" i="4"/>
  <c r="J1835" i="4" s="1"/>
  <c r="E1667" i="4"/>
  <c r="C1667" i="4"/>
  <c r="B1667" i="4"/>
  <c r="D1750" i="4"/>
  <c r="J1668" i="4"/>
  <c r="L1751" i="4"/>
  <c r="L1879" i="4"/>
  <c r="J1728" i="4"/>
  <c r="L1811" i="4"/>
  <c r="D1906" i="4"/>
  <c r="C1823" i="4"/>
  <c r="B1823" i="4"/>
  <c r="E1823" i="4"/>
  <c r="J1823" i="4" s="1"/>
  <c r="E1843" i="4"/>
  <c r="C1843" i="4"/>
  <c r="B1843" i="4"/>
  <c r="D1926" i="4"/>
  <c r="L1979" i="4"/>
  <c r="L1964" i="4"/>
  <c r="J1817" i="4"/>
  <c r="B1857" i="4"/>
  <c r="E1857" i="4"/>
  <c r="C1857" i="4"/>
  <c r="D1940" i="4"/>
  <c r="D1870" i="4"/>
  <c r="E1787" i="4"/>
  <c r="C1787" i="4"/>
  <c r="B1787" i="4"/>
  <c r="J1696" i="4"/>
  <c r="L1779" i="4"/>
  <c r="E1990" i="4"/>
  <c r="C1990" i="4"/>
  <c r="B1990" i="4"/>
  <c r="E1922" i="4"/>
  <c r="C1922" i="4"/>
  <c r="B1922" i="4"/>
  <c r="D1866" i="4"/>
  <c r="C1783" i="4"/>
  <c r="B1783" i="4"/>
  <c r="E1783" i="4"/>
  <c r="D1800" i="4"/>
  <c r="B1717" i="4"/>
  <c r="C1717" i="4"/>
  <c r="E1717" i="4"/>
  <c r="J1717" i="4"/>
  <c r="L1812" i="4"/>
  <c r="J1729" i="4"/>
  <c r="L1871" i="4"/>
  <c r="J1788" i="4"/>
  <c r="D1882" i="4"/>
  <c r="E1799" i="4"/>
  <c r="C1799" i="4"/>
  <c r="B1799" i="4"/>
  <c r="J1682" i="4"/>
  <c r="L1765" i="4"/>
  <c r="L1983" i="4"/>
  <c r="D1892" i="4"/>
  <c r="C1809" i="4"/>
  <c r="E1809" i="4"/>
  <c r="B1809" i="4"/>
  <c r="D1766" i="4"/>
  <c r="C1683" i="4"/>
  <c r="B1683" i="4"/>
  <c r="E1683" i="4"/>
  <c r="D1908" i="4"/>
  <c r="C1825" i="4"/>
  <c r="B1825" i="4"/>
  <c r="E1825" i="4"/>
  <c r="E1695" i="4"/>
  <c r="J1695" i="4" s="1"/>
  <c r="C1695" i="4"/>
  <c r="B1695" i="4"/>
  <c r="D1778" i="4"/>
  <c r="I1776" i="1"/>
  <c r="F1693" i="1"/>
  <c r="I1663" i="1"/>
  <c r="F1580" i="1"/>
  <c r="C1905" i="1"/>
  <c r="B1905" i="1"/>
  <c r="B1675" i="1"/>
  <c r="C1675" i="1"/>
  <c r="E1675" i="1"/>
  <c r="D1758" i="1"/>
  <c r="I1880" i="1"/>
  <c r="C1787" i="1"/>
  <c r="B1787" i="1"/>
  <c r="D1870" i="1"/>
  <c r="E1787" i="1"/>
  <c r="C1809" i="1"/>
  <c r="B1809" i="1"/>
  <c r="C1724" i="1"/>
  <c r="B1724" i="1"/>
  <c r="B1751" i="1"/>
  <c r="C1751" i="1"/>
  <c r="B1707" i="1"/>
  <c r="C1707" i="1"/>
  <c r="I1690" i="1"/>
  <c r="F1607" i="1"/>
  <c r="I1759" i="1"/>
  <c r="F1676" i="1"/>
  <c r="I1781" i="1"/>
  <c r="F1698" i="1"/>
  <c r="C1673" i="1"/>
  <c r="B1673" i="1"/>
  <c r="B1746" i="1"/>
  <c r="C1746" i="1"/>
  <c r="B1778" i="1"/>
  <c r="C1778" i="1"/>
  <c r="C1688" i="1"/>
  <c r="B1688" i="1"/>
  <c r="B1788" i="1"/>
  <c r="C1788" i="1"/>
  <c r="B1906" i="1"/>
  <c r="C1906" i="1"/>
  <c r="C1759" i="1"/>
  <c r="B1759" i="1"/>
  <c r="C1897" i="1"/>
  <c r="B1897" i="1"/>
  <c r="C1697" i="1"/>
  <c r="B1697" i="1"/>
  <c r="I1680" i="1"/>
  <c r="F1597" i="1"/>
  <c r="I1825" i="1"/>
  <c r="I1784" i="1"/>
  <c r="F1701" i="1"/>
  <c r="I1903" i="1"/>
  <c r="F1820" i="1"/>
  <c r="I1778" i="1"/>
  <c r="F1695" i="1"/>
  <c r="C1727" i="1"/>
  <c r="B1727" i="1"/>
  <c r="E1727" i="1"/>
  <c r="D1810" i="1"/>
  <c r="I1723" i="1"/>
  <c r="F1640" i="1"/>
  <c r="I1819" i="1"/>
  <c r="F1736" i="1"/>
  <c r="I1664" i="1"/>
  <c r="F1581" i="1"/>
  <c r="C1776" i="1"/>
  <c r="B1776" i="1"/>
  <c r="I1782" i="1"/>
  <c r="F1699" i="1"/>
  <c r="B1710" i="1"/>
  <c r="C1710" i="1"/>
  <c r="I1838" i="1"/>
  <c r="F1755" i="1"/>
  <c r="I1739" i="1"/>
  <c r="F1656" i="1"/>
  <c r="I1780" i="1"/>
  <c r="I1707" i="1"/>
  <c r="F1624" i="1"/>
  <c r="C1708" i="1"/>
  <c r="B1708" i="1"/>
  <c r="E1708" i="1"/>
  <c r="D1791" i="1"/>
  <c r="I1761" i="1"/>
  <c r="C1689" i="1"/>
  <c r="B1689" i="1"/>
  <c r="D1772" i="1"/>
  <c r="E1689" i="1"/>
  <c r="C1725" i="1"/>
  <c r="B1725" i="1"/>
  <c r="I1740" i="1"/>
  <c r="F1657" i="1"/>
  <c r="C1709" i="1"/>
  <c r="B1709" i="1"/>
  <c r="D1792" i="1"/>
  <c r="E1709" i="1"/>
  <c r="C1801" i="1"/>
  <c r="B1801" i="1"/>
  <c r="I1760" i="1"/>
  <c r="F1677" i="1"/>
  <c r="I1801" i="1"/>
  <c r="F1718" i="1"/>
  <c r="B1743" i="1"/>
  <c r="C1743" i="1"/>
  <c r="I1882" i="1"/>
  <c r="F1799" i="1"/>
  <c r="B1762" i="1"/>
  <c r="C1762" i="1"/>
  <c r="C1729" i="1"/>
  <c r="B1729" i="1"/>
  <c r="I1713" i="1"/>
  <c r="F1630" i="1"/>
  <c r="I1727" i="1"/>
  <c r="F1644" i="1"/>
  <c r="C1669" i="1"/>
  <c r="B1669" i="1"/>
  <c r="D1752" i="1"/>
  <c r="E1669" i="1"/>
  <c r="C1865" i="1"/>
  <c r="B1865" i="1"/>
  <c r="C1838" i="1"/>
  <c r="B1838" i="1"/>
  <c r="I1667" i="1"/>
  <c r="F1584" i="1"/>
  <c r="I1777" i="1"/>
  <c r="F1694" i="1"/>
  <c r="C1857" i="1"/>
  <c r="B1857" i="1"/>
  <c r="C1766" i="1"/>
  <c r="B1766" i="1"/>
  <c r="C1687" i="1"/>
  <c r="B1687" i="1"/>
  <c r="C1665" i="1"/>
  <c r="B1665" i="1"/>
  <c r="C1817" i="1"/>
  <c r="B1817" i="1"/>
  <c r="C1745" i="1"/>
  <c r="B1745" i="1"/>
  <c r="C1777" i="1"/>
  <c r="B1777" i="1"/>
  <c r="C1804" i="1"/>
  <c r="B1804" i="1"/>
  <c r="I1809" i="1"/>
  <c r="F1726" i="1"/>
  <c r="I1803" i="1"/>
  <c r="F1720" i="1"/>
  <c r="I1703" i="1"/>
  <c r="F1620" i="1"/>
  <c r="I1712" i="1"/>
  <c r="F1629" i="1"/>
  <c r="I1683" i="1"/>
  <c r="F1600" i="1"/>
  <c r="I1679" i="1"/>
  <c r="F1596" i="1"/>
  <c r="I1768" i="1"/>
  <c r="F1685" i="1"/>
  <c r="I1754" i="1"/>
  <c r="I1783" i="1"/>
  <c r="F1700" i="1"/>
  <c r="I1757" i="1"/>
  <c r="F1674" i="1"/>
  <c r="I1769" i="1"/>
  <c r="F1686" i="1"/>
  <c r="I1689" i="1"/>
  <c r="F1606" i="1"/>
  <c r="I1709" i="1"/>
  <c r="F1626" i="1"/>
  <c r="C1733" i="1"/>
  <c r="B1733" i="1"/>
  <c r="C1735" i="1"/>
  <c r="B1735" i="1"/>
  <c r="I1721" i="1"/>
  <c r="F1638" i="1"/>
  <c r="B1867" i="1"/>
  <c r="C1867" i="1"/>
  <c r="C1767" i="1"/>
  <c r="B1767" i="1"/>
  <c r="I1682" i="1"/>
  <c r="F1599" i="1"/>
  <c r="I1733" i="1"/>
  <c r="F1650" i="1"/>
  <c r="I1675" i="1"/>
  <c r="F1592" i="1"/>
  <c r="B1763" i="1"/>
  <c r="C1763" i="1"/>
  <c r="I1775" i="1"/>
  <c r="F1692" i="1"/>
  <c r="B1667" i="1"/>
  <c r="C1667" i="1"/>
  <c r="I1730" i="1"/>
  <c r="F1647" i="1"/>
  <c r="B1715" i="1"/>
  <c r="C1715" i="1"/>
  <c r="D1798" i="1"/>
  <c r="E1715" i="1"/>
  <c r="I1741" i="1"/>
  <c r="F1658" i="1"/>
  <c r="B1738" i="1"/>
  <c r="C1738" i="1"/>
  <c r="D1821" i="1"/>
  <c r="E1738" i="1"/>
  <c r="C1894" i="1"/>
  <c r="B1894" i="1"/>
  <c r="B1903" i="1"/>
  <c r="C1903" i="1"/>
  <c r="I1731" i="1"/>
  <c r="F1648" i="1"/>
  <c r="I1785" i="1"/>
  <c r="I1779" i="1"/>
  <c r="F1696" i="1"/>
  <c r="I1827" i="1"/>
  <c r="C1819" i="1"/>
  <c r="B1819" i="1"/>
  <c r="C1883" i="1"/>
  <c r="B1883" i="1"/>
  <c r="C1742" i="1"/>
  <c r="B1742" i="1"/>
  <c r="I1821" i="1"/>
  <c r="F1738" i="1"/>
  <c r="B1666" i="1"/>
  <c r="C1666" i="1"/>
  <c r="C1678" i="1"/>
  <c r="B1678" i="1"/>
  <c r="C1671" i="1"/>
  <c r="B1671" i="1"/>
  <c r="D1754" i="1"/>
  <c r="E1671" i="1"/>
  <c r="F1671" i="1" s="1"/>
  <c r="I1728" i="1"/>
  <c r="F1645" i="1"/>
  <c r="I1681" i="1"/>
  <c r="F1598" i="1"/>
  <c r="C1799" i="1"/>
  <c r="B1799" i="1"/>
  <c r="C1783" i="1"/>
  <c r="B1783" i="1"/>
  <c r="C1722" i="1"/>
  <c r="B1722" i="1"/>
  <c r="B1686" i="1"/>
  <c r="C1686" i="1"/>
  <c r="I1743" i="1"/>
  <c r="F1660" i="1"/>
  <c r="I1771" i="1"/>
  <c r="F1688" i="1"/>
  <c r="I1715" i="1"/>
  <c r="F1632" i="1"/>
  <c r="F1662" i="1"/>
  <c r="I1745" i="1"/>
  <c r="I1802" i="1"/>
  <c r="F1719" i="1"/>
  <c r="C1856" i="1"/>
  <c r="B1856" i="1"/>
  <c r="I1732" i="1"/>
  <c r="F1649" i="1"/>
  <c r="I1691" i="1"/>
  <c r="F1608" i="1"/>
  <c r="C1698" i="1"/>
  <c r="B1698" i="1"/>
  <c r="B1714" i="1"/>
  <c r="C1714" i="1"/>
  <c r="C1723" i="1"/>
  <c r="B1723" i="1"/>
  <c r="C1775" i="1"/>
  <c r="B1775" i="1"/>
  <c r="B1789" i="1"/>
  <c r="C1789" i="1"/>
  <c r="B1744" i="1"/>
  <c r="C1744" i="1"/>
  <c r="C1703" i="1"/>
  <c r="B1703" i="1"/>
  <c r="B1907" i="1"/>
  <c r="C1907" i="1"/>
  <c r="I1668" i="1"/>
  <c r="F1585" i="1"/>
  <c r="I1793" i="1"/>
  <c r="I1794" i="1"/>
  <c r="F1711" i="1"/>
  <c r="C1670" i="1"/>
  <c r="B1670" i="1"/>
  <c r="E1670" i="1"/>
  <c r="D1753" i="1"/>
  <c r="I1818" i="1"/>
  <c r="F1735" i="1"/>
  <c r="I1666" i="1"/>
  <c r="F1583" i="1"/>
  <c r="I1807" i="1"/>
  <c r="I1800" i="1"/>
  <c r="F1717" i="1"/>
  <c r="I1687" i="1"/>
  <c r="F1604" i="1"/>
  <c r="I1725" i="1"/>
  <c r="F1642" i="1"/>
  <c r="I1850" i="1"/>
  <c r="F1767" i="1"/>
  <c r="B1843" i="1"/>
  <c r="C1843" i="1"/>
  <c r="C1931" i="1"/>
  <c r="B1931" i="1"/>
  <c r="C1813" i="1"/>
  <c r="B1813" i="1"/>
  <c r="C1795" i="1"/>
  <c r="B1795" i="1"/>
  <c r="C1713" i="1"/>
  <c r="B1713" i="1"/>
  <c r="I1817" i="1"/>
  <c r="F1734" i="1"/>
  <c r="I1706" i="1"/>
  <c r="F1623" i="1"/>
  <c r="C1779" i="1"/>
  <c r="B1779" i="1"/>
  <c r="C1702" i="1"/>
  <c r="B1702" i="1"/>
  <c r="B1794" i="1"/>
  <c r="C1794" i="1"/>
  <c r="C1674" i="1"/>
  <c r="B1674" i="1"/>
  <c r="I1722" i="1"/>
  <c r="F1639" i="1"/>
  <c r="C1802" i="1"/>
  <c r="B1802" i="1"/>
  <c r="C1851" i="1"/>
  <c r="B1851" i="1"/>
  <c r="B1732" i="1"/>
  <c r="C1732" i="1"/>
  <c r="I1705" i="1"/>
  <c r="F1622" i="1"/>
  <c r="I1670" i="1"/>
  <c r="F1587" i="1"/>
  <c r="I1812" i="1"/>
  <c r="I1708" i="1"/>
  <c r="F1625" i="1"/>
  <c r="I1665" i="1"/>
  <c r="F1582" i="1"/>
  <c r="C1803" i="1"/>
  <c r="B1803" i="1"/>
  <c r="B1764" i="1"/>
  <c r="C1764" i="1"/>
  <c r="E1764" i="1"/>
  <c r="D1847" i="1"/>
  <c r="I1669" i="1"/>
  <c r="F1586" i="1"/>
  <c r="C1747" i="1"/>
  <c r="B1747" i="1"/>
  <c r="I1704" i="1"/>
  <c r="F1621" i="1"/>
  <c r="I1673" i="1"/>
  <c r="F1590" i="1"/>
  <c r="D1749" i="1"/>
  <c r="E1666" i="1"/>
  <c r="E1735" i="1"/>
  <c r="D1818" i="1"/>
  <c r="E1687" i="1"/>
  <c r="D1770" i="1"/>
  <c r="E1725" i="1"/>
  <c r="D1808" i="1"/>
  <c r="E1865" i="1"/>
  <c r="D1948" i="1"/>
  <c r="D1896" i="1"/>
  <c r="E1813" i="1"/>
  <c r="E1843" i="1"/>
  <c r="D1926" i="1"/>
  <c r="E1746" i="1"/>
  <c r="D1829" i="1"/>
  <c r="E1803" i="1"/>
  <c r="D1886" i="1"/>
  <c r="E1838" i="1"/>
  <c r="D1921" i="1"/>
  <c r="E1857" i="1"/>
  <c r="D1940" i="1"/>
  <c r="E1743" i="1"/>
  <c r="D1826" i="1"/>
  <c r="E1789" i="1"/>
  <c r="D1872" i="1"/>
  <c r="E1703" i="1"/>
  <c r="D1786" i="1"/>
  <c r="E1733" i="1"/>
  <c r="D1816" i="1"/>
  <c r="E1742" i="1"/>
  <c r="F1742" i="1" s="1"/>
  <c r="D1825" i="1"/>
  <c r="E1745" i="1"/>
  <c r="D1828" i="1"/>
  <c r="E1795" i="1"/>
  <c r="D1878" i="1"/>
  <c r="E1903" i="1"/>
  <c r="D1986" i="1"/>
  <c r="E1762" i="1"/>
  <c r="D1845" i="1"/>
  <c r="D1806" i="1"/>
  <c r="E1723" i="1"/>
  <c r="E1698" i="1"/>
  <c r="D1781" i="1"/>
  <c r="E1809" i="1"/>
  <c r="D1892" i="1"/>
  <c r="D1846" i="1"/>
  <c r="E1763" i="1"/>
  <c r="E1724" i="1"/>
  <c r="F1724" i="1" s="1"/>
  <c r="D1807" i="1"/>
  <c r="E1751" i="1"/>
  <c r="D1834" i="1"/>
  <c r="D1790" i="1"/>
  <c r="E1707" i="1"/>
  <c r="E1678" i="1"/>
  <c r="F1678" i="1" s="1"/>
  <c r="D1761" i="1"/>
  <c r="E1714" i="1"/>
  <c r="F1714" i="1" s="1"/>
  <c r="D1797" i="1"/>
  <c r="D1827" i="1"/>
  <c r="E1744" i="1"/>
  <c r="F1744" i="1" s="1"/>
  <c r="E1688" i="1"/>
  <c r="D1771" i="1"/>
  <c r="E1766" i="1"/>
  <c r="D1849" i="1"/>
  <c r="E1894" i="1"/>
  <c r="D1977" i="1"/>
  <c r="D1882" i="1"/>
  <c r="E1799" i="1"/>
  <c r="E1767" i="1"/>
  <c r="D1850" i="1"/>
  <c r="E1794" i="1"/>
  <c r="D1877" i="1"/>
  <c r="E1722" i="1"/>
  <c r="D1805" i="1"/>
  <c r="E1802" i="1"/>
  <c r="D1885" i="1"/>
  <c r="D1934" i="1"/>
  <c r="E1851" i="1"/>
  <c r="D1750" i="1"/>
  <c r="E1667" i="1"/>
  <c r="E1729" i="1"/>
  <c r="F1729" i="1" s="1"/>
  <c r="D1812" i="1"/>
  <c r="D1871" i="1"/>
  <c r="E1788" i="1"/>
  <c r="E1713" i="1"/>
  <c r="D1796" i="1"/>
  <c r="D1887" i="1"/>
  <c r="E1804" i="1"/>
  <c r="D1866" i="1"/>
  <c r="E1783" i="1"/>
  <c r="E1779" i="1"/>
  <c r="D1862" i="1"/>
  <c r="E1710" i="1"/>
  <c r="F1710" i="1" s="1"/>
  <c r="D1793" i="1"/>
  <c r="E1686" i="1"/>
  <c r="D1769" i="1"/>
  <c r="E1856" i="1"/>
  <c r="D1939" i="1"/>
  <c r="E1732" i="1"/>
  <c r="D1815" i="1"/>
  <c r="D1966" i="1"/>
  <c r="E1883" i="1"/>
  <c r="E1817" i="1"/>
  <c r="D1900" i="1"/>
  <c r="E1759" i="1"/>
  <c r="D1842" i="1"/>
  <c r="E1777" i="1"/>
  <c r="D1860" i="1"/>
  <c r="E1905" i="1"/>
  <c r="D1988" i="1"/>
  <c r="E1867" i="1"/>
  <c r="D1950" i="1"/>
  <c r="D1990" i="1"/>
  <c r="E1907" i="1"/>
  <c r="D1830" i="1"/>
  <c r="E1747" i="1"/>
  <c r="E1775" i="1"/>
  <c r="D1858" i="1"/>
  <c r="E1665" i="1"/>
  <c r="D1748" i="1"/>
  <c r="E1897" i="1"/>
  <c r="D1980" i="1"/>
  <c r="D1757" i="1"/>
  <c r="E1674" i="1"/>
  <c r="E1702" i="1"/>
  <c r="F1702" i="1" s="1"/>
  <c r="D1785" i="1"/>
  <c r="D1902" i="1"/>
  <c r="E1819" i="1"/>
  <c r="E1931" i="1"/>
  <c r="E1673" i="1"/>
  <c r="D1756" i="1"/>
  <c r="E1778" i="1"/>
  <c r="D1861" i="1"/>
  <c r="E1776" i="1"/>
  <c r="D1859" i="1"/>
  <c r="E1906" i="1"/>
  <c r="D1989" i="1"/>
  <c r="E1801" i="1"/>
  <c r="D1884" i="1"/>
  <c r="E1697" i="1"/>
  <c r="F1697" i="1" s="1"/>
  <c r="D1780" i="1"/>
  <c r="B1893" i="4" l="1"/>
  <c r="D1976" i="4"/>
  <c r="C1893" i="4"/>
  <c r="E1893" i="4"/>
  <c r="L1970" i="4"/>
  <c r="E1918" i="4"/>
  <c r="J1918" i="4" s="1"/>
  <c r="B1918" i="4"/>
  <c r="C1918" i="4"/>
  <c r="J1950" i="4"/>
  <c r="D1951" i="4"/>
  <c r="E1868" i="4"/>
  <c r="C1868" i="4"/>
  <c r="B1868" i="4"/>
  <c r="E1796" i="4"/>
  <c r="J1796" i="4" s="1"/>
  <c r="B1796" i="4"/>
  <c r="C1796" i="4"/>
  <c r="D1879" i="4"/>
  <c r="C1921" i="4"/>
  <c r="B1921" i="4"/>
  <c r="E1921" i="4"/>
  <c r="L1856" i="4"/>
  <c r="J1773" i="4"/>
  <c r="L1770" i="4"/>
  <c r="J1687" i="4"/>
  <c r="L1898" i="4"/>
  <c r="J1815" i="4"/>
  <c r="J1958" i="4"/>
  <c r="L1846" i="4"/>
  <c r="J1763" i="4"/>
  <c r="D1947" i="4"/>
  <c r="C1864" i="4"/>
  <c r="B1864" i="4"/>
  <c r="E1864" i="4"/>
  <c r="D1929" i="4"/>
  <c r="B1846" i="4"/>
  <c r="C1846" i="4"/>
  <c r="E1846" i="4"/>
  <c r="D1973" i="4"/>
  <c r="C1890" i="4"/>
  <c r="B1890" i="4"/>
  <c r="E1890" i="4"/>
  <c r="L1944" i="4"/>
  <c r="B1891" i="4"/>
  <c r="E1891" i="4"/>
  <c r="D1974" i="4"/>
  <c r="C1891" i="4"/>
  <c r="D1851" i="4"/>
  <c r="B1768" i="4"/>
  <c r="E1768" i="4"/>
  <c r="C1768" i="4"/>
  <c r="J1768" i="4"/>
  <c r="E1986" i="4"/>
  <c r="C1986" i="4"/>
  <c r="B1986" i="4"/>
  <c r="D1981" i="4"/>
  <c r="C1898" i="4"/>
  <c r="E1898" i="4"/>
  <c r="B1898" i="4"/>
  <c r="D1937" i="4"/>
  <c r="E1854" i="4"/>
  <c r="C1854" i="4"/>
  <c r="B1854" i="4"/>
  <c r="E1972" i="4"/>
  <c r="C1972" i="4"/>
  <c r="B1972" i="4"/>
  <c r="J1972" i="4"/>
  <c r="D1873" i="4"/>
  <c r="E1790" i="4"/>
  <c r="B1790" i="4"/>
  <c r="C1790" i="4"/>
  <c r="J1790" i="4"/>
  <c r="D1983" i="4"/>
  <c r="C1900" i="4"/>
  <c r="B1900" i="4"/>
  <c r="E1900" i="4"/>
  <c r="J1900" i="4" s="1"/>
  <c r="B1926" i="4"/>
  <c r="E1926" i="4"/>
  <c r="J1926" i="4" s="1"/>
  <c r="C1926" i="4"/>
  <c r="D1849" i="4"/>
  <c r="E1766" i="4"/>
  <c r="C1766" i="4"/>
  <c r="B1766" i="4"/>
  <c r="D1933" i="4"/>
  <c r="E1850" i="4"/>
  <c r="C1850" i="4"/>
  <c r="B1850" i="4"/>
  <c r="J1777" i="4"/>
  <c r="L1860" i="4"/>
  <c r="D1975" i="4"/>
  <c r="E1892" i="4"/>
  <c r="C1892" i="4"/>
  <c r="B1892" i="4"/>
  <c r="L1836" i="4"/>
  <c r="J1753" i="4"/>
  <c r="J1726" i="4"/>
  <c r="L1809" i="4"/>
  <c r="J1810" i="4"/>
  <c r="L1893" i="4"/>
  <c r="L1938" i="4"/>
  <c r="L1878" i="4"/>
  <c r="J1795" i="4"/>
  <c r="L1854" i="4"/>
  <c r="J1771" i="4"/>
  <c r="E1818" i="4"/>
  <c r="B1818" i="4"/>
  <c r="C1818" i="4"/>
  <c r="D1901" i="4"/>
  <c r="L1902" i="4"/>
  <c r="J1819" i="4"/>
  <c r="L1814" i="4"/>
  <c r="J1731" i="4"/>
  <c r="E1978" i="4"/>
  <c r="C1978" i="4"/>
  <c r="B1978" i="4"/>
  <c r="L1884" i="4"/>
  <c r="J1801" i="4"/>
  <c r="B1778" i="4"/>
  <c r="D1861" i="4"/>
  <c r="E1778" i="4"/>
  <c r="J1778" i="4" s="1"/>
  <c r="C1778" i="4"/>
  <c r="E1800" i="4"/>
  <c r="B1800" i="4"/>
  <c r="D1883" i="4"/>
  <c r="C1800" i="4"/>
  <c r="J1800" i="4"/>
  <c r="D1953" i="4"/>
  <c r="E1870" i="4"/>
  <c r="B1870" i="4"/>
  <c r="C1870" i="4"/>
  <c r="D1925" i="4"/>
  <c r="C1842" i="4"/>
  <c r="B1842" i="4"/>
  <c r="E1842" i="4"/>
  <c r="D1961" i="4"/>
  <c r="B1878" i="4"/>
  <c r="E1878" i="4"/>
  <c r="C1878" i="4"/>
  <c r="L1852" i="4"/>
  <c r="J1769" i="4"/>
  <c r="E1968" i="4"/>
  <c r="C1968" i="4"/>
  <c r="B1968" i="4"/>
  <c r="B1782" i="4"/>
  <c r="D1865" i="4"/>
  <c r="E1782" i="4"/>
  <c r="C1782" i="4"/>
  <c r="J1782" i="4"/>
  <c r="D1935" i="4"/>
  <c r="E1852" i="4"/>
  <c r="C1852" i="4"/>
  <c r="B1852" i="4"/>
  <c r="D1987" i="4"/>
  <c r="E1904" i="4"/>
  <c r="C1904" i="4"/>
  <c r="B1904" i="4"/>
  <c r="D1985" i="4"/>
  <c r="E1902" i="4"/>
  <c r="C1902" i="4"/>
  <c r="B1902" i="4"/>
  <c r="L1880" i="4"/>
  <c r="J1797" i="4"/>
  <c r="D1979" i="4"/>
  <c r="B1896" i="4"/>
  <c r="E1896" i="4"/>
  <c r="C1896" i="4"/>
  <c r="E1940" i="4"/>
  <c r="C1940" i="4"/>
  <c r="B1940" i="4"/>
  <c r="D1989" i="4"/>
  <c r="C1906" i="4"/>
  <c r="B1906" i="4"/>
  <c r="E1906" i="4"/>
  <c r="L1989" i="4"/>
  <c r="J1906" i="4"/>
  <c r="C1982" i="4"/>
  <c r="B1982" i="4"/>
  <c r="E1982" i="4"/>
  <c r="L1840" i="4"/>
  <c r="J1757" i="4"/>
  <c r="D1923" i="4"/>
  <c r="E1840" i="4"/>
  <c r="C1840" i="4"/>
  <c r="B1840" i="4"/>
  <c r="C1958" i="4"/>
  <c r="B1958" i="4"/>
  <c r="E1958" i="4"/>
  <c r="J1968" i="4"/>
  <c r="J1871" i="4"/>
  <c r="L1954" i="4"/>
  <c r="E1746" i="4"/>
  <c r="D1829" i="4"/>
  <c r="C1746" i="4"/>
  <c r="B1746" i="4"/>
  <c r="E1804" i="4"/>
  <c r="J1804" i="4" s="1"/>
  <c r="D1887" i="4"/>
  <c r="B1804" i="4"/>
  <c r="C1804" i="4"/>
  <c r="B1913" i="4"/>
  <c r="E1913" i="4"/>
  <c r="C1913" i="4"/>
  <c r="L1848" i="4"/>
  <c r="J1765" i="4"/>
  <c r="L1894" i="4"/>
  <c r="J1811" i="4"/>
  <c r="J1805" i="4"/>
  <c r="L1888" i="4"/>
  <c r="E1946" i="4"/>
  <c r="B1946" i="4"/>
  <c r="C1946" i="4"/>
  <c r="L1754" i="4"/>
  <c r="J1671" i="4"/>
  <c r="D1847" i="4"/>
  <c r="E1764" i="4"/>
  <c r="J1764" i="4" s="1"/>
  <c r="C1764" i="4"/>
  <c r="B1764" i="4"/>
  <c r="D1957" i="4"/>
  <c r="E1874" i="4"/>
  <c r="B1874" i="4"/>
  <c r="C1874" i="4"/>
  <c r="B1911" i="4"/>
  <c r="E1911" i="4"/>
  <c r="C1911" i="4"/>
  <c r="E1822" i="4"/>
  <c r="D1905" i="4"/>
  <c r="B1822" i="4"/>
  <c r="C1822" i="4"/>
  <c r="J1822" i="4"/>
  <c r="D1841" i="4"/>
  <c r="C1758" i="4"/>
  <c r="B1758" i="4"/>
  <c r="E1758" i="4"/>
  <c r="L1907" i="4"/>
  <c r="J1824" i="4"/>
  <c r="L1862" i="4"/>
  <c r="J1779" i="4"/>
  <c r="L1818" i="4"/>
  <c r="J1735" i="4"/>
  <c r="L1766" i="4"/>
  <c r="J1683" i="4"/>
  <c r="L1890" i="4"/>
  <c r="J1807" i="4"/>
  <c r="L1750" i="4"/>
  <c r="J1667" i="4"/>
  <c r="L1864" i="4"/>
  <c r="J1781" i="4"/>
  <c r="L1850" i="4"/>
  <c r="J1767" i="4"/>
  <c r="L1826" i="4"/>
  <c r="J1743" i="4"/>
  <c r="L1858" i="4"/>
  <c r="J1775" i="4"/>
  <c r="L1830" i="4"/>
  <c r="J1747" i="4"/>
  <c r="D1939" i="4"/>
  <c r="E1856" i="4"/>
  <c r="C1856" i="4"/>
  <c r="B1856" i="4"/>
  <c r="D1949" i="4"/>
  <c r="E1866" i="4"/>
  <c r="C1866" i="4"/>
  <c r="B1866" i="4"/>
  <c r="D1971" i="4"/>
  <c r="C1888" i="4"/>
  <c r="E1888" i="4"/>
  <c r="B1888" i="4"/>
  <c r="D1945" i="4"/>
  <c r="B1862" i="4"/>
  <c r="E1862" i="4"/>
  <c r="C1862" i="4"/>
  <c r="D1941" i="4"/>
  <c r="E1858" i="4"/>
  <c r="C1858" i="4"/>
  <c r="B1858" i="4"/>
  <c r="B1877" i="4"/>
  <c r="E1877" i="4"/>
  <c r="J1877" i="4" s="1"/>
  <c r="D1960" i="4"/>
  <c r="C1877" i="4"/>
  <c r="B1786" i="4"/>
  <c r="E1786" i="4"/>
  <c r="C1786" i="4"/>
  <c r="D1869" i="4"/>
  <c r="J1786" i="4"/>
  <c r="B1845" i="4"/>
  <c r="D1928" i="4"/>
  <c r="E1845" i="4"/>
  <c r="C1845" i="4"/>
  <c r="L1746" i="4"/>
  <c r="J1663" i="4"/>
  <c r="D1977" i="4"/>
  <c r="E1894" i="4"/>
  <c r="C1894" i="4"/>
  <c r="B1894" i="4"/>
  <c r="D1967" i="4"/>
  <c r="E1884" i="4"/>
  <c r="B1884" i="4"/>
  <c r="C1884" i="4"/>
  <c r="D1919" i="4"/>
  <c r="C1836" i="4"/>
  <c r="B1836" i="4"/>
  <c r="E1836" i="4"/>
  <c r="L1882" i="4"/>
  <c r="J1799" i="4"/>
  <c r="L1962" i="4"/>
  <c r="J1793" i="4"/>
  <c r="L1876" i="4"/>
  <c r="L1903" i="4"/>
  <c r="J1820" i="4"/>
  <c r="D1859" i="4"/>
  <c r="E1776" i="4"/>
  <c r="J1776" i="4" s="1"/>
  <c r="B1776" i="4"/>
  <c r="C1776" i="4"/>
  <c r="C1914" i="4"/>
  <c r="E1914" i="4"/>
  <c r="B1914" i="4"/>
  <c r="L1960" i="4"/>
  <c r="D1915" i="4"/>
  <c r="E1832" i="4"/>
  <c r="C1832" i="4"/>
  <c r="B1832" i="4"/>
  <c r="E1798" i="4"/>
  <c r="J1798" i="4" s="1"/>
  <c r="B1798" i="4"/>
  <c r="C1798" i="4"/>
  <c r="D1881" i="4"/>
  <c r="L1838" i="4"/>
  <c r="J1755" i="4"/>
  <c r="L1904" i="4"/>
  <c r="J1821" i="4"/>
  <c r="L1842" i="4"/>
  <c r="J1759" i="4"/>
  <c r="L1870" i="4"/>
  <c r="J1787" i="4"/>
  <c r="L1834" i="4"/>
  <c r="J1751" i="4"/>
  <c r="L1758" i="4"/>
  <c r="J1675" i="4"/>
  <c r="E1954" i="4"/>
  <c r="C1954" i="4"/>
  <c r="B1954" i="4"/>
  <c r="C1936" i="4"/>
  <c r="B1936" i="4"/>
  <c r="E1936" i="4"/>
  <c r="L1832" i="4"/>
  <c r="J1749" i="4"/>
  <c r="J1982" i="4"/>
  <c r="L1866" i="4"/>
  <c r="J1783" i="4"/>
  <c r="D1955" i="4"/>
  <c r="E1872" i="4"/>
  <c r="C1872" i="4"/>
  <c r="B1872" i="4"/>
  <c r="J1922" i="4"/>
  <c r="D1993" i="4"/>
  <c r="E1910" i="4"/>
  <c r="J1910" i="4" s="1"/>
  <c r="C1910" i="4"/>
  <c r="B1910" i="4"/>
  <c r="D1837" i="4"/>
  <c r="E1754" i="4"/>
  <c r="C1754" i="4"/>
  <c r="B1754" i="4"/>
  <c r="J1946" i="4"/>
  <c r="L1895" i="4"/>
  <c r="J1812" i="4"/>
  <c r="D1963" i="4"/>
  <c r="C1880" i="4"/>
  <c r="B1880" i="4"/>
  <c r="E1880" i="4"/>
  <c r="D1991" i="4"/>
  <c r="C1908" i="4"/>
  <c r="B1908" i="4"/>
  <c r="E1908" i="4"/>
  <c r="D1965" i="4"/>
  <c r="E1882" i="4"/>
  <c r="C1882" i="4"/>
  <c r="B1882" i="4"/>
  <c r="D1969" i="4"/>
  <c r="E1886" i="4"/>
  <c r="B1886" i="4"/>
  <c r="C1886" i="4"/>
  <c r="L1774" i="4"/>
  <c r="J1691" i="4"/>
  <c r="L1868" i="4"/>
  <c r="J1785" i="4"/>
  <c r="E1814" i="4"/>
  <c r="D1897" i="4"/>
  <c r="B1814" i="4"/>
  <c r="C1814" i="4"/>
  <c r="E1950" i="4"/>
  <c r="C1950" i="4"/>
  <c r="B1950" i="4"/>
  <c r="L1844" i="4"/>
  <c r="J1761" i="4"/>
  <c r="J1896" i="4"/>
  <c r="D1833" i="4"/>
  <c r="C1750" i="4"/>
  <c r="B1750" i="4"/>
  <c r="E1750" i="4"/>
  <c r="D1943" i="4"/>
  <c r="E1860" i="4"/>
  <c r="C1860" i="4"/>
  <c r="B1860" i="4"/>
  <c r="J1891" i="4"/>
  <c r="L1974" i="4"/>
  <c r="E1826" i="4"/>
  <c r="C1826" i="4"/>
  <c r="D1909" i="4"/>
  <c r="B1826" i="4"/>
  <c r="L1762" i="4"/>
  <c r="J1679" i="4"/>
  <c r="L1991" i="4"/>
  <c r="J1908" i="4"/>
  <c r="L1886" i="4"/>
  <c r="J1803" i="4"/>
  <c r="D1855" i="4"/>
  <c r="C1772" i="4"/>
  <c r="B1772" i="4"/>
  <c r="E1772" i="4"/>
  <c r="J1772" i="4" s="1"/>
  <c r="J1791" i="4"/>
  <c r="L1874" i="4"/>
  <c r="L1828" i="4"/>
  <c r="J1745" i="4"/>
  <c r="D1927" i="4"/>
  <c r="E1844" i="4"/>
  <c r="C1844" i="4"/>
  <c r="B1844" i="4"/>
  <c r="J1831" i="4"/>
  <c r="L1914" i="4"/>
  <c r="J1914" i="4" s="1"/>
  <c r="D1959" i="4"/>
  <c r="C1876" i="4"/>
  <c r="B1876" i="4"/>
  <c r="E1876" i="4"/>
  <c r="D1931" i="4"/>
  <c r="C1848" i="4"/>
  <c r="B1848" i="4"/>
  <c r="E1848" i="4"/>
  <c r="L1872" i="4"/>
  <c r="J1789" i="4"/>
  <c r="B1939" i="1"/>
  <c r="C1939" i="1"/>
  <c r="C1829" i="1"/>
  <c r="B1829" i="1"/>
  <c r="I1748" i="1"/>
  <c r="F1665" i="1"/>
  <c r="I1788" i="1"/>
  <c r="F1705" i="1"/>
  <c r="I1795" i="1"/>
  <c r="F1712" i="1"/>
  <c r="B1989" i="1"/>
  <c r="C1989" i="1"/>
  <c r="B1990" i="1"/>
  <c r="C1990" i="1"/>
  <c r="C1807" i="1"/>
  <c r="B1807" i="1"/>
  <c r="I1786" i="1"/>
  <c r="F1703" i="1"/>
  <c r="I1805" i="1"/>
  <c r="F1722" i="1"/>
  <c r="I1901" i="1"/>
  <c r="I1854" i="1"/>
  <c r="I1765" i="1"/>
  <c r="F1682" i="1"/>
  <c r="I1861" i="1"/>
  <c r="F1778" i="1"/>
  <c r="B1791" i="1"/>
  <c r="C1791" i="1"/>
  <c r="E1791" i="1"/>
  <c r="D1874" i="1"/>
  <c r="B1866" i="1"/>
  <c r="C1866" i="1"/>
  <c r="C1806" i="1"/>
  <c r="B1806" i="1"/>
  <c r="I1910" i="1"/>
  <c r="I1747" i="1"/>
  <c r="F1664" i="1"/>
  <c r="I1986" i="1"/>
  <c r="F1903" i="1"/>
  <c r="C1785" i="1"/>
  <c r="B1785" i="1"/>
  <c r="C1988" i="1"/>
  <c r="B1988" i="1"/>
  <c r="B1805" i="1"/>
  <c r="C1805" i="1"/>
  <c r="C1849" i="1"/>
  <c r="B1849" i="1"/>
  <c r="I1789" i="1"/>
  <c r="F1706" i="1"/>
  <c r="I1808" i="1"/>
  <c r="F1725" i="1"/>
  <c r="I1826" i="1"/>
  <c r="F1743" i="1"/>
  <c r="I1862" i="1"/>
  <c r="F1779" i="1"/>
  <c r="I1792" i="1"/>
  <c r="F1709" i="1"/>
  <c r="I1766" i="1"/>
  <c r="F1683" i="1"/>
  <c r="I1902" i="1"/>
  <c r="F1819" i="1"/>
  <c r="I1867" i="1"/>
  <c r="F1784" i="1"/>
  <c r="I1773" i="1"/>
  <c r="F1690" i="1"/>
  <c r="B1900" i="1"/>
  <c r="C1900" i="1"/>
  <c r="B1934" i="1"/>
  <c r="C1934" i="1"/>
  <c r="C1827" i="1"/>
  <c r="B1827" i="1"/>
  <c r="B1872" i="1"/>
  <c r="C1872" i="1"/>
  <c r="I1814" i="1"/>
  <c r="F1731" i="1"/>
  <c r="I1763" i="1"/>
  <c r="F1680" i="1"/>
  <c r="C1926" i="1"/>
  <c r="B1926" i="1"/>
  <c r="I1852" i="1"/>
  <c r="I1842" i="1"/>
  <c r="F1759" i="1"/>
  <c r="B1885" i="1"/>
  <c r="C1885" i="1"/>
  <c r="C1825" i="1"/>
  <c r="B1825" i="1"/>
  <c r="I1886" i="1"/>
  <c r="F1803" i="1"/>
  <c r="B1966" i="1"/>
  <c r="C1966" i="1"/>
  <c r="B1886" i="1"/>
  <c r="C1886" i="1"/>
  <c r="B1845" i="1"/>
  <c r="C1845" i="1"/>
  <c r="I1752" i="1"/>
  <c r="F1669" i="1"/>
  <c r="I1865" i="1"/>
  <c r="F1782" i="1"/>
  <c r="B1815" i="1"/>
  <c r="C1815" i="1"/>
  <c r="B1877" i="1"/>
  <c r="C1877" i="1"/>
  <c r="B1861" i="1"/>
  <c r="C1861" i="1"/>
  <c r="I1900" i="1"/>
  <c r="F1817" i="1"/>
  <c r="I1770" i="1"/>
  <c r="F1687" i="1"/>
  <c r="I1876" i="1"/>
  <c r="F1793" i="1"/>
  <c r="I1811" i="1"/>
  <c r="F1728" i="1"/>
  <c r="I1813" i="1"/>
  <c r="F1730" i="1"/>
  <c r="I1860" i="1"/>
  <c r="F1777" i="1"/>
  <c r="C1752" i="1"/>
  <c r="B1752" i="1"/>
  <c r="E1752" i="1"/>
  <c r="D1835" i="1"/>
  <c r="I1790" i="1"/>
  <c r="F1707" i="1"/>
  <c r="I1822" i="1"/>
  <c r="F1739" i="1"/>
  <c r="I1746" i="1"/>
  <c r="F1663" i="1"/>
  <c r="B1859" i="1"/>
  <c r="C1859" i="1"/>
  <c r="I1851" i="1"/>
  <c r="F1768" i="1"/>
  <c r="C1950" i="1"/>
  <c r="B1950" i="1"/>
  <c r="B1846" i="1"/>
  <c r="C1846" i="1"/>
  <c r="I1762" i="1"/>
  <c r="F1679" i="1"/>
  <c r="I1796" i="1"/>
  <c r="F1713" i="1"/>
  <c r="B1771" i="1"/>
  <c r="C1771" i="1"/>
  <c r="B1816" i="1"/>
  <c r="C1816" i="1"/>
  <c r="I1892" i="1"/>
  <c r="F1809" i="1"/>
  <c r="B1826" i="1"/>
  <c r="C1826" i="1"/>
  <c r="B1847" i="1"/>
  <c r="C1847" i="1"/>
  <c r="E1847" i="1"/>
  <c r="D1930" i="1"/>
  <c r="I1885" i="1"/>
  <c r="F1802" i="1"/>
  <c r="I1904" i="1"/>
  <c r="F1821" i="1"/>
  <c r="B1986" i="1"/>
  <c r="C1986" i="1"/>
  <c r="C1818" i="1"/>
  <c r="B1818" i="1"/>
  <c r="B1850" i="1"/>
  <c r="C1850" i="1"/>
  <c r="I1895" i="1"/>
  <c r="F1745" i="1"/>
  <c r="I1828" i="1"/>
  <c r="C1758" i="1"/>
  <c r="B1758" i="1"/>
  <c r="E1758" i="1"/>
  <c r="D1841" i="1"/>
  <c r="C1878" i="1"/>
  <c r="B1878" i="1"/>
  <c r="C1902" i="1"/>
  <c r="B1902" i="1"/>
  <c r="C1921" i="1"/>
  <c r="B1921" i="1"/>
  <c r="I1824" i="1"/>
  <c r="F1741" i="1"/>
  <c r="I1772" i="1"/>
  <c r="F1689" i="1"/>
  <c r="I1864" i="1"/>
  <c r="F1781" i="1"/>
  <c r="B1797" i="1"/>
  <c r="C1797" i="1"/>
  <c r="B1808" i="1"/>
  <c r="C1808" i="1"/>
  <c r="I1791" i="1"/>
  <c r="F1708" i="1"/>
  <c r="I1823" i="1"/>
  <c r="F1740" i="1"/>
  <c r="C1870" i="1"/>
  <c r="B1870" i="1"/>
  <c r="E1870" i="1"/>
  <c r="D1953" i="1"/>
  <c r="C1748" i="1"/>
  <c r="B1748" i="1"/>
  <c r="C1761" i="1"/>
  <c r="B1761" i="1"/>
  <c r="C1753" i="1"/>
  <c r="B1753" i="1"/>
  <c r="E1753" i="1"/>
  <c r="D1836" i="1"/>
  <c r="I1774" i="1"/>
  <c r="F1691" i="1"/>
  <c r="B1896" i="1"/>
  <c r="C1896" i="1"/>
  <c r="C1780" i="1"/>
  <c r="B1780" i="1"/>
  <c r="C1884" i="1"/>
  <c r="B1884" i="1"/>
  <c r="C1756" i="1"/>
  <c r="B1756" i="1"/>
  <c r="B1830" i="1"/>
  <c r="C1830" i="1"/>
  <c r="B1940" i="1"/>
  <c r="C1940" i="1"/>
  <c r="C1749" i="1"/>
  <c r="B1749" i="1"/>
  <c r="I1787" i="1"/>
  <c r="F1704" i="1"/>
  <c r="I1883" i="1"/>
  <c r="F1800" i="1"/>
  <c r="I1815" i="1"/>
  <c r="F1732" i="1"/>
  <c r="I1868" i="1"/>
  <c r="B1821" i="1"/>
  <c r="C1821" i="1"/>
  <c r="E1821" i="1"/>
  <c r="D1904" i="1"/>
  <c r="I1758" i="1"/>
  <c r="F1675" i="1"/>
  <c r="I1804" i="1"/>
  <c r="F1721" i="1"/>
  <c r="I1837" i="1"/>
  <c r="I1750" i="1"/>
  <c r="F1667" i="1"/>
  <c r="I1843" i="1"/>
  <c r="F1760" i="1"/>
  <c r="I1844" i="1"/>
  <c r="I1863" i="1"/>
  <c r="I1921" i="1"/>
  <c r="F1838" i="1"/>
  <c r="I1806" i="1"/>
  <c r="F1723" i="1"/>
  <c r="B1980" i="1"/>
  <c r="C1980" i="1"/>
  <c r="C1793" i="1"/>
  <c r="B1793" i="1"/>
  <c r="C1977" i="1"/>
  <c r="B1977" i="1"/>
  <c r="C1834" i="1"/>
  <c r="B1834" i="1"/>
  <c r="I1749" i="1"/>
  <c r="F1666" i="1"/>
  <c r="I1816" i="1"/>
  <c r="F1733" i="1"/>
  <c r="B1862" i="1"/>
  <c r="C1862" i="1"/>
  <c r="B1828" i="1"/>
  <c r="C1828" i="1"/>
  <c r="B1798" i="1"/>
  <c r="C1798" i="1"/>
  <c r="D1881" i="1"/>
  <c r="E1798" i="1"/>
  <c r="I1933" i="1"/>
  <c r="F1850" i="1"/>
  <c r="I1764" i="1"/>
  <c r="F1681" i="1"/>
  <c r="I1840" i="1"/>
  <c r="I1965" i="1"/>
  <c r="F1882" i="1"/>
  <c r="C1892" i="1"/>
  <c r="B1892" i="1"/>
  <c r="B1770" i="1"/>
  <c r="C1770" i="1"/>
  <c r="C1887" i="1"/>
  <c r="B1887" i="1"/>
  <c r="I1756" i="1"/>
  <c r="F1673" i="1"/>
  <c r="I1877" i="1"/>
  <c r="F1794" i="1"/>
  <c r="I1858" i="1"/>
  <c r="F1775" i="1"/>
  <c r="I1884" i="1"/>
  <c r="F1801" i="1"/>
  <c r="I1908" i="1"/>
  <c r="F1825" i="1"/>
  <c r="B1858" i="1"/>
  <c r="C1858" i="1"/>
  <c r="C1781" i="1"/>
  <c r="B1781" i="1"/>
  <c r="B1842" i="1"/>
  <c r="C1842" i="1"/>
  <c r="C1769" i="1"/>
  <c r="B1769" i="1"/>
  <c r="B1871" i="1"/>
  <c r="C1871" i="1"/>
  <c r="B1750" i="1"/>
  <c r="C1750" i="1"/>
  <c r="B1948" i="1"/>
  <c r="C1948" i="1"/>
  <c r="I1753" i="1"/>
  <c r="F1670" i="1"/>
  <c r="B1810" i="1"/>
  <c r="C1810" i="1"/>
  <c r="E1810" i="1"/>
  <c r="D1893" i="1"/>
  <c r="C1860" i="1"/>
  <c r="B1860" i="1"/>
  <c r="B1757" i="1"/>
  <c r="C1757" i="1"/>
  <c r="C1812" i="1"/>
  <c r="B1812" i="1"/>
  <c r="I1866" i="1"/>
  <c r="F1783" i="1"/>
  <c r="B1772" i="1"/>
  <c r="C1772" i="1"/>
  <c r="D1855" i="1"/>
  <c r="E1772" i="1"/>
  <c r="I1963" i="1"/>
  <c r="B1796" i="1"/>
  <c r="C1796" i="1"/>
  <c r="C1882" i="1"/>
  <c r="B1882" i="1"/>
  <c r="B1790" i="1"/>
  <c r="C1790" i="1"/>
  <c r="C1786" i="1"/>
  <c r="B1786" i="1"/>
  <c r="I1890" i="1"/>
  <c r="F1807" i="1"/>
  <c r="I1751" i="1"/>
  <c r="F1668" i="1"/>
  <c r="I1798" i="1"/>
  <c r="F1715" i="1"/>
  <c r="B1754" i="1"/>
  <c r="C1754" i="1"/>
  <c r="E1754" i="1"/>
  <c r="F1754" i="1" s="1"/>
  <c r="D1837" i="1"/>
  <c r="I1810" i="1"/>
  <c r="F1727" i="1"/>
  <c r="C1792" i="1"/>
  <c r="B1792" i="1"/>
  <c r="E1792" i="1"/>
  <c r="D1875" i="1"/>
  <c r="I1859" i="1"/>
  <c r="F1776" i="1"/>
  <c r="E1750" i="1"/>
  <c r="D1833" i="1"/>
  <c r="E1757" i="1"/>
  <c r="F1757" i="1" s="1"/>
  <c r="D1840" i="1"/>
  <c r="D1895" i="1"/>
  <c r="E1812" i="1"/>
  <c r="F1812" i="1" s="1"/>
  <c r="D1863" i="1"/>
  <c r="E1780" i="1"/>
  <c r="F1780" i="1" s="1"/>
  <c r="E1939" i="1"/>
  <c r="E1846" i="1"/>
  <c r="D1929" i="1"/>
  <c r="E1896" i="1"/>
  <c r="D1979" i="1"/>
  <c r="E1902" i="1"/>
  <c r="D1985" i="1"/>
  <c r="E1990" i="1"/>
  <c r="E1786" i="1"/>
  <c r="D1869" i="1"/>
  <c r="E1886" i="1"/>
  <c r="D1969" i="1"/>
  <c r="E1849" i="1"/>
  <c r="D1932" i="1"/>
  <c r="E1827" i="1"/>
  <c r="F1827" i="1" s="1"/>
  <c r="D1910" i="1"/>
  <c r="E1829" i="1"/>
  <c r="D1912" i="1"/>
  <c r="D1942" i="1"/>
  <c r="E1859" i="1"/>
  <c r="E1807" i="1"/>
  <c r="D1890" i="1"/>
  <c r="E1921" i="1"/>
  <c r="E1818" i="1"/>
  <c r="F1818" i="1" s="1"/>
  <c r="D1901" i="1"/>
  <c r="D1880" i="1"/>
  <c r="E1797" i="1"/>
  <c r="F1797" i="1" s="1"/>
  <c r="E1769" i="1"/>
  <c r="F1769" i="1" s="1"/>
  <c r="D1852" i="1"/>
  <c r="E1771" i="1"/>
  <c r="F1771" i="1" s="1"/>
  <c r="D1854" i="1"/>
  <c r="E1926" i="1"/>
  <c r="E1950" i="1"/>
  <c r="E1816" i="1"/>
  <c r="D1899" i="1"/>
  <c r="D1879" i="1"/>
  <c r="E1796" i="1"/>
  <c r="E1761" i="1"/>
  <c r="F1761" i="1" s="1"/>
  <c r="D1844" i="1"/>
  <c r="E1790" i="1"/>
  <c r="D1873" i="1"/>
  <c r="E1948" i="1"/>
  <c r="E1749" i="1"/>
  <c r="D1832" i="1"/>
  <c r="D1943" i="1"/>
  <c r="E1860" i="1"/>
  <c r="E1808" i="1"/>
  <c r="D1891" i="1"/>
  <c r="E1748" i="1"/>
  <c r="D1831" i="1"/>
  <c r="E1934" i="1"/>
  <c r="E1826" i="1"/>
  <c r="D1909" i="1"/>
  <c r="D1970" i="1"/>
  <c r="E1887" i="1"/>
  <c r="E1858" i="1"/>
  <c r="D1941" i="1"/>
  <c r="D1968" i="1"/>
  <c r="E1885" i="1"/>
  <c r="E1882" i="1"/>
  <c r="D1965" i="1"/>
  <c r="D1864" i="1"/>
  <c r="E1781" i="1"/>
  <c r="E1806" i="1"/>
  <c r="D1889" i="1"/>
  <c r="E1756" i="1"/>
  <c r="D1839" i="1"/>
  <c r="E1845" i="1"/>
  <c r="D1928" i="1"/>
  <c r="E1966" i="1"/>
  <c r="E1825" i="1"/>
  <c r="D1908" i="1"/>
  <c r="E1770" i="1"/>
  <c r="D1853" i="1"/>
  <c r="E1872" i="1"/>
  <c r="D1955" i="1"/>
  <c r="E1842" i="1"/>
  <c r="D1925" i="1"/>
  <c r="E1980" i="1"/>
  <c r="E1815" i="1"/>
  <c r="D1898" i="1"/>
  <c r="E1989" i="1"/>
  <c r="D1983" i="1"/>
  <c r="E1900" i="1"/>
  <c r="E1793" i="1"/>
  <c r="D1876" i="1"/>
  <c r="E1977" i="1"/>
  <c r="E1834" i="1"/>
  <c r="D1917" i="1"/>
  <c r="E1878" i="1"/>
  <c r="D1961" i="1"/>
  <c r="E1830" i="1"/>
  <c r="D1913" i="1"/>
  <c r="E1862" i="1"/>
  <c r="D1945" i="1"/>
  <c r="D1888" i="1"/>
  <c r="E1805" i="1"/>
  <c r="D1911" i="1"/>
  <c r="E1828" i="1"/>
  <c r="E1871" i="1"/>
  <c r="D1954" i="1"/>
  <c r="E1866" i="1"/>
  <c r="D1949" i="1"/>
  <c r="D1960" i="1"/>
  <c r="E1877" i="1"/>
  <c r="E1986" i="1"/>
  <c r="D1967" i="1"/>
  <c r="E1884" i="1"/>
  <c r="E1850" i="1"/>
  <c r="D1933" i="1"/>
  <c r="D1975" i="1"/>
  <c r="E1892" i="1"/>
  <c r="E1940" i="1"/>
  <c r="E1861" i="1"/>
  <c r="D1944" i="1"/>
  <c r="E1785" i="1"/>
  <c r="F1785" i="1" s="1"/>
  <c r="D1868" i="1"/>
  <c r="E1988" i="1"/>
  <c r="J1866" i="4" l="1"/>
  <c r="L1949" i="4"/>
  <c r="B1915" i="4"/>
  <c r="E1915" i="4"/>
  <c r="C1915" i="4"/>
  <c r="J1746" i="4"/>
  <c r="L1829" i="4"/>
  <c r="L1973" i="4"/>
  <c r="J1890" i="4"/>
  <c r="B1905" i="4"/>
  <c r="E1905" i="4"/>
  <c r="D1988" i="4"/>
  <c r="C1905" i="4"/>
  <c r="J1905" i="4"/>
  <c r="J1754" i="4"/>
  <c r="L1837" i="4"/>
  <c r="L1923" i="4"/>
  <c r="J1840" i="4"/>
  <c r="C1935" i="4"/>
  <c r="B1935" i="4"/>
  <c r="E1935" i="4"/>
  <c r="L1961" i="4"/>
  <c r="J1878" i="4"/>
  <c r="J1770" i="4"/>
  <c r="L1853" i="4"/>
  <c r="L1947" i="4"/>
  <c r="J1864" i="4"/>
  <c r="J1991" i="4"/>
  <c r="L1959" i="4"/>
  <c r="J1959" i="4" s="1"/>
  <c r="J1876" i="4"/>
  <c r="C1923" i="4"/>
  <c r="B1923" i="4"/>
  <c r="E1923" i="4"/>
  <c r="C1927" i="4"/>
  <c r="B1927" i="4"/>
  <c r="E1927" i="4"/>
  <c r="B1909" i="4"/>
  <c r="D1992" i="4"/>
  <c r="E1909" i="4"/>
  <c r="C1909" i="4"/>
  <c r="C1969" i="4"/>
  <c r="B1969" i="4"/>
  <c r="E1969" i="4"/>
  <c r="J1870" i="4"/>
  <c r="L1953" i="4"/>
  <c r="J1953" i="4" s="1"/>
  <c r="J1960" i="4"/>
  <c r="C1941" i="4"/>
  <c r="B1941" i="4"/>
  <c r="E1941" i="4"/>
  <c r="C1939" i="4"/>
  <c r="B1939" i="4"/>
  <c r="E1939" i="4"/>
  <c r="C1979" i="4"/>
  <c r="B1979" i="4"/>
  <c r="E1979" i="4"/>
  <c r="J1979" i="4" s="1"/>
  <c r="L1967" i="4"/>
  <c r="J1884" i="4"/>
  <c r="C1973" i="4"/>
  <c r="B1973" i="4"/>
  <c r="E1973" i="4"/>
  <c r="B1861" i="4"/>
  <c r="D1944" i="4"/>
  <c r="E1861" i="4"/>
  <c r="J1861" i="4" s="1"/>
  <c r="C1861" i="4"/>
  <c r="B1887" i="4"/>
  <c r="E1887" i="4"/>
  <c r="C1887" i="4"/>
  <c r="D1970" i="4"/>
  <c r="L1927" i="4"/>
  <c r="J1927" i="4" s="1"/>
  <c r="J1844" i="4"/>
  <c r="L1965" i="4"/>
  <c r="J1965" i="4" s="1"/>
  <c r="J1882" i="4"/>
  <c r="J1766" i="4"/>
  <c r="L1849" i="4"/>
  <c r="C1925" i="4"/>
  <c r="B1925" i="4"/>
  <c r="E1925" i="4"/>
  <c r="L1939" i="4"/>
  <c r="J1939" i="4" s="1"/>
  <c r="J1856" i="4"/>
  <c r="J1872" i="4"/>
  <c r="L1955" i="4"/>
  <c r="J1828" i="4"/>
  <c r="L1911" i="4"/>
  <c r="J1911" i="4" s="1"/>
  <c r="L1915" i="4"/>
  <c r="J1915" i="4" s="1"/>
  <c r="J1832" i="4"/>
  <c r="L1925" i="4"/>
  <c r="J1842" i="4"/>
  <c r="E1928" i="4"/>
  <c r="C1928" i="4"/>
  <c r="B1928" i="4"/>
  <c r="L1913" i="4"/>
  <c r="J1913" i="4" s="1"/>
  <c r="J1830" i="4"/>
  <c r="D1912" i="4"/>
  <c r="C1829" i="4"/>
  <c r="E1829" i="4"/>
  <c r="B1829" i="4"/>
  <c r="L1963" i="4"/>
  <c r="J1880" i="4"/>
  <c r="J1893" i="4"/>
  <c r="L1976" i="4"/>
  <c r="C1933" i="4"/>
  <c r="B1933" i="4"/>
  <c r="E1933" i="4"/>
  <c r="B1873" i="4"/>
  <c r="E1873" i="4"/>
  <c r="C1873" i="4"/>
  <c r="D1956" i="4"/>
  <c r="J1873" i="4"/>
  <c r="J1903" i="4"/>
  <c r="L1986" i="4"/>
  <c r="J1986" i="4" s="1"/>
  <c r="D1916" i="4"/>
  <c r="B1833" i="4"/>
  <c r="E1833" i="4"/>
  <c r="C1833" i="4"/>
  <c r="C1977" i="4"/>
  <c r="B1977" i="4"/>
  <c r="E1977" i="4"/>
  <c r="L1943" i="4"/>
  <c r="J1943" i="4" s="1"/>
  <c r="J1860" i="4"/>
  <c r="L1957" i="4"/>
  <c r="J1957" i="4" s="1"/>
  <c r="J1874" i="4"/>
  <c r="J1974" i="4"/>
  <c r="C1837" i="4"/>
  <c r="B1837" i="4"/>
  <c r="D1920" i="4"/>
  <c r="E1837" i="4"/>
  <c r="L1901" i="4"/>
  <c r="J1818" i="4"/>
  <c r="L1971" i="4"/>
  <c r="J1888" i="4"/>
  <c r="B1865" i="4"/>
  <c r="D1948" i="4"/>
  <c r="E1865" i="4"/>
  <c r="C1865" i="4"/>
  <c r="J1865" i="4"/>
  <c r="J1887" i="4"/>
  <c r="C1983" i="4"/>
  <c r="B1983" i="4"/>
  <c r="E1983" i="4"/>
  <c r="J1983" i="4" s="1"/>
  <c r="C1965" i="4"/>
  <c r="B1965" i="4"/>
  <c r="E1965" i="4"/>
  <c r="L1987" i="4"/>
  <c r="J1987" i="4" s="1"/>
  <c r="J1904" i="4"/>
  <c r="C1945" i="4"/>
  <c r="B1945" i="4"/>
  <c r="E1945" i="4"/>
  <c r="J1954" i="4"/>
  <c r="J1989" i="4"/>
  <c r="J1809" i="4"/>
  <c r="L1892" i="4"/>
  <c r="C1929" i="4"/>
  <c r="B1929" i="4"/>
  <c r="E1929" i="4"/>
  <c r="C1987" i="4"/>
  <c r="B1987" i="4"/>
  <c r="E1987" i="4"/>
  <c r="C1975" i="4"/>
  <c r="B1975" i="4"/>
  <c r="E1975" i="4"/>
  <c r="L1981" i="4"/>
  <c r="J1898" i="4"/>
  <c r="C1919" i="4"/>
  <c r="B1919" i="4"/>
  <c r="E1919" i="4"/>
  <c r="B1869" i="4"/>
  <c r="E1869" i="4"/>
  <c r="D1952" i="4"/>
  <c r="C1869" i="4"/>
  <c r="J1869" i="4"/>
  <c r="L1941" i="4"/>
  <c r="J1941" i="4" s="1"/>
  <c r="J1858" i="4"/>
  <c r="J1862" i="4"/>
  <c r="L1945" i="4"/>
  <c r="C1953" i="4"/>
  <c r="B1953" i="4"/>
  <c r="E1953" i="4"/>
  <c r="L1897" i="4"/>
  <c r="J1814" i="4"/>
  <c r="E1841" i="4"/>
  <c r="B1841" i="4"/>
  <c r="D1924" i="4"/>
  <c r="C1841" i="4"/>
  <c r="J1834" i="4"/>
  <c r="L1917" i="4"/>
  <c r="J1917" i="4" s="1"/>
  <c r="C1931" i="4"/>
  <c r="B1931" i="4"/>
  <c r="E1931" i="4"/>
  <c r="L1921" i="4"/>
  <c r="J1921" i="4" s="1"/>
  <c r="J1838" i="4"/>
  <c r="L1977" i="4"/>
  <c r="J1894" i="4"/>
  <c r="C1985" i="4"/>
  <c r="B1985" i="4"/>
  <c r="E1985" i="4"/>
  <c r="B1849" i="4"/>
  <c r="D1932" i="4"/>
  <c r="E1849" i="4"/>
  <c r="C1849" i="4"/>
  <c r="B1851" i="4"/>
  <c r="D1934" i="4"/>
  <c r="E1851" i="4"/>
  <c r="C1851" i="4"/>
  <c r="J1851" i="4"/>
  <c r="B1879" i="4"/>
  <c r="E1879" i="4"/>
  <c r="J1879" i="4" s="1"/>
  <c r="C1879" i="4"/>
  <c r="D1962" i="4"/>
  <c r="E1976" i="4"/>
  <c r="C1976" i="4"/>
  <c r="B1976" i="4"/>
  <c r="C1963" i="4"/>
  <c r="B1963" i="4"/>
  <c r="E1963" i="4"/>
  <c r="B1847" i="4"/>
  <c r="E1847" i="4"/>
  <c r="C1847" i="4"/>
  <c r="D1930" i="4"/>
  <c r="J1847" i="4"/>
  <c r="C1951" i="4"/>
  <c r="B1951" i="4"/>
  <c r="E1951" i="4"/>
  <c r="B1897" i="4"/>
  <c r="E1897" i="4"/>
  <c r="D1980" i="4"/>
  <c r="C1897" i="4"/>
  <c r="C1993" i="4"/>
  <c r="B1993" i="4"/>
  <c r="E1993" i="4"/>
  <c r="J1993" i="4" s="1"/>
  <c r="J1826" i="4"/>
  <c r="L1909" i="4"/>
  <c r="J1907" i="4"/>
  <c r="L1990" i="4"/>
  <c r="J1990" i="4" s="1"/>
  <c r="C1957" i="4"/>
  <c r="B1957" i="4"/>
  <c r="E1957" i="4"/>
  <c r="L1985" i="4"/>
  <c r="J1902" i="4"/>
  <c r="L1919" i="4"/>
  <c r="J1836" i="4"/>
  <c r="C1955" i="4"/>
  <c r="B1955" i="4"/>
  <c r="E1955" i="4"/>
  <c r="C1961" i="4"/>
  <c r="B1961" i="4"/>
  <c r="E1961" i="4"/>
  <c r="C1981" i="4"/>
  <c r="B1981" i="4"/>
  <c r="E1981" i="4"/>
  <c r="B1855" i="4"/>
  <c r="C1855" i="4"/>
  <c r="D1938" i="4"/>
  <c r="E1855" i="4"/>
  <c r="J1855" i="4" s="1"/>
  <c r="C1943" i="4"/>
  <c r="B1943" i="4"/>
  <c r="E1943" i="4"/>
  <c r="C1991" i="4"/>
  <c r="B1991" i="4"/>
  <c r="E1991" i="4"/>
  <c r="B1881" i="4"/>
  <c r="D1964" i="4"/>
  <c r="E1881" i="4"/>
  <c r="C1881" i="4"/>
  <c r="J1881" i="4"/>
  <c r="C1971" i="4"/>
  <c r="B1971" i="4"/>
  <c r="E1971" i="4"/>
  <c r="L1931" i="4"/>
  <c r="J1848" i="4"/>
  <c r="C1989" i="4"/>
  <c r="B1989" i="4"/>
  <c r="E1989" i="4"/>
  <c r="B1883" i="4"/>
  <c r="E1883" i="4"/>
  <c r="D1966" i="4"/>
  <c r="C1883" i="4"/>
  <c r="J1883" i="4"/>
  <c r="B1901" i="4"/>
  <c r="D1984" i="4"/>
  <c r="E1901" i="4"/>
  <c r="C1901" i="4"/>
  <c r="B1974" i="4"/>
  <c r="E1974" i="4"/>
  <c r="C1974" i="4"/>
  <c r="C1947" i="4"/>
  <c r="B1947" i="4"/>
  <c r="E1947" i="4"/>
  <c r="J1774" i="4"/>
  <c r="L1857" i="4"/>
  <c r="J1750" i="4"/>
  <c r="L1833" i="4"/>
  <c r="J1854" i="4"/>
  <c r="L1937" i="4"/>
  <c r="J1895" i="4"/>
  <c r="L1978" i="4"/>
  <c r="J1978" i="4" s="1"/>
  <c r="B1859" i="4"/>
  <c r="E1859" i="4"/>
  <c r="J1859" i="4" s="1"/>
  <c r="C1859" i="4"/>
  <c r="D1942" i="4"/>
  <c r="C1967" i="4"/>
  <c r="B1967" i="4"/>
  <c r="E1967" i="4"/>
  <c r="J1850" i="4"/>
  <c r="L1933" i="4"/>
  <c r="J1933" i="4" s="1"/>
  <c r="L1935" i="4"/>
  <c r="J1935" i="4" s="1"/>
  <c r="J1852" i="4"/>
  <c r="C1949" i="4"/>
  <c r="B1949" i="4"/>
  <c r="E1949" i="4"/>
  <c r="J1762" i="4"/>
  <c r="L1845" i="4"/>
  <c r="C1959" i="4"/>
  <c r="B1959" i="4"/>
  <c r="E1959" i="4"/>
  <c r="L1969" i="4"/>
  <c r="J1886" i="4"/>
  <c r="L1951" i="4"/>
  <c r="J1951" i="4" s="1"/>
  <c r="J1868" i="4"/>
  <c r="L1841" i="4"/>
  <c r="J1758" i="4"/>
  <c r="E1960" i="4"/>
  <c r="C1960" i="4"/>
  <c r="B1960" i="4"/>
  <c r="C1937" i="4"/>
  <c r="B1937" i="4"/>
  <c r="E1937" i="4"/>
  <c r="L1929" i="4"/>
  <c r="J1929" i="4" s="1"/>
  <c r="J1846" i="4"/>
  <c r="C1840" i="1"/>
  <c r="B1840" i="1"/>
  <c r="I1846" i="1"/>
  <c r="F1763" i="1"/>
  <c r="C1852" i="1"/>
  <c r="B1852" i="1"/>
  <c r="I1841" i="1"/>
  <c r="F1758" i="1"/>
  <c r="I1897" i="1"/>
  <c r="F1814" i="1"/>
  <c r="B1943" i="1"/>
  <c r="C1943" i="1"/>
  <c r="F1965" i="1"/>
  <c r="C1933" i="1"/>
  <c r="B1933" i="1"/>
  <c r="C1961" i="1"/>
  <c r="B1961" i="1"/>
  <c r="F1921" i="1"/>
  <c r="I1947" i="1"/>
  <c r="I1853" i="1"/>
  <c r="F1770" i="1"/>
  <c r="I1835" i="1"/>
  <c r="F1752" i="1"/>
  <c r="I1848" i="1"/>
  <c r="F1765" i="1"/>
  <c r="B1908" i="1"/>
  <c r="C1908" i="1"/>
  <c r="B1970" i="1"/>
  <c r="C1970" i="1"/>
  <c r="B1832" i="1"/>
  <c r="C1832" i="1"/>
  <c r="C1911" i="1"/>
  <c r="B1911" i="1"/>
  <c r="B1917" i="1"/>
  <c r="C1917" i="1"/>
  <c r="B1901" i="1"/>
  <c r="C1901" i="1"/>
  <c r="C1985" i="1"/>
  <c r="B1985" i="1"/>
  <c r="I1881" i="1"/>
  <c r="F1798" i="1"/>
  <c r="I1949" i="1"/>
  <c r="F1949" i="1" s="1"/>
  <c r="F1866" i="1"/>
  <c r="I1946" i="1"/>
  <c r="I1855" i="1"/>
  <c r="F1772" i="1"/>
  <c r="I1934" i="1"/>
  <c r="F1934" i="1" s="1"/>
  <c r="F1851" i="1"/>
  <c r="I1943" i="1"/>
  <c r="F1860" i="1"/>
  <c r="I1983" i="1"/>
  <c r="F1900" i="1"/>
  <c r="I1875" i="1"/>
  <c r="F1792" i="1"/>
  <c r="I1872" i="1"/>
  <c r="F1789" i="1"/>
  <c r="I1937" i="1"/>
  <c r="I1878" i="1"/>
  <c r="F1795" i="1"/>
  <c r="I1887" i="1"/>
  <c r="F1804" i="1"/>
  <c r="I1978" i="1"/>
  <c r="I1975" i="1"/>
  <c r="F1892" i="1"/>
  <c r="B1898" i="1"/>
  <c r="C1898" i="1"/>
  <c r="B1879" i="1"/>
  <c r="C1879" i="1"/>
  <c r="B1875" i="1"/>
  <c r="C1875" i="1"/>
  <c r="E1875" i="1"/>
  <c r="D1958" i="1"/>
  <c r="C1835" i="1"/>
  <c r="B1835" i="1"/>
  <c r="D1918" i="1"/>
  <c r="E1835" i="1"/>
  <c r="I1889" i="1"/>
  <c r="F1806" i="1"/>
  <c r="I1845" i="1"/>
  <c r="F1762" i="1"/>
  <c r="I1849" i="1"/>
  <c r="F1766" i="1"/>
  <c r="I1869" i="1"/>
  <c r="F1786" i="1"/>
  <c r="C1954" i="1"/>
  <c r="B1954" i="1"/>
  <c r="C1833" i="1"/>
  <c r="B1833" i="1"/>
  <c r="B1904" i="1"/>
  <c r="C1904" i="1"/>
  <c r="E1904" i="1"/>
  <c r="F1904" i="1" s="1"/>
  <c r="D1987" i="1"/>
  <c r="B1880" i="1"/>
  <c r="C1880" i="1"/>
  <c r="C1863" i="1"/>
  <c r="B1863" i="1"/>
  <c r="I1906" i="1"/>
  <c r="F1823" i="1"/>
  <c r="I1968" i="1"/>
  <c r="F1885" i="1"/>
  <c r="I1829" i="1"/>
  <c r="F1746" i="1"/>
  <c r="I1891" i="1"/>
  <c r="F1808" i="1"/>
  <c r="C1890" i="1"/>
  <c r="B1890" i="1"/>
  <c r="I1991" i="1"/>
  <c r="I1923" i="1"/>
  <c r="F1840" i="1"/>
  <c r="C1841" i="1"/>
  <c r="B1841" i="1"/>
  <c r="E1841" i="1"/>
  <c r="D1924" i="1"/>
  <c r="B1868" i="1"/>
  <c r="C1868" i="1"/>
  <c r="I1967" i="1"/>
  <c r="F1884" i="1"/>
  <c r="I1847" i="1"/>
  <c r="F1764" i="1"/>
  <c r="I1909" i="1"/>
  <c r="F1826" i="1"/>
  <c r="C1932" i="1"/>
  <c r="B1932" i="1"/>
  <c r="I1966" i="1"/>
  <c r="F1966" i="1" s="1"/>
  <c r="F1883" i="1"/>
  <c r="C1836" i="1"/>
  <c r="B1836" i="1"/>
  <c r="D1919" i="1"/>
  <c r="E1836" i="1"/>
  <c r="I1834" i="1"/>
  <c r="F1751" i="1"/>
  <c r="I1856" i="1"/>
  <c r="F1773" i="1"/>
  <c r="I1836" i="1"/>
  <c r="F1753" i="1"/>
  <c r="C1881" i="1"/>
  <c r="B1881" i="1"/>
  <c r="D1964" i="1"/>
  <c r="E1881" i="1"/>
  <c r="C1928" i="1"/>
  <c r="B1928" i="1"/>
  <c r="C1844" i="1"/>
  <c r="B1844" i="1"/>
  <c r="I1896" i="1"/>
  <c r="F1813" i="1"/>
  <c r="I1935" i="1"/>
  <c r="F1852" i="1"/>
  <c r="F1986" i="1"/>
  <c r="I1831" i="1"/>
  <c r="F1748" i="1"/>
  <c r="C1888" i="1"/>
  <c r="B1888" i="1"/>
  <c r="I1960" i="1"/>
  <c r="F1877" i="1"/>
  <c r="B1955" i="1"/>
  <c r="C1955" i="1"/>
  <c r="B1979" i="1"/>
  <c r="C1979" i="1"/>
  <c r="I1833" i="1"/>
  <c r="F1750" i="1"/>
  <c r="I1873" i="1"/>
  <c r="F1790" i="1"/>
  <c r="I1894" i="1"/>
  <c r="F1811" i="1"/>
  <c r="I1948" i="1"/>
  <c r="F1948" i="1" s="1"/>
  <c r="F1865" i="1"/>
  <c r="I1985" i="1"/>
  <c r="F1985" i="1" s="1"/>
  <c r="F1902" i="1"/>
  <c r="I1945" i="1"/>
  <c r="F1945" i="1" s="1"/>
  <c r="F1862" i="1"/>
  <c r="I1830" i="1"/>
  <c r="F1747" i="1"/>
  <c r="C1944" i="1"/>
  <c r="B1944" i="1"/>
  <c r="B1925" i="1"/>
  <c r="C1925" i="1"/>
  <c r="C1873" i="1"/>
  <c r="B1873" i="1"/>
  <c r="B1942" i="1"/>
  <c r="C1942" i="1"/>
  <c r="I1871" i="1"/>
  <c r="F1788" i="1"/>
  <c r="B1874" i="1"/>
  <c r="C1874" i="1"/>
  <c r="D1957" i="1"/>
  <c r="E1874" i="1"/>
  <c r="I1926" i="1"/>
  <c r="F1926" i="1" s="1"/>
  <c r="F1843" i="1"/>
  <c r="I1905" i="1"/>
  <c r="F1822" i="1"/>
  <c r="I1950" i="1"/>
  <c r="F1950" i="1" s="1"/>
  <c r="F1867" i="1"/>
  <c r="C1960" i="1"/>
  <c r="B1960" i="1"/>
  <c r="C1945" i="1"/>
  <c r="B1945" i="1"/>
  <c r="B1876" i="1"/>
  <c r="C1876" i="1"/>
  <c r="C1965" i="1"/>
  <c r="B1965" i="1"/>
  <c r="C1969" i="1"/>
  <c r="B1969" i="1"/>
  <c r="C1953" i="1"/>
  <c r="B1953" i="1"/>
  <c r="E1953" i="1"/>
  <c r="F1828" i="1"/>
  <c r="I1911" i="1"/>
  <c r="I1944" i="1"/>
  <c r="F1944" i="1" s="1"/>
  <c r="F1861" i="1"/>
  <c r="I1832" i="1"/>
  <c r="F1749" i="1"/>
  <c r="I1959" i="1"/>
  <c r="I1993" i="1"/>
  <c r="C1967" i="1"/>
  <c r="B1967" i="1"/>
  <c r="C1889" i="1"/>
  <c r="B1889" i="1"/>
  <c r="I1927" i="1"/>
  <c r="I1951" i="1"/>
  <c r="F1868" i="1"/>
  <c r="I1870" i="1"/>
  <c r="F1787" i="1"/>
  <c r="I1925" i="1"/>
  <c r="F1925" i="1" s="1"/>
  <c r="F1842" i="1"/>
  <c r="I1984" i="1"/>
  <c r="I1942" i="1"/>
  <c r="F1942" i="1" s="1"/>
  <c r="F1859" i="1"/>
  <c r="I1941" i="1"/>
  <c r="F1858" i="1"/>
  <c r="I1888" i="1"/>
  <c r="F1805" i="1"/>
  <c r="B1864" i="1"/>
  <c r="C1864" i="1"/>
  <c r="B1912" i="1"/>
  <c r="C1912" i="1"/>
  <c r="B1895" i="1"/>
  <c r="C1895" i="1"/>
  <c r="B1893" i="1"/>
  <c r="C1893" i="1"/>
  <c r="E1893" i="1"/>
  <c r="D1976" i="1"/>
  <c r="F1816" i="1"/>
  <c r="I1899" i="1"/>
  <c r="I1920" i="1"/>
  <c r="F1837" i="1"/>
  <c r="I1898" i="1"/>
  <c r="F1815" i="1"/>
  <c r="I1857" i="1"/>
  <c r="F1774" i="1"/>
  <c r="I1874" i="1"/>
  <c r="F1791" i="1"/>
  <c r="B1941" i="1"/>
  <c r="C1941" i="1"/>
  <c r="C1910" i="1"/>
  <c r="B1910" i="1"/>
  <c r="I1879" i="1"/>
  <c r="F1796" i="1"/>
  <c r="B1909" i="1"/>
  <c r="C1909" i="1"/>
  <c r="B1837" i="1"/>
  <c r="C1837" i="1"/>
  <c r="E1837" i="1"/>
  <c r="D1920" i="1"/>
  <c r="C1839" i="1"/>
  <c r="B1839" i="1"/>
  <c r="B1855" i="1"/>
  <c r="C1855" i="1"/>
  <c r="E1855" i="1"/>
  <c r="D1938" i="1"/>
  <c r="I1987" i="1"/>
  <c r="I1969" i="1"/>
  <c r="F1969" i="1" s="1"/>
  <c r="F1886" i="1"/>
  <c r="C1853" i="1"/>
  <c r="B1853" i="1"/>
  <c r="C1831" i="1"/>
  <c r="B1831" i="1"/>
  <c r="I1893" i="1"/>
  <c r="F1810" i="1"/>
  <c r="I1907" i="1"/>
  <c r="F1824" i="1"/>
  <c r="C1899" i="1"/>
  <c r="B1899" i="1"/>
  <c r="C1930" i="1"/>
  <c r="B1930" i="1"/>
  <c r="E1930" i="1"/>
  <c r="B1891" i="1"/>
  <c r="C1891" i="1"/>
  <c r="I1973" i="1"/>
  <c r="F1890" i="1"/>
  <c r="C1949" i="1"/>
  <c r="B1949" i="1"/>
  <c r="C1913" i="1"/>
  <c r="B1913" i="1"/>
  <c r="B1975" i="1"/>
  <c r="C1975" i="1"/>
  <c r="C1983" i="1"/>
  <c r="B1983" i="1"/>
  <c r="C1968" i="1"/>
  <c r="B1968" i="1"/>
  <c r="C1854" i="1"/>
  <c r="B1854" i="1"/>
  <c r="B1869" i="1"/>
  <c r="C1869" i="1"/>
  <c r="C1929" i="1"/>
  <c r="B1929" i="1"/>
  <c r="F1880" i="1"/>
  <c r="I1839" i="1"/>
  <c r="F1756" i="1"/>
  <c r="E1968" i="1"/>
  <c r="D1984" i="1"/>
  <c r="E1901" i="1"/>
  <c r="F1901" i="1" s="1"/>
  <c r="E1912" i="1"/>
  <c r="E1895" i="1"/>
  <c r="F1895" i="1" s="1"/>
  <c r="D1978" i="1"/>
  <c r="E1888" i="1"/>
  <c r="D1971" i="1"/>
  <c r="E1983" i="1"/>
  <c r="E1889" i="1"/>
  <c r="D1972" i="1"/>
  <c r="E1854" i="1"/>
  <c r="F1854" i="1" s="1"/>
  <c r="D1937" i="1"/>
  <c r="E1863" i="1"/>
  <c r="F1863" i="1" s="1"/>
  <c r="D1946" i="1"/>
  <c r="E1945" i="1"/>
  <c r="E1925" i="1"/>
  <c r="D1927" i="1"/>
  <c r="E1844" i="1"/>
  <c r="F1844" i="1" s="1"/>
  <c r="E1967" i="1"/>
  <c r="E1979" i="1"/>
  <c r="E1913" i="1"/>
  <c r="E1943" i="1"/>
  <c r="E1864" i="1"/>
  <c r="F1864" i="1" s="1"/>
  <c r="D1947" i="1"/>
  <c r="E1890" i="1"/>
  <c r="D1973" i="1"/>
  <c r="D1922" i="1"/>
  <c r="E1839" i="1"/>
  <c r="E1965" i="1"/>
  <c r="D1974" i="1"/>
  <c r="E1891" i="1"/>
  <c r="D1982" i="1"/>
  <c r="E1899" i="1"/>
  <c r="E1910" i="1"/>
  <c r="F1910" i="1" s="1"/>
  <c r="D1993" i="1"/>
  <c r="E1933" i="1"/>
  <c r="F1933" i="1" s="1"/>
  <c r="E1969" i="1"/>
  <c r="E1949" i="1"/>
  <c r="E1941" i="1"/>
  <c r="D1936" i="1"/>
  <c r="E1853" i="1"/>
  <c r="E1917" i="1"/>
  <c r="E1840" i="1"/>
  <c r="D1923" i="1"/>
  <c r="E1944" i="1"/>
  <c r="D1992" i="1"/>
  <c r="E1909" i="1"/>
  <c r="E1880" i="1"/>
  <c r="D1963" i="1"/>
  <c r="E1929" i="1"/>
  <c r="E1833" i="1"/>
  <c r="D1916" i="1"/>
  <c r="E1879" i="1"/>
  <c r="D1962" i="1"/>
  <c r="D1959" i="1"/>
  <c r="E1876" i="1"/>
  <c r="F1876" i="1" s="1"/>
  <c r="E1975" i="1"/>
  <c r="E1970" i="1"/>
  <c r="D1951" i="1"/>
  <c r="E1868" i="1"/>
  <c r="E1898" i="1"/>
  <c r="D1981" i="1"/>
  <c r="D1914" i="1"/>
  <c r="E1831" i="1"/>
  <c r="E1911" i="1"/>
  <c r="E1832" i="1"/>
  <c r="D1915" i="1"/>
  <c r="E1942" i="1"/>
  <c r="E1928" i="1"/>
  <c r="E1873" i="1"/>
  <c r="D1956" i="1"/>
  <c r="E1869" i="1"/>
  <c r="D1952" i="1"/>
  <c r="E1961" i="1"/>
  <c r="D1991" i="1"/>
  <c r="E1908" i="1"/>
  <c r="F1908" i="1" s="1"/>
  <c r="E1954" i="1"/>
  <c r="D1935" i="1"/>
  <c r="E1852" i="1"/>
  <c r="E1955" i="1"/>
  <c r="E1960" i="1"/>
  <c r="E1932" i="1"/>
  <c r="E1985" i="1"/>
  <c r="J1845" i="4" l="1"/>
  <c r="L1928" i="4"/>
  <c r="J1928" i="4" s="1"/>
  <c r="J1937" i="4"/>
  <c r="L1975" i="4"/>
  <c r="J1975" i="4" s="1"/>
  <c r="J1892" i="4"/>
  <c r="J1947" i="4"/>
  <c r="J1849" i="4"/>
  <c r="L1932" i="4"/>
  <c r="E1964" i="4"/>
  <c r="C1964" i="4"/>
  <c r="B1964" i="4"/>
  <c r="J1964" i="4"/>
  <c r="C1924" i="4"/>
  <c r="B1924" i="4"/>
  <c r="E1924" i="4"/>
  <c r="J1853" i="4"/>
  <c r="L1936" i="4"/>
  <c r="J1936" i="4" s="1"/>
  <c r="E1912" i="4"/>
  <c r="C1912" i="4"/>
  <c r="B1912" i="4"/>
  <c r="E1934" i="4"/>
  <c r="B1934" i="4"/>
  <c r="C1934" i="4"/>
  <c r="J1934" i="4"/>
  <c r="E1988" i="4"/>
  <c r="C1988" i="4"/>
  <c r="B1988" i="4"/>
  <c r="J1988" i="4"/>
  <c r="J1909" i="4"/>
  <c r="L1992" i="4"/>
  <c r="J1833" i="4"/>
  <c r="L1916" i="4"/>
  <c r="E1966" i="4"/>
  <c r="C1966" i="4"/>
  <c r="B1966" i="4"/>
  <c r="J1966" i="4"/>
  <c r="C1932" i="4"/>
  <c r="B1932" i="4"/>
  <c r="E1932" i="4"/>
  <c r="J1967" i="4"/>
  <c r="J1973" i="4"/>
  <c r="J1925" i="4"/>
  <c r="J1829" i="4"/>
  <c r="L1912" i="4"/>
  <c r="J1912" i="4" s="1"/>
  <c r="C1920" i="4"/>
  <c r="B1920" i="4"/>
  <c r="E1920" i="4"/>
  <c r="E1984" i="4"/>
  <c r="C1984" i="4"/>
  <c r="B1984" i="4"/>
  <c r="E1956" i="4"/>
  <c r="B1956" i="4"/>
  <c r="C1956" i="4"/>
  <c r="J1956" i="4"/>
  <c r="J1857" i="4"/>
  <c r="L1940" i="4"/>
  <c r="J1940" i="4" s="1"/>
  <c r="C1948" i="4"/>
  <c r="B1948" i="4"/>
  <c r="E1948" i="4"/>
  <c r="J1948" i="4"/>
  <c r="B1992" i="4"/>
  <c r="E1992" i="4"/>
  <c r="C1992" i="4"/>
  <c r="J1961" i="4"/>
  <c r="E1944" i="4"/>
  <c r="J1944" i="4" s="1"/>
  <c r="C1944" i="4"/>
  <c r="B1944" i="4"/>
  <c r="J1841" i="4"/>
  <c r="L1924" i="4"/>
  <c r="E1980" i="4"/>
  <c r="C1980" i="4"/>
  <c r="B1980" i="4"/>
  <c r="J1897" i="4"/>
  <c r="L1980" i="4"/>
  <c r="J1980" i="4" s="1"/>
  <c r="J1976" i="4"/>
  <c r="E1970" i="4"/>
  <c r="J1970" i="4" s="1"/>
  <c r="C1970" i="4"/>
  <c r="B1970" i="4"/>
  <c r="J1981" i="4"/>
  <c r="J1919" i="4"/>
  <c r="E1962" i="4"/>
  <c r="J1962" i="4" s="1"/>
  <c r="C1962" i="4"/>
  <c r="B1962" i="4"/>
  <c r="J1971" i="4"/>
  <c r="J1977" i="4"/>
  <c r="J1963" i="4"/>
  <c r="J1955" i="4"/>
  <c r="J1949" i="4"/>
  <c r="B1930" i="4"/>
  <c r="E1930" i="4"/>
  <c r="C1930" i="4"/>
  <c r="J1930" i="4"/>
  <c r="E1952" i="4"/>
  <c r="J1952" i="4" s="1"/>
  <c r="C1952" i="4"/>
  <c r="B1952" i="4"/>
  <c r="J1969" i="4"/>
  <c r="J1931" i="4"/>
  <c r="J1985" i="4"/>
  <c r="J1945" i="4"/>
  <c r="J1901" i="4"/>
  <c r="L1984" i="4"/>
  <c r="J1984" i="4" s="1"/>
  <c r="C1916" i="4"/>
  <c r="B1916" i="4"/>
  <c r="E1916" i="4"/>
  <c r="J1923" i="4"/>
  <c r="B1942" i="4"/>
  <c r="E1942" i="4"/>
  <c r="J1942" i="4" s="1"/>
  <c r="C1942" i="4"/>
  <c r="E1938" i="4"/>
  <c r="J1938" i="4" s="1"/>
  <c r="C1938" i="4"/>
  <c r="B1938" i="4"/>
  <c r="J1837" i="4"/>
  <c r="L1920" i="4"/>
  <c r="I1914" i="1"/>
  <c r="F1831" i="1"/>
  <c r="B1927" i="1"/>
  <c r="C1927" i="1"/>
  <c r="B1952" i="1"/>
  <c r="C1952" i="1"/>
  <c r="I1918" i="1"/>
  <c r="F1918" i="1" s="1"/>
  <c r="F1835" i="1"/>
  <c r="I1916" i="1"/>
  <c r="F1833" i="1"/>
  <c r="C1964" i="1"/>
  <c r="B1964" i="1"/>
  <c r="E1964" i="1"/>
  <c r="I1974" i="1"/>
  <c r="F1891" i="1"/>
  <c r="B1963" i="1"/>
  <c r="C1963" i="1"/>
  <c r="B1973" i="1"/>
  <c r="C1973" i="1"/>
  <c r="I1990" i="1"/>
  <c r="F1990" i="1" s="1"/>
  <c r="F1907" i="1"/>
  <c r="I1930" i="1"/>
  <c r="F1930" i="1" s="1"/>
  <c r="F1847" i="1"/>
  <c r="B1956" i="1"/>
  <c r="C1956" i="1"/>
  <c r="C1993" i="1"/>
  <c r="B1993" i="1"/>
  <c r="I1980" i="1"/>
  <c r="F1980" i="1" s="1"/>
  <c r="F1897" i="1"/>
  <c r="I1929" i="1"/>
  <c r="F1929" i="1" s="1"/>
  <c r="F1846" i="1"/>
  <c r="C1958" i="1"/>
  <c r="B1958" i="1"/>
  <c r="E1958" i="1"/>
  <c r="B1922" i="1"/>
  <c r="C1922" i="1"/>
  <c r="F1973" i="1"/>
  <c r="I1964" i="1"/>
  <c r="F1964" i="1" s="1"/>
  <c r="F1881" i="1"/>
  <c r="I1936" i="1"/>
  <c r="F1853" i="1"/>
  <c r="C1984" i="1"/>
  <c r="B1984" i="1"/>
  <c r="I1957" i="1"/>
  <c r="F1874" i="1"/>
  <c r="I1979" i="1"/>
  <c r="F1979" i="1" s="1"/>
  <c r="F1896" i="1"/>
  <c r="C1924" i="1"/>
  <c r="B1924" i="1"/>
  <c r="E1924" i="1"/>
  <c r="I1955" i="1"/>
  <c r="F1955" i="1" s="1"/>
  <c r="F1872" i="1"/>
  <c r="C1947" i="1"/>
  <c r="B1947" i="1"/>
  <c r="C1971" i="1"/>
  <c r="B1971" i="1"/>
  <c r="I1976" i="1"/>
  <c r="F1893" i="1"/>
  <c r="I1962" i="1"/>
  <c r="F1879" i="1"/>
  <c r="I1940" i="1"/>
  <c r="F1940" i="1" s="1"/>
  <c r="F1857" i="1"/>
  <c r="I1977" i="1"/>
  <c r="F1977" i="1" s="1"/>
  <c r="F1894" i="1"/>
  <c r="I1919" i="1"/>
  <c r="F1919" i="1" s="1"/>
  <c r="F1836" i="1"/>
  <c r="B1919" i="1"/>
  <c r="C1919" i="1"/>
  <c r="E1919" i="1"/>
  <c r="I1992" i="1"/>
  <c r="F1909" i="1"/>
  <c r="F1967" i="1"/>
  <c r="I1958" i="1"/>
  <c r="F1958" i="1" s="1"/>
  <c r="F1875" i="1"/>
  <c r="I1915" i="1"/>
  <c r="F1915" i="1" s="1"/>
  <c r="F1832" i="1"/>
  <c r="I1961" i="1"/>
  <c r="F1961" i="1" s="1"/>
  <c r="F1878" i="1"/>
  <c r="I1954" i="1"/>
  <c r="F1954" i="1" s="1"/>
  <c r="F1871" i="1"/>
  <c r="B1935" i="1"/>
  <c r="C1935" i="1"/>
  <c r="B1992" i="1"/>
  <c r="C1992" i="1"/>
  <c r="I1924" i="1"/>
  <c r="F1924" i="1" s="1"/>
  <c r="F1841" i="1"/>
  <c r="B1978" i="1"/>
  <c r="C1978" i="1"/>
  <c r="F1975" i="1"/>
  <c r="B1957" i="1"/>
  <c r="C1957" i="1"/>
  <c r="E1957" i="1"/>
  <c r="C1923" i="1"/>
  <c r="B1923" i="1"/>
  <c r="F1920" i="1"/>
  <c r="F1978" i="1"/>
  <c r="B1951" i="1"/>
  <c r="C1951" i="1"/>
  <c r="B1974" i="1"/>
  <c r="C1974" i="1"/>
  <c r="F1960" i="1"/>
  <c r="F1968" i="1"/>
  <c r="I1917" i="1"/>
  <c r="F1917" i="1" s="1"/>
  <c r="F1834" i="1"/>
  <c r="C1916" i="1"/>
  <c r="B1916" i="1"/>
  <c r="I1922" i="1"/>
  <c r="F1839" i="1"/>
  <c r="B1972" i="1"/>
  <c r="C1972" i="1"/>
  <c r="B1982" i="1"/>
  <c r="C1982" i="1"/>
  <c r="I1982" i="1"/>
  <c r="F1982" i="1" s="1"/>
  <c r="F1899" i="1"/>
  <c r="I1928" i="1"/>
  <c r="F1928" i="1" s="1"/>
  <c r="F1845" i="1"/>
  <c r="B1918" i="1"/>
  <c r="C1918" i="1"/>
  <c r="E1918" i="1"/>
  <c r="F1983" i="1"/>
  <c r="I1931" i="1"/>
  <c r="F1931" i="1" s="1"/>
  <c r="F1848" i="1"/>
  <c r="I1988" i="1"/>
  <c r="F1988" i="1" s="1"/>
  <c r="F1905" i="1"/>
  <c r="C1914" i="1"/>
  <c r="B1914" i="1"/>
  <c r="B1981" i="1"/>
  <c r="C1981" i="1"/>
  <c r="F1941" i="1"/>
  <c r="I1953" i="1"/>
  <c r="F1953" i="1" s="1"/>
  <c r="F1870" i="1"/>
  <c r="I1956" i="1"/>
  <c r="F1956" i="1" s="1"/>
  <c r="F1873" i="1"/>
  <c r="F1963" i="1"/>
  <c r="I1939" i="1"/>
  <c r="F1939" i="1" s="1"/>
  <c r="F1856" i="1"/>
  <c r="I1932" i="1"/>
  <c r="F1932" i="1" s="1"/>
  <c r="F1849" i="1"/>
  <c r="C1915" i="1"/>
  <c r="B1915" i="1"/>
  <c r="C1962" i="1"/>
  <c r="B1962" i="1"/>
  <c r="B1920" i="1"/>
  <c r="C1920" i="1"/>
  <c r="E1920" i="1"/>
  <c r="F1991" i="1"/>
  <c r="I1989" i="1"/>
  <c r="F1989" i="1" s="1"/>
  <c r="F1906" i="1"/>
  <c r="C1937" i="1"/>
  <c r="B1937" i="1"/>
  <c r="F1911" i="1"/>
  <c r="B1938" i="1"/>
  <c r="C1938" i="1"/>
  <c r="E1938" i="1"/>
  <c r="I1912" i="1"/>
  <c r="F1912" i="1" s="1"/>
  <c r="F1829" i="1"/>
  <c r="I1981" i="1"/>
  <c r="F1898" i="1"/>
  <c r="I1952" i="1"/>
  <c r="F1952" i="1" s="1"/>
  <c r="F1869" i="1"/>
  <c r="F1947" i="1"/>
  <c r="B1959" i="1"/>
  <c r="C1959" i="1"/>
  <c r="I1971" i="1"/>
  <c r="F1971" i="1" s="1"/>
  <c r="F1888" i="1"/>
  <c r="I1938" i="1"/>
  <c r="F1855" i="1"/>
  <c r="B1991" i="1"/>
  <c r="C1991" i="1"/>
  <c r="B1936" i="1"/>
  <c r="C1936" i="1"/>
  <c r="B1946" i="1"/>
  <c r="C1946" i="1"/>
  <c r="B1976" i="1"/>
  <c r="C1976" i="1"/>
  <c r="E1976" i="1"/>
  <c r="I1913" i="1"/>
  <c r="F1913" i="1" s="1"/>
  <c r="F1830" i="1"/>
  <c r="B1987" i="1"/>
  <c r="C1987" i="1"/>
  <c r="E1987" i="1"/>
  <c r="F1987" i="1" s="1"/>
  <c r="I1972" i="1"/>
  <c r="F1889" i="1"/>
  <c r="I1970" i="1"/>
  <c r="F1970" i="1" s="1"/>
  <c r="F1887" i="1"/>
  <c r="F1943" i="1"/>
  <c r="E1992" i="1"/>
  <c r="E1974" i="1"/>
  <c r="E1951" i="1"/>
  <c r="F1951" i="1" s="1"/>
  <c r="E1947" i="1"/>
  <c r="E1978" i="1"/>
  <c r="E1982" i="1"/>
  <c r="E1937" i="1"/>
  <c r="F1937" i="1" s="1"/>
  <c r="E1923" i="1"/>
  <c r="F1923" i="1" s="1"/>
  <c r="E1927" i="1"/>
  <c r="F1927" i="1" s="1"/>
  <c r="E1916" i="1"/>
  <c r="E1984" i="1"/>
  <c r="F1984" i="1" s="1"/>
  <c r="E1972" i="1"/>
  <c r="E1993" i="1"/>
  <c r="F1993" i="1" s="1"/>
  <c r="E1922" i="1"/>
  <c r="E1981" i="1"/>
  <c r="E1946" i="1"/>
  <c r="F1946" i="1" s="1"/>
  <c r="E1962" i="1"/>
  <c r="E1952" i="1"/>
  <c r="E1915" i="1"/>
  <c r="E1963" i="1"/>
  <c r="E1971" i="1"/>
  <c r="E1956" i="1"/>
  <c r="E1991" i="1"/>
  <c r="E1973" i="1"/>
  <c r="E1935" i="1"/>
  <c r="F1935" i="1" s="1"/>
  <c r="E1914" i="1"/>
  <c r="E1959" i="1"/>
  <c r="F1959" i="1" s="1"/>
  <c r="E1936" i="1"/>
  <c r="J1992" i="4" l="1"/>
  <c r="J1932" i="4"/>
  <c r="J1924" i="4"/>
  <c r="J1920" i="4"/>
  <c r="J1916" i="4"/>
  <c r="F1976" i="1"/>
  <c r="F1957" i="1"/>
  <c r="F1974" i="1"/>
  <c r="F1981" i="1"/>
  <c r="F1972" i="1"/>
  <c r="F1992" i="1"/>
  <c r="F1936" i="1"/>
  <c r="F1916" i="1"/>
  <c r="F1922" i="1"/>
  <c r="F1962" i="1"/>
  <c r="F1914" i="1"/>
  <c r="F1938" i="1"/>
</calcChain>
</file>

<file path=xl/sharedStrings.xml><?xml version="1.0" encoding="utf-8"?>
<sst xmlns="http://schemas.openxmlformats.org/spreadsheetml/2006/main" count="706" uniqueCount="212">
  <si>
    <t>Москва</t>
  </si>
  <si>
    <t>Московская область</t>
  </si>
  <si>
    <t>Отсрочка арендной платы</t>
  </si>
  <si>
    <t>Освобождение от арендной платы</t>
  </si>
  <si>
    <t>Оплата процентов по кредитам</t>
  </si>
  <si>
    <t>Финансовая поддержка МСП</t>
  </si>
  <si>
    <t>Субсидии кредитным организациям</t>
  </si>
  <si>
    <t>Снижение процентных ставок по кредитным договорам</t>
  </si>
  <si>
    <t>Финансовая поддержка ИП</t>
  </si>
  <si>
    <t>Оплата процентов по кредитам МСП</t>
  </si>
  <si>
    <t>Снижение налога по УСН</t>
  </si>
  <si>
    <t>Санкт-Петербург</t>
  </si>
  <si>
    <t>Освобождение от других налогов</t>
  </si>
  <si>
    <t>Ленинградская область</t>
  </si>
  <si>
    <t>Республика Адыгея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</si>
  <si>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</si>
  <si>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</si>
  <si>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</si>
  <si>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</si>
  <si>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</si>
  <si>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Кабардино-Балкарская Республика</t>
  </si>
  <si>
    <t>Республика Калмыкия</t>
  </si>
  <si>
    <t>Карачаево-Черкесская Республика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</si>
  <si>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</si>
  <si>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</si>
  <si>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</si>
  <si>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</si>
  <si>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</si>
  <si>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 xml:space="preserve">Республика Северная Осетия-Алания </t>
  </si>
  <si>
    <t>Республика Татарстан</t>
  </si>
  <si>
    <t>Республика Тыва</t>
  </si>
  <si>
    <t>Удмуртская Республика</t>
  </si>
  <si>
    <t>Республика Хакасия</t>
  </si>
  <si>
    <t>Чеченская Республика</t>
  </si>
  <si>
    <t>Чувашская Республика - Чувашия</t>
  </si>
  <si>
    <t>Алтайский Край</t>
  </si>
  <si>
    <t>Забайкальский Край</t>
  </si>
  <si>
    <t>Камчатский Край</t>
  </si>
  <si>
    <t>Краснодарский Край</t>
  </si>
  <si>
    <t>Красноярский Край</t>
  </si>
  <si>
    <t>Пермский Край</t>
  </si>
  <si>
    <t>Приморский Край</t>
  </si>
  <si>
    <t>Ставропольский Край</t>
  </si>
  <si>
    <t>Хабаровский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</si>
  <si>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</si>
  <si>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</si>
  <si>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</si>
  <si>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</si>
  <si>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</si>
  <si>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</si>
  <si>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</si>
  <si>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</si>
  <si>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</si>
  <si>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Ивановская Область</t>
  </si>
  <si>
    <t>Иркутская Область</t>
  </si>
  <si>
    <t>Калининградская Область</t>
  </si>
  <si>
    <t>Калужская Область</t>
  </si>
  <si>
    <t>Кемеровская Область - Кузбасс</t>
  </si>
  <si>
    <t>Кировская Область</t>
  </si>
  <si>
    <t>Костромская Область</t>
  </si>
  <si>
    <t>Курганская Область</t>
  </si>
  <si>
    <t>Курская Область</t>
  </si>
  <si>
    <t>Липецкая Область</t>
  </si>
  <si>
    <t>Магаданская Область</t>
  </si>
  <si>
    <t>Мурманская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</si>
  <si>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</si>
  <si>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</si>
  <si>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</si>
  <si>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</si>
  <si>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</si>
  <si>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</si>
  <si>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</si>
  <si>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Псковсая Область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</si>
  <si>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</si>
  <si>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</si>
  <si>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</si>
  <si>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</si>
  <si>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</si>
  <si>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</si>
  <si>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</si>
  <si>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Тамбовская Область</t>
  </si>
  <si>
    <t>Томская Область</t>
  </si>
  <si>
    <t>Тульская Область</t>
  </si>
  <si>
    <t>Тюменская Область</t>
  </si>
  <si>
    <t>Ульяновская Область</t>
  </si>
  <si>
    <t>Челябинская Область</t>
  </si>
  <si>
    <t>Ярославская Область</t>
  </si>
  <si>
    <t>Севастополь</t>
  </si>
  <si>
    <t>Еврейская Автономная Область</t>
  </si>
  <si>
    <t>Ненецкий Автономный Округ</t>
  </si>
  <si>
    <t>Ханты-Мансийский Автономный Округ -Югра</t>
  </si>
  <si>
    <t>Чукотский Автономный Округ</t>
  </si>
  <si>
    <t>Ямало-Ненецкий Автономный Округ</t>
  </si>
  <si>
    <t>Сроки действия</t>
  </si>
  <si>
    <t>24.03.2020-31.12.2021</t>
  </si>
  <si>
    <t>-</t>
  </si>
  <si>
    <t>01.01.2020-01.01.2022</t>
  </si>
  <si>
    <t>01.01.2021-31.12.2021</t>
  </si>
  <si>
    <t>01.12.2020-31.12.2021</t>
  </si>
  <si>
    <t>01.01.2020-до отмены</t>
  </si>
  <si>
    <t>01.03.2020-31.12.2024</t>
  </si>
  <si>
    <t>01.01.2020-31.12.2023</t>
  </si>
  <si>
    <t>01.04.2020-30.06.2020</t>
  </si>
  <si>
    <t>01.01.2021-31.12.2022</t>
  </si>
  <si>
    <t>01.01.2022-31.12.2022</t>
  </si>
  <si>
    <t>01.03.2020-01.09.2020</t>
  </si>
  <si>
    <t>01.01.2021-31.12.2023</t>
  </si>
  <si>
    <t>01.04.2020-30.10.2020</t>
  </si>
  <si>
    <t>01.01.2020-31.12.2021</t>
  </si>
  <si>
    <t>01.04.2020-01.10.2020</t>
  </si>
  <si>
    <t>01.04.2020-возобн. деятельности</t>
  </si>
  <si>
    <t>01.01.2021-31.12.2025</t>
  </si>
  <si>
    <t>01.03.2020-30.06.2020</t>
  </si>
  <si>
    <t>01.04.2020-31.06.2020</t>
  </si>
  <si>
    <t>01.01.2022-31.12.2023</t>
  </si>
  <si>
    <t>01.01.2021-31.12.2024</t>
  </si>
  <si>
    <t>01.01.2021-31.12.2026</t>
  </si>
  <si>
    <t>01.01.2022-31.12.2024</t>
  </si>
  <si>
    <t>16.03.2020-до отмены</t>
  </si>
  <si>
    <t>01.01.2020-31.12.2022</t>
  </si>
  <si>
    <t>01.11.2021-31.12.2021</t>
  </si>
  <si>
    <t>01.04.2020-01.10.2021; 01.10.2021-31.12.2021</t>
  </si>
  <si>
    <t>01.01.2021-до отмены</t>
  </si>
  <si>
    <t>13.03.2020-01.03.2021</t>
  </si>
  <si>
    <t>28.03.2020-31.10.2021</t>
  </si>
  <si>
    <t>01.07.2020-01.07.2025</t>
  </si>
  <si>
    <t>01.01.2021-01.01.2023</t>
  </si>
  <si>
    <t>Мера</t>
  </si>
  <si>
    <t>Предоставление отсрочки по оплате арендных платежей, при условии заключения договора об аренде до введения ЧП из-за коронавируса</t>
  </si>
  <si>
    <t>Освобождение от арендной платы, предоставляемые по обращению, при наличии подтверждающих документов</t>
  </si>
  <si>
    <t>Поддержка МСП, до 8% годовых по кредиту.</t>
  </si>
  <si>
    <t>Поддержка налогоплательщиков, не относящихся к МСП, в размере до 4% годовых по кредиту</t>
  </si>
  <si>
    <t xml:space="preserve">Выдача грантов, судсидий и прямой финансовой помощи для МСП. </t>
  </si>
  <si>
    <t>Финансовая поддержка направлена также на помощь ИП.</t>
  </si>
  <si>
    <t>Описание</t>
  </si>
  <si>
    <t>Выделение субсидий кредитным организациям, для предоставления кредитов по льготной процентной ставке для МСП</t>
  </si>
  <si>
    <t>Утверждень перечень видов деятельности, для которых производиться снижение процентных ставок (Питание, спорт, туризм, развлечение и досуг)</t>
  </si>
  <si>
    <t>Пониженная ставка по УСН для юр лиц и ИП, для наиболее пострадавших отраслей, в зависимости от региона</t>
  </si>
  <si>
    <t xml:space="preserve">Освобождение/Значимое уменьшение суммы налога на: имущество организаций/ транспортный налог/ земельный налог/ </t>
  </si>
  <si>
    <t>region</t>
  </si>
  <si>
    <t>year</t>
  </si>
  <si>
    <t>month</t>
  </si>
  <si>
    <t>lease_delay</t>
  </si>
  <si>
    <t>start</t>
  </si>
  <si>
    <t>end</t>
  </si>
  <si>
    <t>fin_support</t>
  </si>
  <si>
    <t>lease_free</t>
  </si>
  <si>
    <t>tax_decrease</t>
  </si>
  <si>
    <t>other_tax_free</t>
  </si>
  <si>
    <t>г. Москва</t>
  </si>
  <si>
    <t>г. Санкт-Петербург</t>
  </si>
  <si>
    <t>Республика Адыгея (Адыгея)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</si>
  <si>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</si>
  <si>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</si>
  <si>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</si>
  <si>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</si>
  <si>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</si>
  <si>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</si>
  <si>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</si>
  <si>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</si>
  <si>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</si>
  <si>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</si>
  <si>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Ивановская область</t>
  </si>
  <si>
    <t>Иркутская область</t>
  </si>
  <si>
    <t>Калининградская область</t>
  </si>
  <si>
    <t>Калужская область</t>
  </si>
  <si>
    <t>Кемеровская область - Кузбасс</t>
  </si>
  <si>
    <t>Кировская область</t>
  </si>
  <si>
    <t>Костромская область</t>
  </si>
  <si>
    <t>Курганская область</t>
  </si>
  <si>
    <t>Курская область</t>
  </si>
  <si>
    <t>Липецкая область</t>
  </si>
  <si>
    <t>Магаданская область</t>
  </si>
  <si>
    <t>Мурманская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</si>
  <si>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</si>
  <si>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</si>
  <si>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</si>
  <si>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</si>
  <si>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</si>
  <si>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</si>
  <si>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</si>
  <si>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</si>
  <si>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</si>
  <si>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</si>
  <si>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</si>
  <si>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</si>
  <si>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</si>
  <si>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</si>
  <si>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Тамбовская область</t>
  </si>
  <si>
    <t>Томская область</t>
  </si>
  <si>
    <t>Тульская область</t>
  </si>
  <si>
    <t>Тюменская область</t>
  </si>
  <si>
    <t>Ульяновская область</t>
  </si>
  <si>
    <t>Челябинская область</t>
  </si>
  <si>
    <t>Ярославская область</t>
  </si>
  <si>
    <t>Забайкальский край</t>
  </si>
  <si>
    <t>Камчатский край</t>
  </si>
  <si>
    <t>Краснодарский край</t>
  </si>
  <si>
    <t>Красноярский край</t>
  </si>
  <si>
    <t>Пермский край</t>
  </si>
  <si>
    <t>Приморский край</t>
  </si>
  <si>
    <t>Ставропольский край</t>
  </si>
  <si>
    <t>Хабаровский край</t>
  </si>
  <si>
    <t>Еврейская автономная область</t>
  </si>
  <si>
    <t>Ненецкий автономный округ</t>
  </si>
  <si>
    <t>Чукотский автономный округ</t>
  </si>
  <si>
    <t>Ямало-Ненецкий автономный округ</t>
  </si>
  <si>
    <t>Ханты-Мансийский автономный округ - Югра</t>
  </si>
  <si>
    <t>г. Севастополь</t>
  </si>
  <si>
    <t>Республика Татарстан (Татарстан)</t>
  </si>
  <si>
    <t>Псковская область</t>
  </si>
  <si>
    <t>Республика Северная Осетия - Алания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</si>
</sst>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4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12F96-B9C1-45B1-B1D0-736800D74733}">
  <dimension ref="A1:H1993"/>
  <sheetViews>
    <sheetView tabSelected="1" topLeftCell="A2" workbookViewId="0">
      <selection activeCell="A20" sqref="A20"/>
    </sheetView>
  </sheetViews>
  <sheetFormatPr defaultRowHeight="14.4" x14ac:dyDescent="0.3"/>
  <cols>
    <col min="1" max="1" width="22.77734375" customWidth="1"/>
    <col min="4" max="4" width="10.5546875" bestFit="1" customWidth="1"/>
    <col min="5" max="5" width="10.33203125" bestFit="1" customWidth="1"/>
    <col min="6" max="6" width="10.33203125" customWidth="1"/>
    <col min="7" max="7" width="11.88671875" bestFit="1" customWidth="1"/>
    <col min="8" max="8" width="13.44140625" bestFit="1" customWidth="1"/>
  </cols>
  <sheetData>
    <row r="1" spans="1:8" x14ac:dyDescent="0.3">
      <c r="A1" s="9" t="s">
        <v>139</v>
      </c>
      <c r="B1" t="s">
        <v>140</v>
      </c>
      <c r="C1" t="s">
        <v>141</v>
      </c>
      <c r="D1" t="s">
        <v>142</v>
      </c>
      <c r="E1" t="s">
        <v>145</v>
      </c>
      <c r="F1" t="s">
        <v>146</v>
      </c>
      <c r="G1" t="s">
        <v>147</v>
      </c>
      <c r="H1" t="s">
        <v>148</v>
      </c>
    </row>
    <row r="2" spans="1:8" x14ac:dyDescent="0.3">
      <c r="A2" s="10" t="s">
        <v>149</v>
      </c>
      <c r="B2">
        <v>2020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 s="10" t="s">
        <v>1</v>
      </c>
      <c r="B3">
        <v>2020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</row>
    <row r="4" spans="1:8" x14ac:dyDescent="0.3">
      <c r="A4" s="10" t="s">
        <v>150</v>
      </c>
      <c r="B4">
        <v>2020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 s="10" t="s">
        <v>13</v>
      </c>
      <c r="B5">
        <v>2020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</row>
    <row r="6" spans="1:8" ht="28.8" x14ac:dyDescent="0.3">
      <c r="A6" s="10" t="s">
        <v>151</v>
      </c>
      <c r="B6">
        <v>2020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15</v>
      </c>
      <c r="B7">
        <v>2020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</row>
    <row r="8" spans="1:8" ht="28.8" x14ac:dyDescent="0.3">
      <c r="A8" s="10" t="s">
        <v>16</v>
      </c>
      <c r="B8">
        <v>2020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 s="10" t="s">
        <v>17</v>
      </c>
      <c r="B9">
        <v>2020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s="10" t="s">
        <v>18</v>
      </c>
      <c r="B10">
        <v>2020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s="10" t="s">
        <v>19</v>
      </c>
      <c r="B11">
        <v>2020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ht="28.8" x14ac:dyDescent="0.3">
      <c r="A12" s="10" t="s">
        <v>20</v>
      </c>
      <c r="B12">
        <v>2020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 s="10" t="s">
        <v>21</v>
      </c>
      <c r="B13">
        <v>2020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</row>
    <row r="14" spans="1:8" ht="28.8" x14ac:dyDescent="0.3">
      <c r="A14" s="10" t="s">
        <v>22</v>
      </c>
      <c r="B14">
        <v>2020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">
      <c r="A15" s="10" t="s">
        <v>23</v>
      </c>
      <c r="B15">
        <v>2020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 s="10" t="s">
        <v>24</v>
      </c>
      <c r="B16">
        <v>2020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 s="10" t="s">
        <v>25</v>
      </c>
      <c r="B17">
        <v>2020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s="10" t="s">
        <v>26</v>
      </c>
      <c r="B18">
        <v>2020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s="10" t="s">
        <v>27</v>
      </c>
      <c r="B19">
        <v>2020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">
      <c r="A20" s="10" t="s">
        <v>211</v>
      </c>
      <c r="B20">
        <v>2020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s="10" t="s">
        <v>209</v>
      </c>
      <c r="B21">
        <v>2020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s="10" t="s">
        <v>30</v>
      </c>
      <c r="B22">
        <v>2020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s="10" t="s">
        <v>31</v>
      </c>
      <c r="B23">
        <v>2020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s="10" t="s">
        <v>32</v>
      </c>
      <c r="B24">
        <v>2020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s="10" t="s">
        <v>33</v>
      </c>
      <c r="B25">
        <v>2020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ht="28.8" x14ac:dyDescent="0.3">
      <c r="A26" s="10" t="s">
        <v>34</v>
      </c>
      <c r="B26">
        <v>2020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</row>
    <row r="27" spans="1:8" x14ac:dyDescent="0.3">
      <c r="A27" t="s">
        <v>152</v>
      </c>
      <c r="B27">
        <v>2020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s="10" t="s">
        <v>195</v>
      </c>
      <c r="B28">
        <v>2020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s="10" t="s">
        <v>196</v>
      </c>
      <c r="B29">
        <v>2020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s="10" t="s">
        <v>197</v>
      </c>
      <c r="B30">
        <v>2020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</row>
    <row r="31" spans="1:8" x14ac:dyDescent="0.3">
      <c r="A31" s="10" t="s">
        <v>198</v>
      </c>
      <c r="B31">
        <v>2020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s="10" t="s">
        <v>199</v>
      </c>
      <c r="B32">
        <v>2020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s="10" t="s">
        <v>200</v>
      </c>
      <c r="B33">
        <v>2020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</row>
    <row r="34" spans="1:8" x14ac:dyDescent="0.3">
      <c r="A34" s="10" t="s">
        <v>201</v>
      </c>
      <c r="B34">
        <v>2020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 s="10" t="s">
        <v>202</v>
      </c>
      <c r="B35">
        <v>2020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">
      <c r="A36" t="s">
        <v>153</v>
      </c>
      <c r="B36">
        <v>2020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154</v>
      </c>
      <c r="B37">
        <v>2020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155</v>
      </c>
      <c r="B38">
        <v>2020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</row>
    <row r="39" spans="1:8" x14ac:dyDescent="0.3">
      <c r="A39" s="10" t="s">
        <v>156</v>
      </c>
      <c r="B39">
        <v>2020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s="10" t="s">
        <v>157</v>
      </c>
      <c r="B40">
        <v>2020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">
      <c r="A41" s="10" t="s">
        <v>158</v>
      </c>
      <c r="B41">
        <v>2020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 s="10" t="s">
        <v>159</v>
      </c>
      <c r="B42">
        <v>2020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 s="10" t="s">
        <v>160</v>
      </c>
      <c r="B43">
        <v>2020</v>
      </c>
      <c r="C43">
        <v>1</v>
      </c>
      <c r="D43">
        <v>0</v>
      </c>
      <c r="E43">
        <v>0</v>
      </c>
      <c r="F43">
        <v>0</v>
      </c>
      <c r="G43">
        <v>1</v>
      </c>
      <c r="H43">
        <v>1</v>
      </c>
    </row>
    <row r="44" spans="1:8" x14ac:dyDescent="0.3">
      <c r="A44" s="10" t="s">
        <v>161</v>
      </c>
      <c r="B44">
        <v>2020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 s="10" t="s">
        <v>162</v>
      </c>
      <c r="B45">
        <v>2020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s="10" t="s">
        <v>163</v>
      </c>
      <c r="B46">
        <v>2020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ht="28.8" x14ac:dyDescent="0.3">
      <c r="A47" s="10" t="s">
        <v>164</v>
      </c>
      <c r="B47">
        <v>2020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">
      <c r="A48" s="10" t="s">
        <v>165</v>
      </c>
      <c r="B48">
        <v>2020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ht="28.8" x14ac:dyDescent="0.3">
      <c r="A49" s="10" t="s">
        <v>166</v>
      </c>
      <c r="B49">
        <v>2020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s="10" t="s">
        <v>167</v>
      </c>
      <c r="B50">
        <v>2020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s="10" t="s">
        <v>168</v>
      </c>
      <c r="B51">
        <v>2020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s="10" t="s">
        <v>169</v>
      </c>
      <c r="B52">
        <v>2020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s="10" t="s">
        <v>170</v>
      </c>
      <c r="B53">
        <v>2020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">
      <c r="A54" s="10" t="s">
        <v>171</v>
      </c>
      <c r="B54">
        <v>2020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s="10" t="s">
        <v>172</v>
      </c>
      <c r="B55">
        <v>2020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">
      <c r="A56" s="10" t="s">
        <v>173</v>
      </c>
      <c r="B56">
        <v>2020</v>
      </c>
      <c r="C56">
        <v>1</v>
      </c>
      <c r="D56">
        <v>0</v>
      </c>
      <c r="E56">
        <v>0</v>
      </c>
      <c r="F56">
        <v>0</v>
      </c>
      <c r="G56">
        <v>1</v>
      </c>
      <c r="H56">
        <v>1</v>
      </c>
    </row>
    <row r="57" spans="1:8" x14ac:dyDescent="0.3">
      <c r="A57" s="10" t="s">
        <v>174</v>
      </c>
      <c r="B57">
        <v>2020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s="10" t="s">
        <v>175</v>
      </c>
      <c r="B58">
        <v>2020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s="10" t="s">
        <v>176</v>
      </c>
      <c r="B59">
        <v>2020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s="10" t="s">
        <v>177</v>
      </c>
      <c r="B60">
        <v>2020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</row>
    <row r="61" spans="1:8" x14ac:dyDescent="0.3">
      <c r="A61" s="10" t="s">
        <v>178</v>
      </c>
      <c r="B61">
        <v>2020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s="10" t="s">
        <v>179</v>
      </c>
      <c r="B62">
        <v>2020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s="10" t="s">
        <v>180</v>
      </c>
      <c r="B63">
        <v>2020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 s="10" t="s">
        <v>210</v>
      </c>
      <c r="B64">
        <v>2020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 s="10" t="s">
        <v>181</v>
      </c>
      <c r="B65">
        <v>2020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">
      <c r="A66" s="10" t="s">
        <v>182</v>
      </c>
      <c r="B66">
        <v>2020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 s="10" t="s">
        <v>183</v>
      </c>
      <c r="B67">
        <v>2020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 s="10" t="s">
        <v>184</v>
      </c>
      <c r="B68">
        <v>2020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">
      <c r="A69" s="10" t="s">
        <v>185</v>
      </c>
      <c r="B69">
        <v>2020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 s="10" t="s">
        <v>186</v>
      </c>
      <c r="B70">
        <v>2020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s="10" t="s">
        <v>187</v>
      </c>
      <c r="B71">
        <v>2020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 s="10" t="s">
        <v>188</v>
      </c>
      <c r="B72">
        <v>2020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 s="10" t="s">
        <v>189</v>
      </c>
      <c r="B73">
        <v>2020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 s="10" t="s">
        <v>190</v>
      </c>
      <c r="B74">
        <v>2020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 s="10" t="s">
        <v>191</v>
      </c>
      <c r="B75">
        <v>2020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">
      <c r="A76" s="10" t="s">
        <v>192</v>
      </c>
      <c r="B76">
        <v>2020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</row>
    <row r="77" spans="1:8" x14ac:dyDescent="0.3">
      <c r="A77" s="10" t="s">
        <v>193</v>
      </c>
      <c r="B77">
        <v>2020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s="10" t="s">
        <v>194</v>
      </c>
      <c r="B78">
        <v>2020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 s="10" t="s">
        <v>208</v>
      </c>
      <c r="B79">
        <v>2020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">
      <c r="A80" s="10" t="s">
        <v>203</v>
      </c>
      <c r="B80">
        <v>2020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">
      <c r="A81" s="10" t="s">
        <v>204</v>
      </c>
      <c r="B81">
        <v>2020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s="10" t="s">
        <v>207</v>
      </c>
      <c r="B82">
        <v>2020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</row>
    <row r="83" spans="1:8" x14ac:dyDescent="0.3">
      <c r="A83" s="10" t="s">
        <v>205</v>
      </c>
      <c r="B83">
        <v>2020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</row>
    <row r="84" spans="1:8" x14ac:dyDescent="0.3">
      <c r="A84" s="10" t="s">
        <v>206</v>
      </c>
      <c r="B84">
        <v>2020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</row>
    <row r="85" spans="1:8" x14ac:dyDescent="0.3">
      <c r="A85" t="str">
        <f>A2</f>
        <v>г. Москва</v>
      </c>
      <c r="B85">
        <v>2020</v>
      </c>
      <c r="C85">
        <v>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tr">
        <f t="shared" ref="A86:A149" si="0">A3</f>
        <v>Московская область</v>
      </c>
      <c r="B86">
        <v>2020</v>
      </c>
      <c r="C86">
        <v>2</v>
      </c>
      <c r="D86">
        <v>0</v>
      </c>
      <c r="E86">
        <v>0</v>
      </c>
      <c r="F86">
        <v>0</v>
      </c>
      <c r="G86">
        <v>0</v>
      </c>
      <c r="H86">
        <v>1</v>
      </c>
    </row>
    <row r="87" spans="1:8" x14ac:dyDescent="0.3">
      <c r="A87" t="str">
        <f t="shared" si="0"/>
        <v>г. Санкт-Петербург</v>
      </c>
      <c r="B87">
        <v>2020</v>
      </c>
      <c r="C87">
        <v>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 t="str">
        <f t="shared" si="0"/>
        <v>Ленинградская область</v>
      </c>
      <c r="B88">
        <v>2020</v>
      </c>
      <c r="C88">
        <v>2</v>
      </c>
      <c r="D88">
        <v>0</v>
      </c>
      <c r="E88">
        <v>0</v>
      </c>
      <c r="F88">
        <v>0</v>
      </c>
      <c r="G88">
        <v>1</v>
      </c>
      <c r="H88">
        <v>0</v>
      </c>
    </row>
    <row r="89" spans="1:8" x14ac:dyDescent="0.3">
      <c r="A89" t="str">
        <f t="shared" si="0"/>
        <v>Республика Адыгея (Адыгея)</v>
      </c>
      <c r="B89">
        <v>2020</v>
      </c>
      <c r="C89">
        <v>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 t="str">
        <f t="shared" si="0"/>
        <v>Республика Алтай</v>
      </c>
      <c r="B90">
        <v>2020</v>
      </c>
      <c r="C90">
        <v>2</v>
      </c>
      <c r="D90">
        <v>0</v>
      </c>
      <c r="E90">
        <v>0</v>
      </c>
      <c r="F90">
        <v>0</v>
      </c>
      <c r="G90">
        <v>1</v>
      </c>
      <c r="H90">
        <v>0</v>
      </c>
    </row>
    <row r="91" spans="1:8" x14ac:dyDescent="0.3">
      <c r="A91" t="str">
        <f t="shared" si="0"/>
        <v>Республика Башкортостан</v>
      </c>
      <c r="B91">
        <v>2020</v>
      </c>
      <c r="C91">
        <v>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tr">
        <f t="shared" si="0"/>
        <v>Республика Бурятия</v>
      </c>
      <c r="B92">
        <v>2020</v>
      </c>
      <c r="C92">
        <v>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tr">
        <f t="shared" si="0"/>
        <v>Республика Дагестан</v>
      </c>
      <c r="B93">
        <v>2020</v>
      </c>
      <c r="C93">
        <v>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 t="str">
        <f t="shared" si="0"/>
        <v>Республика Ингушетия</v>
      </c>
      <c r="B94">
        <v>2020</v>
      </c>
      <c r="C94">
        <v>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tr">
        <f t="shared" si="0"/>
        <v>Кабардино-Балкарская Республика</v>
      </c>
      <c r="B95">
        <v>2020</v>
      </c>
      <c r="C95">
        <v>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tr">
        <f t="shared" si="0"/>
        <v>Республика Калмыкия</v>
      </c>
      <c r="B96">
        <v>2020</v>
      </c>
      <c r="C96">
        <v>2</v>
      </c>
      <c r="D96">
        <v>0</v>
      </c>
      <c r="E96">
        <v>0</v>
      </c>
      <c r="F96">
        <v>0</v>
      </c>
      <c r="G96">
        <v>0</v>
      </c>
      <c r="H96">
        <v>1</v>
      </c>
    </row>
    <row r="97" spans="1:8" x14ac:dyDescent="0.3">
      <c r="A97" t="str">
        <f t="shared" si="0"/>
        <v>Карачаево-Черкесская Республика</v>
      </c>
      <c r="B97">
        <v>2020</v>
      </c>
      <c r="C97">
        <v>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tr">
        <f t="shared" si="0"/>
        <v>Республика Коми</v>
      </c>
      <c r="B98">
        <v>2020</v>
      </c>
      <c r="C98">
        <v>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tr">
        <f t="shared" si="0"/>
        <v>Республика Крым</v>
      </c>
      <c r="B99">
        <v>2020</v>
      </c>
      <c r="C99">
        <v>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3">
      <c r="A100" t="str">
        <f t="shared" si="0"/>
        <v>Республика Марий Эл</v>
      </c>
      <c r="B100">
        <v>2020</v>
      </c>
      <c r="C100">
        <v>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3">
      <c r="A101" t="str">
        <f t="shared" si="0"/>
        <v>Республика Мордовия</v>
      </c>
      <c r="B101">
        <v>2020</v>
      </c>
      <c r="C101">
        <v>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tr">
        <f t="shared" si="0"/>
        <v>Республика Саха (Якутия)</v>
      </c>
      <c r="B102">
        <v>2020</v>
      </c>
      <c r="C102">
        <v>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 t="str">
        <f t="shared" si="0"/>
        <v>Республика Северная Осетия - Алания</v>
      </c>
      <c r="B103">
        <v>2020</v>
      </c>
      <c r="C103">
        <v>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tr">
        <f t="shared" si="0"/>
        <v>Республика Татарстан (Татарстан)</v>
      </c>
      <c r="B104">
        <v>2020</v>
      </c>
      <c r="C104">
        <v>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tr">
        <f t="shared" si="0"/>
        <v>Республика Тыва</v>
      </c>
      <c r="B105">
        <v>2020</v>
      </c>
      <c r="C105">
        <v>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 t="str">
        <f t="shared" si="0"/>
        <v>Удмуртская Республика</v>
      </c>
      <c r="B106">
        <v>2020</v>
      </c>
      <c r="C106">
        <v>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tr">
        <f t="shared" si="0"/>
        <v>Республика Хакасия</v>
      </c>
      <c r="B107">
        <v>2020</v>
      </c>
      <c r="C107">
        <v>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3">
      <c r="A108" t="str">
        <f t="shared" si="0"/>
        <v>Чеченская Республика</v>
      </c>
      <c r="B108">
        <v>2020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3">
      <c r="A109" t="str">
        <f t="shared" si="0"/>
        <v>Чувашская Республика - Чувашия</v>
      </c>
      <c r="B109">
        <v>2020</v>
      </c>
      <c r="C109">
        <v>2</v>
      </c>
      <c r="D109">
        <v>0</v>
      </c>
      <c r="E109">
        <v>0</v>
      </c>
      <c r="F109">
        <v>0</v>
      </c>
      <c r="G109">
        <v>1</v>
      </c>
      <c r="H109">
        <v>0</v>
      </c>
    </row>
    <row r="110" spans="1:8" x14ac:dyDescent="0.3">
      <c r="A110" t="str">
        <f t="shared" si="0"/>
        <v>Алтайский край</v>
      </c>
      <c r="B110">
        <v>2020</v>
      </c>
      <c r="C110">
        <v>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tr">
        <f t="shared" si="0"/>
        <v>Забайкальский край</v>
      </c>
      <c r="B111">
        <v>2020</v>
      </c>
      <c r="C111">
        <v>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tr">
        <f t="shared" si="0"/>
        <v>Камчатский край</v>
      </c>
      <c r="B112">
        <v>2020</v>
      </c>
      <c r="C112">
        <v>2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3">
      <c r="A113" t="str">
        <f t="shared" si="0"/>
        <v>Краснодарский край</v>
      </c>
      <c r="B113">
        <v>2020</v>
      </c>
      <c r="C113">
        <v>2</v>
      </c>
      <c r="D113">
        <v>0</v>
      </c>
      <c r="E113">
        <v>0</v>
      </c>
      <c r="F113">
        <v>0</v>
      </c>
      <c r="G113">
        <v>0</v>
      </c>
      <c r="H113">
        <v>1</v>
      </c>
    </row>
    <row r="114" spans="1:8" x14ac:dyDescent="0.3">
      <c r="A114" t="str">
        <f t="shared" si="0"/>
        <v>Красноярский край</v>
      </c>
      <c r="B114">
        <v>2020</v>
      </c>
      <c r="C114">
        <v>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">
      <c r="A115" t="str">
        <f t="shared" si="0"/>
        <v>Пермский край</v>
      </c>
      <c r="B115">
        <v>2020</v>
      </c>
      <c r="C115">
        <v>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 t="str">
        <f t="shared" si="0"/>
        <v>Приморский край</v>
      </c>
      <c r="B116">
        <v>2020</v>
      </c>
      <c r="C116">
        <v>2</v>
      </c>
      <c r="D116">
        <v>0</v>
      </c>
      <c r="E116">
        <v>0</v>
      </c>
      <c r="F116">
        <v>0</v>
      </c>
      <c r="G116">
        <v>1</v>
      </c>
      <c r="H116">
        <v>0</v>
      </c>
    </row>
    <row r="117" spans="1:8" x14ac:dyDescent="0.3">
      <c r="A117" t="str">
        <f t="shared" si="0"/>
        <v>Ставропольский край</v>
      </c>
      <c r="B117">
        <v>2020</v>
      </c>
      <c r="C117">
        <v>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3">
      <c r="A118" t="str">
        <f t="shared" si="0"/>
        <v>Хабаровский край</v>
      </c>
      <c r="B118">
        <v>2020</v>
      </c>
      <c r="C118">
        <v>2</v>
      </c>
      <c r="D118">
        <v>1</v>
      </c>
      <c r="E118">
        <v>0</v>
      </c>
      <c r="F118">
        <v>0</v>
      </c>
      <c r="G118">
        <v>0</v>
      </c>
      <c r="H118">
        <v>0</v>
      </c>
    </row>
    <row r="119" spans="1:8" x14ac:dyDescent="0.3">
      <c r="A119" t="str">
        <f t="shared" si="0"/>
        <v>Амурская область</v>
      </c>
      <c r="B119">
        <v>2020</v>
      </c>
      <c r="C119">
        <v>2</v>
      </c>
      <c r="D119">
        <v>1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tr">
        <f t="shared" si="0"/>
        <v>Архангельская область</v>
      </c>
      <c r="B120">
        <v>2020</v>
      </c>
      <c r="C120">
        <v>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 t="str">
        <f t="shared" si="0"/>
        <v>Астраханская область</v>
      </c>
      <c r="B121">
        <v>2020</v>
      </c>
      <c r="C121">
        <v>2</v>
      </c>
      <c r="D121">
        <v>0</v>
      </c>
      <c r="E121">
        <v>0</v>
      </c>
      <c r="F121">
        <v>0</v>
      </c>
      <c r="G121">
        <v>1</v>
      </c>
      <c r="H121">
        <v>0</v>
      </c>
    </row>
    <row r="122" spans="1:8" x14ac:dyDescent="0.3">
      <c r="A122" t="str">
        <f t="shared" si="0"/>
        <v>Белгородская область</v>
      </c>
      <c r="B122">
        <v>2020</v>
      </c>
      <c r="C122">
        <v>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 t="str">
        <f t="shared" si="0"/>
        <v>Брянская область</v>
      </c>
      <c r="B123">
        <v>2020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tr">
        <f t="shared" si="0"/>
        <v>Владимирская область</v>
      </c>
      <c r="B124">
        <v>2020</v>
      </c>
      <c r="C124">
        <v>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 t="str">
        <f t="shared" si="0"/>
        <v>Волгоградская область</v>
      </c>
      <c r="B125">
        <v>2020</v>
      </c>
      <c r="C125">
        <v>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tr">
        <f t="shared" si="0"/>
        <v>Вологодская область</v>
      </c>
      <c r="B126">
        <v>2020</v>
      </c>
      <c r="C126">
        <v>2</v>
      </c>
      <c r="D126">
        <v>0</v>
      </c>
      <c r="E126">
        <v>0</v>
      </c>
      <c r="F126">
        <v>0</v>
      </c>
      <c r="G126">
        <v>1</v>
      </c>
      <c r="H126">
        <v>1</v>
      </c>
    </row>
    <row r="127" spans="1:8" x14ac:dyDescent="0.3">
      <c r="A127" t="str">
        <f t="shared" si="0"/>
        <v>Воронежская область</v>
      </c>
      <c r="B127">
        <v>2020</v>
      </c>
      <c r="C127">
        <v>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tr">
        <f t="shared" si="0"/>
        <v>Ивановская область</v>
      </c>
      <c r="B128">
        <v>2020</v>
      </c>
      <c r="C128">
        <v>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3">
      <c r="A129" t="str">
        <f t="shared" si="0"/>
        <v>Иркутская область</v>
      </c>
      <c r="B129">
        <v>2020</v>
      </c>
      <c r="C129">
        <v>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tr">
        <f t="shared" si="0"/>
        <v>Калининградская область</v>
      </c>
      <c r="B130">
        <v>2020</v>
      </c>
      <c r="C130">
        <v>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 t="str">
        <f t="shared" si="0"/>
        <v>Калужская область</v>
      </c>
      <c r="B131">
        <v>2020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tr">
        <f t="shared" si="0"/>
        <v>Кемеровская область - Кузбасс</v>
      </c>
      <c r="B132">
        <v>2020</v>
      </c>
      <c r="C132">
        <v>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3">
      <c r="A133" t="str">
        <f t="shared" si="0"/>
        <v>Кировская область</v>
      </c>
      <c r="B133">
        <v>2020</v>
      </c>
      <c r="C133">
        <v>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3">
      <c r="A134" t="str">
        <f t="shared" si="0"/>
        <v>Костромская область</v>
      </c>
      <c r="B134">
        <v>2020</v>
      </c>
      <c r="C134">
        <v>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3">
      <c r="A135" t="str">
        <f t="shared" si="0"/>
        <v>Курганская область</v>
      </c>
      <c r="B135">
        <v>2020</v>
      </c>
      <c r="C135">
        <v>2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tr">
        <f t="shared" si="0"/>
        <v>Курская область</v>
      </c>
      <c r="B136">
        <v>2020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3">
      <c r="A137" t="str">
        <f t="shared" si="0"/>
        <v>Липецкая область</v>
      </c>
      <c r="B137">
        <v>2020</v>
      </c>
      <c r="C137">
        <v>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 t="str">
        <f t="shared" si="0"/>
        <v>Магаданская область</v>
      </c>
      <c r="B138">
        <v>2020</v>
      </c>
      <c r="C138">
        <v>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tr">
        <f t="shared" si="0"/>
        <v>Мурманская область</v>
      </c>
      <c r="B139">
        <v>2020</v>
      </c>
      <c r="C139">
        <v>2</v>
      </c>
      <c r="D139">
        <v>0</v>
      </c>
      <c r="E139">
        <v>0</v>
      </c>
      <c r="F139">
        <v>0</v>
      </c>
      <c r="G139">
        <v>1</v>
      </c>
      <c r="H139">
        <v>1</v>
      </c>
    </row>
    <row r="140" spans="1:8" x14ac:dyDescent="0.3">
      <c r="A140" t="str">
        <f t="shared" si="0"/>
        <v>Нижегородская область</v>
      </c>
      <c r="B140">
        <v>2020</v>
      </c>
      <c r="C140">
        <v>2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tr">
        <f t="shared" si="0"/>
        <v>Новгородская область</v>
      </c>
      <c r="B141">
        <v>2020</v>
      </c>
      <c r="C141">
        <v>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3">
      <c r="A142" t="str">
        <f t="shared" si="0"/>
        <v>Новосибирская область</v>
      </c>
      <c r="B142">
        <v>2020</v>
      </c>
      <c r="C142">
        <v>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tr">
        <f t="shared" si="0"/>
        <v>Омская область</v>
      </c>
      <c r="B143">
        <v>2020</v>
      </c>
      <c r="C143">
        <v>2</v>
      </c>
      <c r="D143">
        <v>0</v>
      </c>
      <c r="E143">
        <v>0</v>
      </c>
      <c r="F143">
        <v>0</v>
      </c>
      <c r="G143">
        <v>1</v>
      </c>
      <c r="H143">
        <v>0</v>
      </c>
    </row>
    <row r="144" spans="1:8" x14ac:dyDescent="0.3">
      <c r="A144" t="str">
        <f t="shared" si="0"/>
        <v>Оренбургская область</v>
      </c>
      <c r="B144">
        <v>2020</v>
      </c>
      <c r="C144">
        <v>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tr">
        <f t="shared" si="0"/>
        <v>Орловская область</v>
      </c>
      <c r="B145">
        <v>2020</v>
      </c>
      <c r="C145">
        <v>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3">
      <c r="A146" t="str">
        <f t="shared" si="0"/>
        <v>Пензенская область</v>
      </c>
      <c r="B146">
        <v>2020</v>
      </c>
      <c r="C146">
        <v>2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3">
      <c r="A147" t="str">
        <f t="shared" si="0"/>
        <v>Псковская область</v>
      </c>
      <c r="B147">
        <v>2020</v>
      </c>
      <c r="C147">
        <v>2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3">
      <c r="A148" t="str">
        <f t="shared" si="0"/>
        <v>Ростовская область</v>
      </c>
      <c r="B148">
        <v>2020</v>
      </c>
      <c r="C148">
        <v>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tr">
        <f t="shared" si="0"/>
        <v>Рязанская область</v>
      </c>
      <c r="B149">
        <v>2020</v>
      </c>
      <c r="C149">
        <v>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tr">
        <f t="shared" ref="A150:A213" si="1">A67</f>
        <v>Самарская область</v>
      </c>
      <c r="B150">
        <v>2020</v>
      </c>
      <c r="C150">
        <v>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tr">
        <f t="shared" si="1"/>
        <v>Саратовская область</v>
      </c>
      <c r="B151">
        <v>2020</v>
      </c>
      <c r="C151">
        <v>2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3">
      <c r="A152" t="str">
        <f t="shared" si="1"/>
        <v>Сахалинская область</v>
      </c>
      <c r="B152">
        <v>2020</v>
      </c>
      <c r="C152">
        <v>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3">
      <c r="A153" t="str">
        <f t="shared" si="1"/>
        <v>Свердловская область</v>
      </c>
      <c r="B153">
        <v>2020</v>
      </c>
      <c r="C153">
        <v>2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3">
      <c r="A154" t="str">
        <f t="shared" si="1"/>
        <v>Смоленская область</v>
      </c>
      <c r="B154">
        <v>2020</v>
      </c>
      <c r="C154">
        <v>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3">
      <c r="A155" t="str">
        <f t="shared" si="1"/>
        <v>Тамбовская область</v>
      </c>
      <c r="B155">
        <v>2020</v>
      </c>
      <c r="C155">
        <v>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3">
      <c r="A156" t="str">
        <f t="shared" si="1"/>
        <v>Томская область</v>
      </c>
      <c r="B156">
        <v>2020</v>
      </c>
      <c r="C156">
        <v>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 t="str">
        <f t="shared" si="1"/>
        <v>Тульская область</v>
      </c>
      <c r="B157">
        <v>2020</v>
      </c>
      <c r="C157">
        <v>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3">
      <c r="A158" t="str">
        <f t="shared" si="1"/>
        <v>Тюменская область</v>
      </c>
      <c r="B158">
        <v>2020</v>
      </c>
      <c r="C158">
        <v>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3">
      <c r="A159" t="str">
        <f t="shared" si="1"/>
        <v>Ульяновская область</v>
      </c>
      <c r="B159">
        <v>2020</v>
      </c>
      <c r="C159">
        <v>2</v>
      </c>
      <c r="D159">
        <v>0</v>
      </c>
      <c r="E159">
        <v>0</v>
      </c>
      <c r="F159">
        <v>0</v>
      </c>
      <c r="G159">
        <v>1</v>
      </c>
      <c r="H159">
        <v>0</v>
      </c>
    </row>
    <row r="160" spans="1:8" x14ac:dyDescent="0.3">
      <c r="A160" t="str">
        <f t="shared" si="1"/>
        <v>Челябинская область</v>
      </c>
      <c r="B160">
        <v>2020</v>
      </c>
      <c r="C160">
        <v>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3">
      <c r="A161" t="str">
        <f t="shared" si="1"/>
        <v>Ярославская область</v>
      </c>
      <c r="B161">
        <v>2020</v>
      </c>
      <c r="C161">
        <v>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tr">
        <f t="shared" si="1"/>
        <v>г. Севастополь</v>
      </c>
      <c r="B162">
        <v>2020</v>
      </c>
      <c r="C162">
        <v>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 t="str">
        <f t="shared" si="1"/>
        <v>Еврейская автономная область</v>
      </c>
      <c r="B163">
        <v>2020</v>
      </c>
      <c r="C163">
        <v>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tr">
        <f t="shared" si="1"/>
        <v>Ненецкий автономный округ</v>
      </c>
      <c r="B164">
        <v>2020</v>
      </c>
      <c r="C164">
        <v>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 t="str">
        <f t="shared" si="1"/>
        <v>Ханты-Мансийский автономный округ - Югра</v>
      </c>
      <c r="B165">
        <v>2020</v>
      </c>
      <c r="C165">
        <v>2</v>
      </c>
      <c r="D165">
        <v>0</v>
      </c>
      <c r="E165">
        <v>0</v>
      </c>
      <c r="F165">
        <v>0</v>
      </c>
      <c r="G165">
        <v>1</v>
      </c>
      <c r="H165">
        <v>0</v>
      </c>
    </row>
    <row r="166" spans="1:8" x14ac:dyDescent="0.3">
      <c r="A166" t="str">
        <f t="shared" si="1"/>
        <v>Чукотский автономный округ</v>
      </c>
      <c r="B166">
        <v>2020</v>
      </c>
      <c r="C166">
        <v>2</v>
      </c>
      <c r="D166">
        <v>0</v>
      </c>
      <c r="E166">
        <v>0</v>
      </c>
      <c r="F166">
        <v>0</v>
      </c>
      <c r="G166">
        <v>1</v>
      </c>
      <c r="H166">
        <v>0</v>
      </c>
    </row>
    <row r="167" spans="1:8" x14ac:dyDescent="0.3">
      <c r="A167" t="str">
        <f t="shared" si="1"/>
        <v>Ямало-Ненецкий автономный округ</v>
      </c>
      <c r="B167">
        <v>2020</v>
      </c>
      <c r="C167">
        <v>2</v>
      </c>
      <c r="D167">
        <v>0</v>
      </c>
      <c r="E167">
        <v>0</v>
      </c>
      <c r="F167">
        <v>0</v>
      </c>
      <c r="G167">
        <v>1</v>
      </c>
      <c r="H167">
        <v>0</v>
      </c>
    </row>
    <row r="168" spans="1:8" x14ac:dyDescent="0.3">
      <c r="A168" t="str">
        <f t="shared" si="1"/>
        <v>г. Москва</v>
      </c>
      <c r="B168">
        <v>2020</v>
      </c>
      <c r="C168">
        <v>3</v>
      </c>
      <c r="D168">
        <v>1</v>
      </c>
      <c r="E168">
        <v>0</v>
      </c>
      <c r="F168">
        <v>1</v>
      </c>
      <c r="G168">
        <v>0</v>
      </c>
      <c r="H168">
        <v>0</v>
      </c>
    </row>
    <row r="169" spans="1:8" x14ac:dyDescent="0.3">
      <c r="A169" t="str">
        <f t="shared" si="1"/>
        <v>Московская область</v>
      </c>
      <c r="B169">
        <v>2020</v>
      </c>
      <c r="C169">
        <v>3</v>
      </c>
      <c r="D169">
        <v>1</v>
      </c>
      <c r="E169">
        <v>0</v>
      </c>
      <c r="F169">
        <v>0</v>
      </c>
      <c r="G169">
        <v>0</v>
      </c>
      <c r="H169">
        <v>1</v>
      </c>
    </row>
    <row r="170" spans="1:8" x14ac:dyDescent="0.3">
      <c r="A170" t="str">
        <f t="shared" si="1"/>
        <v>г. Санкт-Петербург</v>
      </c>
      <c r="B170">
        <v>2020</v>
      </c>
      <c r="C170">
        <v>3</v>
      </c>
      <c r="D170">
        <v>1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tr">
        <f t="shared" si="1"/>
        <v>Ленинградская область</v>
      </c>
      <c r="B171">
        <v>2020</v>
      </c>
      <c r="C171">
        <v>3</v>
      </c>
      <c r="D171">
        <v>1</v>
      </c>
      <c r="E171">
        <v>0</v>
      </c>
      <c r="F171">
        <v>0</v>
      </c>
      <c r="G171">
        <v>1</v>
      </c>
      <c r="H171">
        <v>1</v>
      </c>
    </row>
    <row r="172" spans="1:8" x14ac:dyDescent="0.3">
      <c r="A172" t="str">
        <f t="shared" si="1"/>
        <v>Республика Адыгея (Адыгея)</v>
      </c>
      <c r="B172">
        <v>2020</v>
      </c>
      <c r="C172">
        <v>3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3">
      <c r="A173" t="str">
        <f t="shared" si="1"/>
        <v>Республика Алтай</v>
      </c>
      <c r="B173">
        <v>2020</v>
      </c>
      <c r="C173">
        <v>3</v>
      </c>
      <c r="D173">
        <v>0</v>
      </c>
      <c r="E173">
        <v>0</v>
      </c>
      <c r="F173">
        <v>0</v>
      </c>
      <c r="G173">
        <v>1</v>
      </c>
      <c r="H173">
        <v>0</v>
      </c>
    </row>
    <row r="174" spans="1:8" x14ac:dyDescent="0.3">
      <c r="A174" t="str">
        <f t="shared" si="1"/>
        <v>Республика Башкортостан</v>
      </c>
      <c r="B174">
        <v>2020</v>
      </c>
      <c r="C174">
        <v>3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3">
      <c r="A175" t="str">
        <f t="shared" si="1"/>
        <v>Республика Бурятия</v>
      </c>
      <c r="B175">
        <v>2020</v>
      </c>
      <c r="C175">
        <v>3</v>
      </c>
      <c r="D175">
        <v>0</v>
      </c>
      <c r="E175">
        <v>0</v>
      </c>
      <c r="F175">
        <v>1</v>
      </c>
      <c r="G175">
        <v>0</v>
      </c>
      <c r="H175">
        <v>0</v>
      </c>
    </row>
    <row r="176" spans="1:8" x14ac:dyDescent="0.3">
      <c r="A176" t="str">
        <f t="shared" si="1"/>
        <v>Республика Дагестан</v>
      </c>
      <c r="B176">
        <v>2020</v>
      </c>
      <c r="C176">
        <v>3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3">
      <c r="A177" t="str">
        <f t="shared" si="1"/>
        <v>Республика Ингушетия</v>
      </c>
      <c r="B177">
        <v>2020</v>
      </c>
      <c r="C177">
        <v>3</v>
      </c>
      <c r="D177">
        <v>1</v>
      </c>
      <c r="E177">
        <v>0</v>
      </c>
      <c r="F177">
        <v>0</v>
      </c>
      <c r="G177">
        <v>0</v>
      </c>
      <c r="H177">
        <v>0</v>
      </c>
    </row>
    <row r="178" spans="1:8" x14ac:dyDescent="0.3">
      <c r="A178" t="str">
        <f t="shared" si="1"/>
        <v>Кабардино-Балкарская Республика</v>
      </c>
      <c r="B178">
        <v>2020</v>
      </c>
      <c r="C178">
        <v>3</v>
      </c>
      <c r="D178">
        <v>1</v>
      </c>
      <c r="E178">
        <v>0</v>
      </c>
      <c r="F178">
        <v>0</v>
      </c>
      <c r="G178">
        <v>0</v>
      </c>
      <c r="H178">
        <v>0</v>
      </c>
    </row>
    <row r="179" spans="1:8" x14ac:dyDescent="0.3">
      <c r="A179" t="str">
        <f t="shared" si="1"/>
        <v>Республика Калмыкия</v>
      </c>
      <c r="B179">
        <v>2020</v>
      </c>
      <c r="C179">
        <v>3</v>
      </c>
      <c r="D179">
        <v>0</v>
      </c>
      <c r="E179">
        <v>0</v>
      </c>
      <c r="F179">
        <v>0</v>
      </c>
      <c r="G179">
        <v>0</v>
      </c>
      <c r="H179">
        <v>1</v>
      </c>
    </row>
    <row r="180" spans="1:8" x14ac:dyDescent="0.3">
      <c r="A180" t="str">
        <f t="shared" si="1"/>
        <v>Карачаево-Черкесская Республика</v>
      </c>
      <c r="B180">
        <v>2020</v>
      </c>
      <c r="C180">
        <v>3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 t="str">
        <f t="shared" si="1"/>
        <v>Республика Коми</v>
      </c>
      <c r="B181">
        <v>2020</v>
      </c>
      <c r="C181">
        <v>3</v>
      </c>
      <c r="D181">
        <v>1</v>
      </c>
      <c r="E181">
        <v>0</v>
      </c>
      <c r="F181">
        <v>1</v>
      </c>
      <c r="G181">
        <v>0</v>
      </c>
      <c r="H181">
        <v>0</v>
      </c>
    </row>
    <row r="182" spans="1:8" x14ac:dyDescent="0.3">
      <c r="A182" t="str">
        <f t="shared" si="1"/>
        <v>Республика Крым</v>
      </c>
      <c r="B182">
        <v>2020</v>
      </c>
      <c r="C182">
        <v>3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tr">
        <f t="shared" si="1"/>
        <v>Республика Марий Эл</v>
      </c>
      <c r="B183">
        <v>2020</v>
      </c>
      <c r="C183">
        <v>3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3">
      <c r="A184" t="str">
        <f t="shared" si="1"/>
        <v>Республика Мордовия</v>
      </c>
      <c r="B184">
        <v>2020</v>
      </c>
      <c r="C184">
        <v>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tr">
        <f t="shared" si="1"/>
        <v>Республика Саха (Якутия)</v>
      </c>
      <c r="B185">
        <v>2020</v>
      </c>
      <c r="C185">
        <v>3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 t="str">
        <f t="shared" si="1"/>
        <v>Республика Северная Осетия - Алания</v>
      </c>
      <c r="B186">
        <v>2020</v>
      </c>
      <c r="C186">
        <v>3</v>
      </c>
      <c r="D186">
        <v>1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 t="str">
        <f t="shared" si="1"/>
        <v>Республика Татарстан (Татарстан)</v>
      </c>
      <c r="B187">
        <v>2020</v>
      </c>
      <c r="C187">
        <v>3</v>
      </c>
      <c r="D187">
        <v>1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tr">
        <f t="shared" si="1"/>
        <v>Республика Тыва</v>
      </c>
      <c r="B188">
        <v>2020</v>
      </c>
      <c r="C188">
        <v>3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3">
      <c r="A189" t="str">
        <f t="shared" si="1"/>
        <v>Удмуртская Республика</v>
      </c>
      <c r="B189">
        <v>2020</v>
      </c>
      <c r="C189">
        <v>3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tr">
        <f t="shared" si="1"/>
        <v>Республика Хакасия</v>
      </c>
      <c r="B190">
        <v>2020</v>
      </c>
      <c r="C190">
        <v>3</v>
      </c>
      <c r="D190">
        <v>1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 t="str">
        <f t="shared" si="1"/>
        <v>Чеченская Республика</v>
      </c>
      <c r="B191">
        <v>2020</v>
      </c>
      <c r="C191">
        <v>3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tr">
        <f t="shared" si="1"/>
        <v>Чувашская Республика - Чувашия</v>
      </c>
      <c r="B192">
        <v>2020</v>
      </c>
      <c r="C192">
        <v>3</v>
      </c>
      <c r="D192">
        <v>0</v>
      </c>
      <c r="E192">
        <v>0</v>
      </c>
      <c r="F192">
        <v>0</v>
      </c>
      <c r="G192">
        <v>1</v>
      </c>
      <c r="H192">
        <v>0</v>
      </c>
    </row>
    <row r="193" spans="1:8" x14ac:dyDescent="0.3">
      <c r="A193" t="str">
        <f t="shared" si="1"/>
        <v>Алтайский край</v>
      </c>
      <c r="B193">
        <v>2020</v>
      </c>
      <c r="C193">
        <v>3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 t="str">
        <f t="shared" si="1"/>
        <v>Забайкальский край</v>
      </c>
      <c r="B194">
        <v>2020</v>
      </c>
      <c r="C194">
        <v>3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tr">
        <f t="shared" si="1"/>
        <v>Камчатский край</v>
      </c>
      <c r="B195">
        <v>2020</v>
      </c>
      <c r="C195">
        <v>3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tr">
        <f t="shared" si="1"/>
        <v>Краснодарский край</v>
      </c>
      <c r="B196">
        <v>2020</v>
      </c>
      <c r="C196">
        <v>3</v>
      </c>
      <c r="D196">
        <v>0</v>
      </c>
      <c r="E196">
        <v>0</v>
      </c>
      <c r="F196">
        <v>0</v>
      </c>
      <c r="G196">
        <v>0</v>
      </c>
      <c r="H196">
        <v>1</v>
      </c>
    </row>
    <row r="197" spans="1:8" x14ac:dyDescent="0.3">
      <c r="A197" t="str">
        <f t="shared" si="1"/>
        <v>Красноярский край</v>
      </c>
      <c r="B197">
        <v>2020</v>
      </c>
      <c r="C197">
        <v>3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3">
      <c r="A198" t="str">
        <f t="shared" si="1"/>
        <v>Пермский край</v>
      </c>
      <c r="B198">
        <v>2020</v>
      </c>
      <c r="C198">
        <v>3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">
      <c r="A199" t="str">
        <f t="shared" si="1"/>
        <v>Приморский край</v>
      </c>
      <c r="B199">
        <v>2020</v>
      </c>
      <c r="C199">
        <v>3</v>
      </c>
      <c r="D199">
        <v>0</v>
      </c>
      <c r="E199">
        <v>0</v>
      </c>
      <c r="F199">
        <v>0</v>
      </c>
      <c r="G199">
        <v>1</v>
      </c>
      <c r="H199">
        <v>0</v>
      </c>
    </row>
    <row r="200" spans="1:8" x14ac:dyDescent="0.3">
      <c r="A200" t="str">
        <f t="shared" si="1"/>
        <v>Ставропольский край</v>
      </c>
      <c r="B200">
        <v>2020</v>
      </c>
      <c r="C200">
        <v>3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tr">
        <f t="shared" si="1"/>
        <v>Хабаровский край</v>
      </c>
      <c r="B201">
        <v>2020</v>
      </c>
      <c r="C201">
        <v>3</v>
      </c>
      <c r="D201">
        <v>1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tr">
        <f t="shared" si="1"/>
        <v>Амурская область</v>
      </c>
      <c r="B202">
        <v>2020</v>
      </c>
      <c r="C202">
        <v>3</v>
      </c>
      <c r="D202">
        <v>1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tr">
        <f t="shared" si="1"/>
        <v>Архангельская область</v>
      </c>
      <c r="B203">
        <v>2020</v>
      </c>
      <c r="C203">
        <v>3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tr">
        <f t="shared" si="1"/>
        <v>Астраханская область</v>
      </c>
      <c r="B204">
        <v>2020</v>
      </c>
      <c r="C204">
        <v>3</v>
      </c>
      <c r="D204">
        <v>0</v>
      </c>
      <c r="E204">
        <v>0</v>
      </c>
      <c r="F204">
        <v>0</v>
      </c>
      <c r="G204">
        <v>1</v>
      </c>
      <c r="H204">
        <v>0</v>
      </c>
    </row>
    <row r="205" spans="1:8" x14ac:dyDescent="0.3">
      <c r="A205" t="str">
        <f t="shared" si="1"/>
        <v>Белгородская область</v>
      </c>
      <c r="B205">
        <v>2020</v>
      </c>
      <c r="C205">
        <v>3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 t="str">
        <f t="shared" si="1"/>
        <v>Брянская область</v>
      </c>
      <c r="B206">
        <v>2020</v>
      </c>
      <c r="C206">
        <v>3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 t="str">
        <f t="shared" si="1"/>
        <v>Владимирская область</v>
      </c>
      <c r="B207">
        <v>2020</v>
      </c>
      <c r="C207">
        <v>3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 t="str">
        <f t="shared" si="1"/>
        <v>Волгоградская область</v>
      </c>
      <c r="B208">
        <v>2020</v>
      </c>
      <c r="C208">
        <v>3</v>
      </c>
      <c r="D208">
        <v>1</v>
      </c>
      <c r="E208">
        <v>0</v>
      </c>
      <c r="F208">
        <v>1</v>
      </c>
      <c r="G208">
        <v>0</v>
      </c>
      <c r="H208">
        <v>0</v>
      </c>
    </row>
    <row r="209" spans="1:8" x14ac:dyDescent="0.3">
      <c r="A209" t="str">
        <f t="shared" si="1"/>
        <v>Вологодская область</v>
      </c>
      <c r="B209">
        <v>2020</v>
      </c>
      <c r="C209">
        <v>3</v>
      </c>
      <c r="D209">
        <v>1</v>
      </c>
      <c r="E209">
        <v>0</v>
      </c>
      <c r="F209">
        <v>0</v>
      </c>
      <c r="G209">
        <v>1</v>
      </c>
      <c r="H209">
        <v>1</v>
      </c>
    </row>
    <row r="210" spans="1:8" x14ac:dyDescent="0.3">
      <c r="A210" t="str">
        <f t="shared" si="1"/>
        <v>Воронежская область</v>
      </c>
      <c r="B210">
        <v>2020</v>
      </c>
      <c r="C210">
        <v>3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 t="str">
        <f t="shared" si="1"/>
        <v>Ивановская область</v>
      </c>
      <c r="B211">
        <v>2020</v>
      </c>
      <c r="C211">
        <v>3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 t="str">
        <f t="shared" si="1"/>
        <v>Иркутская область</v>
      </c>
      <c r="B212">
        <v>2020</v>
      </c>
      <c r="C212">
        <v>3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 t="str">
        <f t="shared" si="1"/>
        <v>Калининградская область</v>
      </c>
      <c r="B213">
        <v>2020</v>
      </c>
      <c r="C213">
        <v>3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 t="str">
        <f t="shared" ref="A214:A277" si="2">A131</f>
        <v>Калужская область</v>
      </c>
      <c r="B214">
        <v>2020</v>
      </c>
      <c r="C214">
        <v>3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 t="str">
        <f t="shared" si="2"/>
        <v>Кемеровская область - Кузбасс</v>
      </c>
      <c r="B215">
        <v>2020</v>
      </c>
      <c r="C215">
        <v>3</v>
      </c>
      <c r="D215">
        <v>1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 t="str">
        <f t="shared" si="2"/>
        <v>Кировская область</v>
      </c>
      <c r="B216">
        <v>2020</v>
      </c>
      <c r="C216">
        <v>3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tr">
        <f t="shared" si="2"/>
        <v>Костромская область</v>
      </c>
      <c r="B217">
        <v>2020</v>
      </c>
      <c r="C217">
        <v>3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3">
      <c r="A218" t="str">
        <f t="shared" si="2"/>
        <v>Курганская область</v>
      </c>
      <c r="B218">
        <v>2020</v>
      </c>
      <c r="C218">
        <v>3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 t="str">
        <f t="shared" si="2"/>
        <v>Курская область</v>
      </c>
      <c r="B219">
        <v>2020</v>
      </c>
      <c r="C219">
        <v>3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tr">
        <f t="shared" si="2"/>
        <v>Липецкая область</v>
      </c>
      <c r="B220">
        <v>2020</v>
      </c>
      <c r="C220">
        <v>3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3">
      <c r="A221" t="str">
        <f t="shared" si="2"/>
        <v>Магаданская область</v>
      </c>
      <c r="B221">
        <v>2020</v>
      </c>
      <c r="C221">
        <v>3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 t="str">
        <f t="shared" si="2"/>
        <v>Мурманская область</v>
      </c>
      <c r="B222">
        <v>2020</v>
      </c>
      <c r="C222">
        <v>3</v>
      </c>
      <c r="D222">
        <v>0</v>
      </c>
      <c r="E222">
        <v>0</v>
      </c>
      <c r="F222">
        <v>0</v>
      </c>
      <c r="G222">
        <v>1</v>
      </c>
      <c r="H222">
        <v>1</v>
      </c>
    </row>
    <row r="223" spans="1:8" x14ac:dyDescent="0.3">
      <c r="A223" t="str">
        <f t="shared" si="2"/>
        <v>Нижегородская область</v>
      </c>
      <c r="B223">
        <v>2020</v>
      </c>
      <c r="C223">
        <v>3</v>
      </c>
      <c r="D223">
        <v>1</v>
      </c>
      <c r="E223">
        <v>0</v>
      </c>
      <c r="F223">
        <v>1</v>
      </c>
      <c r="G223">
        <v>0</v>
      </c>
      <c r="H223">
        <v>0</v>
      </c>
    </row>
    <row r="224" spans="1:8" x14ac:dyDescent="0.3">
      <c r="A224" t="str">
        <f t="shared" si="2"/>
        <v>Новгородская область</v>
      </c>
      <c r="B224">
        <v>2020</v>
      </c>
      <c r="C224">
        <v>3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 t="str">
        <f t="shared" si="2"/>
        <v>Новосибирская область</v>
      </c>
      <c r="B225">
        <v>2020</v>
      </c>
      <c r="C225">
        <v>3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3">
      <c r="A226" t="str">
        <f t="shared" si="2"/>
        <v>Омская область</v>
      </c>
      <c r="B226">
        <v>2020</v>
      </c>
      <c r="C226">
        <v>3</v>
      </c>
      <c r="D226">
        <v>0</v>
      </c>
      <c r="E226">
        <v>0</v>
      </c>
      <c r="F226">
        <v>0</v>
      </c>
      <c r="G226">
        <v>1</v>
      </c>
      <c r="H226">
        <v>0</v>
      </c>
    </row>
    <row r="227" spans="1:8" x14ac:dyDescent="0.3">
      <c r="A227" t="str">
        <f t="shared" si="2"/>
        <v>Оренбургская область</v>
      </c>
      <c r="B227">
        <v>2020</v>
      </c>
      <c r="C227">
        <v>3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 t="str">
        <f t="shared" si="2"/>
        <v>Орловская область</v>
      </c>
      <c r="B228">
        <v>2020</v>
      </c>
      <c r="C228">
        <v>3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 t="str">
        <f t="shared" si="2"/>
        <v>Пензенская область</v>
      </c>
      <c r="B229">
        <v>2020</v>
      </c>
      <c r="C229">
        <v>3</v>
      </c>
      <c r="D229">
        <v>1</v>
      </c>
      <c r="E229">
        <v>0</v>
      </c>
      <c r="F229">
        <v>0</v>
      </c>
      <c r="G229">
        <v>0</v>
      </c>
      <c r="H229">
        <v>0</v>
      </c>
    </row>
    <row r="230" spans="1:8" x14ac:dyDescent="0.3">
      <c r="A230" t="str">
        <f t="shared" si="2"/>
        <v>Псковская область</v>
      </c>
      <c r="B230">
        <v>2020</v>
      </c>
      <c r="C230">
        <v>3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 t="str">
        <f t="shared" si="2"/>
        <v>Ростовская область</v>
      </c>
      <c r="B231">
        <v>2020</v>
      </c>
      <c r="C231">
        <v>3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3">
      <c r="A232" t="str">
        <f t="shared" si="2"/>
        <v>Рязанская область</v>
      </c>
      <c r="B232">
        <v>2020</v>
      </c>
      <c r="C232">
        <v>3</v>
      </c>
      <c r="D232">
        <v>1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 t="str">
        <f t="shared" si="2"/>
        <v>Самарская область</v>
      </c>
      <c r="B233">
        <v>2020</v>
      </c>
      <c r="C233">
        <v>3</v>
      </c>
      <c r="D233">
        <v>1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tr">
        <f t="shared" si="2"/>
        <v>Саратовская область</v>
      </c>
      <c r="B234">
        <v>2020</v>
      </c>
      <c r="C234">
        <v>3</v>
      </c>
      <c r="D234">
        <v>1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 t="str">
        <f t="shared" si="2"/>
        <v>Сахалинская область</v>
      </c>
      <c r="B235">
        <v>2020</v>
      </c>
      <c r="C235">
        <v>3</v>
      </c>
      <c r="D235">
        <v>1</v>
      </c>
      <c r="E235">
        <v>0</v>
      </c>
      <c r="F235">
        <v>0</v>
      </c>
      <c r="G235">
        <v>0</v>
      </c>
      <c r="H235">
        <v>0</v>
      </c>
    </row>
    <row r="236" spans="1:8" x14ac:dyDescent="0.3">
      <c r="A236" t="str">
        <f t="shared" si="2"/>
        <v>Свердловская область</v>
      </c>
      <c r="B236">
        <v>2020</v>
      </c>
      <c r="C236">
        <v>3</v>
      </c>
      <c r="D236">
        <v>1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tr">
        <f t="shared" si="2"/>
        <v>Смоленская область</v>
      </c>
      <c r="B237">
        <v>2020</v>
      </c>
      <c r="C237">
        <v>3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 t="str">
        <f t="shared" si="2"/>
        <v>Тамбовская область</v>
      </c>
      <c r="B238">
        <v>2020</v>
      </c>
      <c r="C238">
        <v>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tr">
        <f t="shared" si="2"/>
        <v>Томская область</v>
      </c>
      <c r="B239">
        <v>2020</v>
      </c>
      <c r="C239">
        <v>3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3">
      <c r="A240" t="str">
        <f t="shared" si="2"/>
        <v>Тульская область</v>
      </c>
      <c r="B240">
        <v>2020</v>
      </c>
      <c r="C240">
        <v>3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 t="str">
        <f t="shared" si="2"/>
        <v>Тюменская область</v>
      </c>
      <c r="B241">
        <v>2020</v>
      </c>
      <c r="C241">
        <v>3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tr">
        <f t="shared" si="2"/>
        <v>Ульяновская область</v>
      </c>
      <c r="B242">
        <v>2020</v>
      </c>
      <c r="C242">
        <v>3</v>
      </c>
      <c r="D242">
        <v>1</v>
      </c>
      <c r="E242">
        <v>0</v>
      </c>
      <c r="F242">
        <v>0</v>
      </c>
      <c r="G242">
        <v>1</v>
      </c>
      <c r="H242">
        <v>0</v>
      </c>
    </row>
    <row r="243" spans="1:8" x14ac:dyDescent="0.3">
      <c r="A243" t="str">
        <f t="shared" si="2"/>
        <v>Челябинская область</v>
      </c>
      <c r="B243">
        <v>2020</v>
      </c>
      <c r="C243">
        <v>3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3">
      <c r="A244" t="str">
        <f t="shared" si="2"/>
        <v>Ярославская область</v>
      </c>
      <c r="B244">
        <v>2020</v>
      </c>
      <c r="C244">
        <v>3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3">
      <c r="A245" t="str">
        <f t="shared" si="2"/>
        <v>г. Севастополь</v>
      </c>
      <c r="B245">
        <v>2020</v>
      </c>
      <c r="C245">
        <v>3</v>
      </c>
      <c r="D245">
        <v>1</v>
      </c>
      <c r="E245">
        <v>0</v>
      </c>
      <c r="F245">
        <v>0</v>
      </c>
      <c r="G245">
        <v>0</v>
      </c>
      <c r="H245">
        <v>0</v>
      </c>
    </row>
    <row r="246" spans="1:8" x14ac:dyDescent="0.3">
      <c r="A246" t="str">
        <f t="shared" si="2"/>
        <v>Еврейская автономная область</v>
      </c>
      <c r="B246">
        <v>2020</v>
      </c>
      <c r="C246">
        <v>3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3">
      <c r="A247" t="str">
        <f t="shared" si="2"/>
        <v>Ненецкий автономный округ</v>
      </c>
      <c r="B247">
        <v>2020</v>
      </c>
      <c r="C247">
        <v>3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3">
      <c r="A248" t="str">
        <f t="shared" si="2"/>
        <v>Ханты-Мансийский автономный округ - Югра</v>
      </c>
      <c r="B248">
        <v>2020</v>
      </c>
      <c r="C248">
        <v>3</v>
      </c>
      <c r="D248">
        <v>1</v>
      </c>
      <c r="E248">
        <v>0</v>
      </c>
      <c r="F248">
        <v>0</v>
      </c>
      <c r="G248">
        <v>1</v>
      </c>
      <c r="H248">
        <v>0</v>
      </c>
    </row>
    <row r="249" spans="1:8" x14ac:dyDescent="0.3">
      <c r="A249" t="str">
        <f t="shared" si="2"/>
        <v>Чукотский автономный округ</v>
      </c>
      <c r="B249">
        <v>2020</v>
      </c>
      <c r="C249">
        <v>3</v>
      </c>
      <c r="D249">
        <v>0</v>
      </c>
      <c r="E249">
        <v>0</v>
      </c>
      <c r="F249">
        <v>0</v>
      </c>
      <c r="G249">
        <v>1</v>
      </c>
      <c r="H249">
        <v>0</v>
      </c>
    </row>
    <row r="250" spans="1:8" x14ac:dyDescent="0.3">
      <c r="A250" t="str">
        <f t="shared" si="2"/>
        <v>Ямало-Ненецкий автономный округ</v>
      </c>
      <c r="B250">
        <v>2020</v>
      </c>
      <c r="C250">
        <v>3</v>
      </c>
      <c r="D250">
        <v>1</v>
      </c>
      <c r="E250">
        <v>0</v>
      </c>
      <c r="F250">
        <v>0</v>
      </c>
      <c r="G250">
        <v>1</v>
      </c>
      <c r="H250">
        <v>0</v>
      </c>
    </row>
    <row r="251" spans="1:8" x14ac:dyDescent="0.3">
      <c r="A251" t="str">
        <f t="shared" si="2"/>
        <v>г. Москва</v>
      </c>
      <c r="B251">
        <v>2020</v>
      </c>
      <c r="C251">
        <v>4</v>
      </c>
      <c r="D251">
        <v>1</v>
      </c>
      <c r="E251">
        <v>0</v>
      </c>
      <c r="F251">
        <v>1</v>
      </c>
      <c r="G251">
        <v>0</v>
      </c>
      <c r="H251">
        <v>0</v>
      </c>
    </row>
    <row r="252" spans="1:8" x14ac:dyDescent="0.3">
      <c r="A252" t="str">
        <f t="shared" si="2"/>
        <v>Московская область</v>
      </c>
      <c r="B252">
        <v>2020</v>
      </c>
      <c r="C252">
        <v>4</v>
      </c>
      <c r="D252">
        <v>1</v>
      </c>
      <c r="E252">
        <v>0</v>
      </c>
      <c r="F252">
        <v>0</v>
      </c>
      <c r="G252">
        <v>0</v>
      </c>
      <c r="H252">
        <v>1</v>
      </c>
    </row>
    <row r="253" spans="1:8" x14ac:dyDescent="0.3">
      <c r="A253" t="str">
        <f t="shared" si="2"/>
        <v>г. Санкт-Петербург</v>
      </c>
      <c r="B253">
        <v>2020</v>
      </c>
      <c r="C253">
        <v>4</v>
      </c>
      <c r="D253">
        <v>1</v>
      </c>
      <c r="E253">
        <v>0</v>
      </c>
      <c r="F253">
        <v>0</v>
      </c>
      <c r="G253">
        <v>0</v>
      </c>
      <c r="H253">
        <v>0</v>
      </c>
    </row>
    <row r="254" spans="1:8" x14ac:dyDescent="0.3">
      <c r="A254" t="str">
        <f t="shared" si="2"/>
        <v>Ленинградская область</v>
      </c>
      <c r="B254">
        <v>2020</v>
      </c>
      <c r="C254">
        <v>4</v>
      </c>
      <c r="D254">
        <v>1</v>
      </c>
      <c r="E254">
        <v>0</v>
      </c>
      <c r="F254">
        <v>0</v>
      </c>
      <c r="G254">
        <v>1</v>
      </c>
      <c r="H254">
        <v>1</v>
      </c>
    </row>
    <row r="255" spans="1:8" x14ac:dyDescent="0.3">
      <c r="A255" t="str">
        <f t="shared" si="2"/>
        <v>Республика Адыгея (Адыгея)</v>
      </c>
      <c r="B255">
        <v>2020</v>
      </c>
      <c r="C255">
        <v>4</v>
      </c>
      <c r="D255">
        <v>1</v>
      </c>
      <c r="E255">
        <v>0</v>
      </c>
      <c r="F255">
        <v>0</v>
      </c>
      <c r="G255">
        <v>0</v>
      </c>
      <c r="H255">
        <v>0</v>
      </c>
    </row>
    <row r="256" spans="1:8" x14ac:dyDescent="0.3">
      <c r="A256" t="str">
        <f t="shared" si="2"/>
        <v>Республика Алтай</v>
      </c>
      <c r="B256">
        <v>2020</v>
      </c>
      <c r="C256">
        <v>4</v>
      </c>
      <c r="D256">
        <v>1</v>
      </c>
      <c r="E256">
        <v>0</v>
      </c>
      <c r="F256">
        <v>1</v>
      </c>
      <c r="G256">
        <v>1</v>
      </c>
      <c r="H256">
        <v>0</v>
      </c>
    </row>
    <row r="257" spans="1:8" x14ac:dyDescent="0.3">
      <c r="A257" t="str">
        <f t="shared" si="2"/>
        <v>Республика Башкортостан</v>
      </c>
      <c r="B257">
        <v>2020</v>
      </c>
      <c r="C257">
        <v>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tr">
        <f t="shared" si="2"/>
        <v>Республика Бурятия</v>
      </c>
      <c r="B258">
        <v>2020</v>
      </c>
      <c r="C258">
        <v>4</v>
      </c>
      <c r="D258">
        <v>0</v>
      </c>
      <c r="E258">
        <v>0</v>
      </c>
      <c r="F258">
        <v>1</v>
      </c>
      <c r="G258">
        <v>0</v>
      </c>
      <c r="H258">
        <v>0</v>
      </c>
    </row>
    <row r="259" spans="1:8" x14ac:dyDescent="0.3">
      <c r="A259" t="str">
        <f t="shared" si="2"/>
        <v>Республика Дагестан</v>
      </c>
      <c r="B259">
        <v>2020</v>
      </c>
      <c r="C259">
        <v>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3">
      <c r="A260" t="str">
        <f t="shared" si="2"/>
        <v>Республика Ингушетия</v>
      </c>
      <c r="B260">
        <v>2020</v>
      </c>
      <c r="C260">
        <v>4</v>
      </c>
      <c r="D260">
        <v>1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tr">
        <f t="shared" si="2"/>
        <v>Кабардино-Балкарская Республика</v>
      </c>
      <c r="B261">
        <v>2020</v>
      </c>
      <c r="C261">
        <v>4</v>
      </c>
      <c r="D261">
        <v>1</v>
      </c>
      <c r="E261">
        <v>0</v>
      </c>
      <c r="F261">
        <v>0</v>
      </c>
      <c r="G261">
        <v>0</v>
      </c>
      <c r="H261">
        <v>0</v>
      </c>
    </row>
    <row r="262" spans="1:8" x14ac:dyDescent="0.3">
      <c r="A262" t="str">
        <f t="shared" si="2"/>
        <v>Республика Калмыкия</v>
      </c>
      <c r="B262">
        <v>2020</v>
      </c>
      <c r="C262">
        <v>4</v>
      </c>
      <c r="D262">
        <v>1</v>
      </c>
      <c r="E262">
        <v>0</v>
      </c>
      <c r="F262">
        <v>1</v>
      </c>
      <c r="G262">
        <v>0</v>
      </c>
      <c r="H262">
        <v>1</v>
      </c>
    </row>
    <row r="263" spans="1:8" x14ac:dyDescent="0.3">
      <c r="A263" t="str">
        <f t="shared" si="2"/>
        <v>Карачаево-Черкесская Республика</v>
      </c>
      <c r="B263">
        <v>2020</v>
      </c>
      <c r="C263">
        <v>4</v>
      </c>
      <c r="D263">
        <v>1</v>
      </c>
      <c r="E263">
        <v>0</v>
      </c>
      <c r="F263">
        <v>1</v>
      </c>
      <c r="G263">
        <v>0</v>
      </c>
      <c r="H263">
        <v>0</v>
      </c>
    </row>
    <row r="264" spans="1:8" x14ac:dyDescent="0.3">
      <c r="A264" t="str">
        <f t="shared" si="2"/>
        <v>Республика Коми</v>
      </c>
      <c r="B264">
        <v>2020</v>
      </c>
      <c r="C264">
        <v>4</v>
      </c>
      <c r="D264">
        <v>1</v>
      </c>
      <c r="E264">
        <v>0</v>
      </c>
      <c r="F264">
        <v>1</v>
      </c>
      <c r="G264">
        <v>0</v>
      </c>
      <c r="H264">
        <v>0</v>
      </c>
    </row>
    <row r="265" spans="1:8" x14ac:dyDescent="0.3">
      <c r="A265" t="str">
        <f t="shared" si="2"/>
        <v>Республика Крым</v>
      </c>
      <c r="B265">
        <v>2020</v>
      </c>
      <c r="C265">
        <v>4</v>
      </c>
      <c r="D265">
        <v>0</v>
      </c>
      <c r="E265">
        <v>0</v>
      </c>
      <c r="F265">
        <v>1</v>
      </c>
      <c r="G265">
        <v>0</v>
      </c>
      <c r="H265">
        <v>0</v>
      </c>
    </row>
    <row r="266" spans="1:8" x14ac:dyDescent="0.3">
      <c r="A266" t="str">
        <f t="shared" si="2"/>
        <v>Республика Марий Эл</v>
      </c>
      <c r="B266">
        <v>2020</v>
      </c>
      <c r="C266">
        <v>4</v>
      </c>
      <c r="D266">
        <v>1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tr">
        <f t="shared" si="2"/>
        <v>Республика Мордовия</v>
      </c>
      <c r="B267">
        <v>2020</v>
      </c>
      <c r="C267">
        <v>4</v>
      </c>
      <c r="D267">
        <v>1</v>
      </c>
      <c r="E267">
        <v>0</v>
      </c>
      <c r="F267">
        <v>1</v>
      </c>
      <c r="G267">
        <v>0</v>
      </c>
      <c r="H267">
        <v>0</v>
      </c>
    </row>
    <row r="268" spans="1:8" x14ac:dyDescent="0.3">
      <c r="A268" t="str">
        <f t="shared" si="2"/>
        <v>Республика Саха (Якутия)</v>
      </c>
      <c r="B268">
        <v>2020</v>
      </c>
      <c r="C268">
        <v>4</v>
      </c>
      <c r="D268">
        <v>1</v>
      </c>
      <c r="E268">
        <v>0</v>
      </c>
      <c r="F268">
        <v>0</v>
      </c>
      <c r="G268">
        <v>0</v>
      </c>
      <c r="H268">
        <v>0</v>
      </c>
    </row>
    <row r="269" spans="1:8" x14ac:dyDescent="0.3">
      <c r="A269" t="str">
        <f t="shared" si="2"/>
        <v>Республика Северная Осетия - Алания</v>
      </c>
      <c r="B269">
        <v>2020</v>
      </c>
      <c r="C269">
        <v>4</v>
      </c>
      <c r="D269">
        <v>1</v>
      </c>
      <c r="E269">
        <v>0</v>
      </c>
      <c r="F269">
        <v>0</v>
      </c>
      <c r="G269">
        <v>0</v>
      </c>
      <c r="H269">
        <v>0</v>
      </c>
    </row>
    <row r="270" spans="1:8" x14ac:dyDescent="0.3">
      <c r="A270" t="str">
        <f t="shared" si="2"/>
        <v>Республика Татарстан (Татарстан)</v>
      </c>
      <c r="B270">
        <v>2020</v>
      </c>
      <c r="C270">
        <v>4</v>
      </c>
      <c r="D270">
        <v>1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tr">
        <f t="shared" si="2"/>
        <v>Республика Тыва</v>
      </c>
      <c r="B271">
        <v>2020</v>
      </c>
      <c r="C271">
        <v>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tr">
        <f t="shared" si="2"/>
        <v>Удмуртская Республика</v>
      </c>
      <c r="B272">
        <v>2020</v>
      </c>
      <c r="C272">
        <v>4</v>
      </c>
      <c r="D272">
        <v>1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 t="str">
        <f t="shared" si="2"/>
        <v>Республика Хакасия</v>
      </c>
      <c r="B273">
        <v>2020</v>
      </c>
      <c r="C273">
        <v>4</v>
      </c>
      <c r="D273">
        <v>1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 t="str">
        <f t="shared" si="2"/>
        <v>Чеченская Республика</v>
      </c>
      <c r="B274">
        <v>2020</v>
      </c>
      <c r="C274">
        <v>4</v>
      </c>
      <c r="D274">
        <v>0</v>
      </c>
      <c r="E274">
        <v>0</v>
      </c>
      <c r="F274">
        <v>1</v>
      </c>
      <c r="G274">
        <v>0</v>
      </c>
      <c r="H274">
        <v>0</v>
      </c>
    </row>
    <row r="275" spans="1:8" x14ac:dyDescent="0.3">
      <c r="A275" t="str">
        <f t="shared" si="2"/>
        <v>Чувашская Республика - Чувашия</v>
      </c>
      <c r="B275">
        <v>2020</v>
      </c>
      <c r="C275">
        <v>4</v>
      </c>
      <c r="D275">
        <v>1</v>
      </c>
      <c r="E275">
        <v>0</v>
      </c>
      <c r="F275">
        <v>0</v>
      </c>
      <c r="G275">
        <v>1</v>
      </c>
      <c r="H275">
        <v>0</v>
      </c>
    </row>
    <row r="276" spans="1:8" x14ac:dyDescent="0.3">
      <c r="A276" t="str">
        <f t="shared" si="2"/>
        <v>Алтайский край</v>
      </c>
      <c r="B276">
        <v>2020</v>
      </c>
      <c r="C276">
        <v>4</v>
      </c>
      <c r="D276">
        <v>1</v>
      </c>
      <c r="E276">
        <v>0</v>
      </c>
      <c r="F276">
        <v>0</v>
      </c>
      <c r="G276">
        <v>0</v>
      </c>
      <c r="H276">
        <v>0</v>
      </c>
    </row>
    <row r="277" spans="1:8" x14ac:dyDescent="0.3">
      <c r="A277" t="str">
        <f t="shared" si="2"/>
        <v>Забайкальский край</v>
      </c>
      <c r="B277">
        <v>2020</v>
      </c>
      <c r="C277">
        <v>4</v>
      </c>
      <c r="D277">
        <v>0</v>
      </c>
      <c r="E277">
        <v>0</v>
      </c>
      <c r="F277">
        <v>1</v>
      </c>
      <c r="G277">
        <v>0</v>
      </c>
      <c r="H277">
        <v>0</v>
      </c>
    </row>
    <row r="278" spans="1:8" x14ac:dyDescent="0.3">
      <c r="A278" t="str">
        <f t="shared" ref="A278:A341" si="3">A195</f>
        <v>Камчатский край</v>
      </c>
      <c r="B278">
        <v>2020</v>
      </c>
      <c r="C278">
        <v>4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3">
      <c r="A279" t="str">
        <f t="shared" si="3"/>
        <v>Краснодарский край</v>
      </c>
      <c r="B279">
        <v>2020</v>
      </c>
      <c r="C279">
        <v>4</v>
      </c>
      <c r="D279">
        <v>1</v>
      </c>
      <c r="E279">
        <v>0</v>
      </c>
      <c r="F279">
        <v>0</v>
      </c>
      <c r="G279">
        <v>0</v>
      </c>
      <c r="H279">
        <v>1</v>
      </c>
    </row>
    <row r="280" spans="1:8" x14ac:dyDescent="0.3">
      <c r="A280" t="str">
        <f t="shared" si="3"/>
        <v>Красноярский край</v>
      </c>
      <c r="B280">
        <v>2020</v>
      </c>
      <c r="C280">
        <v>4</v>
      </c>
      <c r="D280">
        <v>1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tr">
        <f t="shared" si="3"/>
        <v>Пермский край</v>
      </c>
      <c r="B281">
        <v>2020</v>
      </c>
      <c r="C281">
        <v>4</v>
      </c>
      <c r="D281">
        <v>1</v>
      </c>
      <c r="E281">
        <v>0</v>
      </c>
      <c r="F281">
        <v>0</v>
      </c>
      <c r="G281">
        <v>0</v>
      </c>
      <c r="H281">
        <v>0</v>
      </c>
    </row>
    <row r="282" spans="1:8" x14ac:dyDescent="0.3">
      <c r="A282" t="str">
        <f t="shared" si="3"/>
        <v>Приморский край</v>
      </c>
      <c r="B282">
        <v>2020</v>
      </c>
      <c r="C282">
        <v>4</v>
      </c>
      <c r="D282">
        <v>0</v>
      </c>
      <c r="E282">
        <v>0</v>
      </c>
      <c r="F282">
        <v>0</v>
      </c>
      <c r="G282">
        <v>1</v>
      </c>
      <c r="H282">
        <v>0</v>
      </c>
    </row>
    <row r="283" spans="1:8" x14ac:dyDescent="0.3">
      <c r="A283" t="str">
        <f t="shared" si="3"/>
        <v>Ставропольский край</v>
      </c>
      <c r="B283">
        <v>2020</v>
      </c>
      <c r="C283">
        <v>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 t="str">
        <f t="shared" si="3"/>
        <v>Хабаровский край</v>
      </c>
      <c r="B284">
        <v>2020</v>
      </c>
      <c r="C284">
        <v>4</v>
      </c>
      <c r="D284">
        <v>1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 t="str">
        <f t="shared" si="3"/>
        <v>Амурская область</v>
      </c>
      <c r="B285">
        <v>2020</v>
      </c>
      <c r="C285">
        <v>4</v>
      </c>
      <c r="D285">
        <v>1</v>
      </c>
      <c r="E285">
        <v>0</v>
      </c>
      <c r="F285">
        <v>0</v>
      </c>
      <c r="G285">
        <v>0</v>
      </c>
      <c r="H285">
        <v>0</v>
      </c>
    </row>
    <row r="286" spans="1:8" x14ac:dyDescent="0.3">
      <c r="A286" t="str">
        <f t="shared" si="3"/>
        <v>Архангельская область</v>
      </c>
      <c r="B286">
        <v>2020</v>
      </c>
      <c r="C286">
        <v>4</v>
      </c>
      <c r="D286">
        <v>1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 t="str">
        <f t="shared" si="3"/>
        <v>Астраханская область</v>
      </c>
      <c r="B287">
        <v>2020</v>
      </c>
      <c r="C287">
        <v>4</v>
      </c>
      <c r="D287">
        <v>1</v>
      </c>
      <c r="E287">
        <v>0</v>
      </c>
      <c r="F287">
        <v>0</v>
      </c>
      <c r="G287">
        <v>1</v>
      </c>
      <c r="H287">
        <v>0</v>
      </c>
    </row>
    <row r="288" spans="1:8" x14ac:dyDescent="0.3">
      <c r="A288" t="str">
        <f t="shared" si="3"/>
        <v>Белгородская область</v>
      </c>
      <c r="B288">
        <v>2020</v>
      </c>
      <c r="C288">
        <v>4</v>
      </c>
      <c r="D288">
        <v>1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tr">
        <f t="shared" si="3"/>
        <v>Брянская область</v>
      </c>
      <c r="B289">
        <v>2020</v>
      </c>
      <c r="C289">
        <v>4</v>
      </c>
      <c r="D289">
        <v>1</v>
      </c>
      <c r="E289">
        <v>0</v>
      </c>
      <c r="F289">
        <v>0</v>
      </c>
      <c r="G289">
        <v>0</v>
      </c>
      <c r="H289">
        <v>0</v>
      </c>
    </row>
    <row r="290" spans="1:8" x14ac:dyDescent="0.3">
      <c r="A290" t="str">
        <f t="shared" si="3"/>
        <v>Владимирская область</v>
      </c>
      <c r="B290">
        <v>2020</v>
      </c>
      <c r="C290">
        <v>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tr">
        <f t="shared" si="3"/>
        <v>Волгоградская область</v>
      </c>
      <c r="B291">
        <v>2020</v>
      </c>
      <c r="C291">
        <v>4</v>
      </c>
      <c r="D291">
        <v>1</v>
      </c>
      <c r="E291">
        <v>0</v>
      </c>
      <c r="F291">
        <v>1</v>
      </c>
      <c r="G291">
        <v>0</v>
      </c>
      <c r="H291">
        <v>0</v>
      </c>
    </row>
    <row r="292" spans="1:8" x14ac:dyDescent="0.3">
      <c r="A292" t="str">
        <f t="shared" si="3"/>
        <v>Вологодская область</v>
      </c>
      <c r="B292">
        <v>2020</v>
      </c>
      <c r="C292">
        <v>4</v>
      </c>
      <c r="D292">
        <v>1</v>
      </c>
      <c r="E292">
        <v>0</v>
      </c>
      <c r="F292">
        <v>0</v>
      </c>
      <c r="G292">
        <v>1</v>
      </c>
      <c r="H292">
        <v>1</v>
      </c>
    </row>
    <row r="293" spans="1:8" x14ac:dyDescent="0.3">
      <c r="A293" t="str">
        <f t="shared" si="3"/>
        <v>Воронежская область</v>
      </c>
      <c r="B293">
        <v>2020</v>
      </c>
      <c r="C293">
        <v>4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tr">
        <f t="shared" si="3"/>
        <v>Ивановская область</v>
      </c>
      <c r="B294">
        <v>2020</v>
      </c>
      <c r="C294">
        <v>4</v>
      </c>
      <c r="D294">
        <v>1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tr">
        <f t="shared" si="3"/>
        <v>Иркутская область</v>
      </c>
      <c r="B295">
        <v>2020</v>
      </c>
      <c r="C295">
        <v>4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3">
      <c r="A296" t="str">
        <f t="shared" si="3"/>
        <v>Калининградская область</v>
      </c>
      <c r="B296">
        <v>2020</v>
      </c>
      <c r="C296">
        <v>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tr">
        <f t="shared" si="3"/>
        <v>Калужская область</v>
      </c>
      <c r="B297">
        <v>2020</v>
      </c>
      <c r="C297">
        <v>4</v>
      </c>
      <c r="D297">
        <v>1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tr">
        <f t="shared" si="3"/>
        <v>Кемеровская область - Кузбасс</v>
      </c>
      <c r="B298">
        <v>2020</v>
      </c>
      <c r="C298">
        <v>4</v>
      </c>
      <c r="D298">
        <v>1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tr">
        <f t="shared" si="3"/>
        <v>Кировская область</v>
      </c>
      <c r="B299">
        <v>2020</v>
      </c>
      <c r="C299">
        <v>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tr">
        <f t="shared" si="3"/>
        <v>Костромская область</v>
      </c>
      <c r="B300">
        <v>2020</v>
      </c>
      <c r="C300">
        <v>4</v>
      </c>
      <c r="D300">
        <v>1</v>
      </c>
      <c r="E300">
        <v>0</v>
      </c>
      <c r="F300">
        <v>0</v>
      </c>
      <c r="G300">
        <v>0</v>
      </c>
      <c r="H300">
        <v>0</v>
      </c>
    </row>
    <row r="301" spans="1:8" x14ac:dyDescent="0.3">
      <c r="A301" t="str">
        <f t="shared" si="3"/>
        <v>Курганская область</v>
      </c>
      <c r="B301">
        <v>2020</v>
      </c>
      <c r="C301">
        <v>4</v>
      </c>
      <c r="D301">
        <v>1</v>
      </c>
      <c r="E301">
        <v>0</v>
      </c>
      <c r="F301">
        <v>0</v>
      </c>
      <c r="G301">
        <v>0</v>
      </c>
      <c r="H301">
        <v>0</v>
      </c>
    </row>
    <row r="302" spans="1:8" x14ac:dyDescent="0.3">
      <c r="A302" t="str">
        <f t="shared" si="3"/>
        <v>Курская область</v>
      </c>
      <c r="B302">
        <v>2020</v>
      </c>
      <c r="C302">
        <v>4</v>
      </c>
      <c r="D302">
        <v>1</v>
      </c>
      <c r="E302">
        <v>0</v>
      </c>
      <c r="F302">
        <v>1</v>
      </c>
      <c r="G302">
        <v>0</v>
      </c>
      <c r="H302">
        <v>0</v>
      </c>
    </row>
    <row r="303" spans="1:8" x14ac:dyDescent="0.3">
      <c r="A303" t="str">
        <f t="shared" si="3"/>
        <v>Липецкая область</v>
      </c>
      <c r="B303">
        <v>2020</v>
      </c>
      <c r="C303">
        <v>4</v>
      </c>
      <c r="D303">
        <v>1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tr">
        <f t="shared" si="3"/>
        <v>Магаданская область</v>
      </c>
      <c r="B304">
        <v>2020</v>
      </c>
      <c r="C304">
        <v>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tr">
        <f t="shared" si="3"/>
        <v>Мурманская область</v>
      </c>
      <c r="B305">
        <v>2020</v>
      </c>
      <c r="C305">
        <v>4</v>
      </c>
      <c r="D305">
        <v>1</v>
      </c>
      <c r="E305">
        <v>0</v>
      </c>
      <c r="F305">
        <v>0</v>
      </c>
      <c r="G305">
        <v>1</v>
      </c>
      <c r="H305">
        <v>1</v>
      </c>
    </row>
    <row r="306" spans="1:8" x14ac:dyDescent="0.3">
      <c r="A306" t="str">
        <f t="shared" si="3"/>
        <v>Нижегородская область</v>
      </c>
      <c r="B306">
        <v>2020</v>
      </c>
      <c r="C306">
        <v>4</v>
      </c>
      <c r="D306">
        <v>1</v>
      </c>
      <c r="E306">
        <v>0</v>
      </c>
      <c r="F306">
        <v>1</v>
      </c>
      <c r="G306">
        <v>0</v>
      </c>
      <c r="H306">
        <v>0</v>
      </c>
    </row>
    <row r="307" spans="1:8" x14ac:dyDescent="0.3">
      <c r="A307" t="str">
        <f t="shared" si="3"/>
        <v>Новгородская область</v>
      </c>
      <c r="B307">
        <v>2020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tr">
        <f t="shared" si="3"/>
        <v>Новосибирская область</v>
      </c>
      <c r="B308">
        <v>2020</v>
      </c>
      <c r="C308">
        <v>4</v>
      </c>
      <c r="D308">
        <v>1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tr">
        <f t="shared" si="3"/>
        <v>Омская область</v>
      </c>
      <c r="B309">
        <v>2020</v>
      </c>
      <c r="C309">
        <v>4</v>
      </c>
      <c r="D309">
        <v>0</v>
      </c>
      <c r="E309">
        <v>0</v>
      </c>
      <c r="F309">
        <v>0</v>
      </c>
      <c r="G309">
        <v>1</v>
      </c>
      <c r="H309">
        <v>0</v>
      </c>
    </row>
    <row r="310" spans="1:8" x14ac:dyDescent="0.3">
      <c r="A310" t="str">
        <f t="shared" si="3"/>
        <v>Оренбургская область</v>
      </c>
      <c r="B310">
        <v>2020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tr">
        <f t="shared" si="3"/>
        <v>Орловская область</v>
      </c>
      <c r="B311">
        <v>2020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tr">
        <f t="shared" si="3"/>
        <v>Пензенская область</v>
      </c>
      <c r="B312">
        <v>2020</v>
      </c>
      <c r="C312">
        <v>4</v>
      </c>
      <c r="D312">
        <v>1</v>
      </c>
      <c r="E312">
        <v>0</v>
      </c>
      <c r="F312">
        <v>0</v>
      </c>
      <c r="G312">
        <v>0</v>
      </c>
      <c r="H312">
        <v>0</v>
      </c>
    </row>
    <row r="313" spans="1:8" x14ac:dyDescent="0.3">
      <c r="A313" t="str">
        <f t="shared" si="3"/>
        <v>Псковская область</v>
      </c>
      <c r="B313">
        <v>2020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3">
      <c r="A314" t="str">
        <f t="shared" si="3"/>
        <v>Ростовская область</v>
      </c>
      <c r="B314">
        <v>2020</v>
      </c>
      <c r="C314">
        <v>4</v>
      </c>
      <c r="D314">
        <v>1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 t="str">
        <f t="shared" si="3"/>
        <v>Рязанская область</v>
      </c>
      <c r="B315">
        <v>2020</v>
      </c>
      <c r="C315">
        <v>4</v>
      </c>
      <c r="D315">
        <v>1</v>
      </c>
      <c r="E315">
        <v>0</v>
      </c>
      <c r="F315">
        <v>0</v>
      </c>
      <c r="G315">
        <v>0</v>
      </c>
      <c r="H315">
        <v>0</v>
      </c>
    </row>
    <row r="316" spans="1:8" x14ac:dyDescent="0.3">
      <c r="A316" t="str">
        <f t="shared" si="3"/>
        <v>Самарская область</v>
      </c>
      <c r="B316">
        <v>2020</v>
      </c>
      <c r="C316">
        <v>4</v>
      </c>
      <c r="D316">
        <v>1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 t="str">
        <f t="shared" si="3"/>
        <v>Саратовская область</v>
      </c>
      <c r="B317">
        <v>2020</v>
      </c>
      <c r="C317">
        <v>4</v>
      </c>
      <c r="D317">
        <v>1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tr">
        <f t="shared" si="3"/>
        <v>Сахалинская область</v>
      </c>
      <c r="B318">
        <v>2020</v>
      </c>
      <c r="C318">
        <v>4</v>
      </c>
      <c r="D318">
        <v>1</v>
      </c>
      <c r="E318">
        <v>0</v>
      </c>
      <c r="F318">
        <v>0</v>
      </c>
      <c r="G318">
        <v>0</v>
      </c>
      <c r="H318">
        <v>0</v>
      </c>
    </row>
    <row r="319" spans="1:8" x14ac:dyDescent="0.3">
      <c r="A319" t="str">
        <f t="shared" si="3"/>
        <v>Свердловская область</v>
      </c>
      <c r="B319">
        <v>2020</v>
      </c>
      <c r="C319">
        <v>4</v>
      </c>
      <c r="D319">
        <v>1</v>
      </c>
      <c r="E319">
        <v>0</v>
      </c>
      <c r="F319">
        <v>0</v>
      </c>
      <c r="G319">
        <v>0</v>
      </c>
      <c r="H319">
        <v>0</v>
      </c>
    </row>
    <row r="320" spans="1:8" x14ac:dyDescent="0.3">
      <c r="A320" t="str">
        <f t="shared" si="3"/>
        <v>Смоленская область</v>
      </c>
      <c r="B320">
        <v>2020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3">
      <c r="A321" t="str">
        <f t="shared" si="3"/>
        <v>Тамбовская область</v>
      </c>
      <c r="B321">
        <v>2020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tr">
        <f t="shared" si="3"/>
        <v>Томская область</v>
      </c>
      <c r="B322">
        <v>2020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tr">
        <f t="shared" si="3"/>
        <v>Тульская область</v>
      </c>
      <c r="B323">
        <v>2020</v>
      </c>
      <c r="C323">
        <v>4</v>
      </c>
      <c r="D323">
        <v>1</v>
      </c>
      <c r="E323">
        <v>0</v>
      </c>
      <c r="F323">
        <v>0</v>
      </c>
      <c r="G323">
        <v>0</v>
      </c>
      <c r="H323">
        <v>0</v>
      </c>
    </row>
    <row r="324" spans="1:8" x14ac:dyDescent="0.3">
      <c r="A324" t="str">
        <f t="shared" si="3"/>
        <v>Тюменская область</v>
      </c>
      <c r="B324">
        <v>2020</v>
      </c>
      <c r="C324">
        <v>4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tr">
        <f t="shared" si="3"/>
        <v>Ульяновская область</v>
      </c>
      <c r="B325">
        <v>2020</v>
      </c>
      <c r="C325">
        <v>4</v>
      </c>
      <c r="D325">
        <v>1</v>
      </c>
      <c r="E325">
        <v>0</v>
      </c>
      <c r="F325">
        <v>0</v>
      </c>
      <c r="G325">
        <v>1</v>
      </c>
      <c r="H325">
        <v>0</v>
      </c>
    </row>
    <row r="326" spans="1:8" x14ac:dyDescent="0.3">
      <c r="A326" t="str">
        <f t="shared" si="3"/>
        <v>Челябинская область</v>
      </c>
      <c r="B326">
        <v>2020</v>
      </c>
      <c r="C326">
        <v>4</v>
      </c>
      <c r="D326">
        <v>1</v>
      </c>
      <c r="E326">
        <v>0</v>
      </c>
      <c r="F326">
        <v>0</v>
      </c>
      <c r="G326">
        <v>0</v>
      </c>
      <c r="H326">
        <v>0</v>
      </c>
    </row>
    <row r="327" spans="1:8" x14ac:dyDescent="0.3">
      <c r="A327" t="str">
        <f t="shared" si="3"/>
        <v>Ярославская область</v>
      </c>
      <c r="B327">
        <v>2020</v>
      </c>
      <c r="C327">
        <v>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3">
      <c r="A328" t="str">
        <f t="shared" si="3"/>
        <v>г. Севастополь</v>
      </c>
      <c r="B328">
        <v>2020</v>
      </c>
      <c r="C328">
        <v>4</v>
      </c>
      <c r="D328">
        <v>1</v>
      </c>
      <c r="E328">
        <v>0</v>
      </c>
      <c r="F328">
        <v>0</v>
      </c>
      <c r="G328">
        <v>0</v>
      </c>
      <c r="H328">
        <v>0</v>
      </c>
    </row>
    <row r="329" spans="1:8" x14ac:dyDescent="0.3">
      <c r="A329" t="str">
        <f t="shared" si="3"/>
        <v>Еврейская автономная область</v>
      </c>
      <c r="B329">
        <v>2020</v>
      </c>
      <c r="C329">
        <v>4</v>
      </c>
      <c r="D329">
        <v>1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 t="str">
        <f t="shared" si="3"/>
        <v>Ненецкий автономный округ</v>
      </c>
      <c r="B330">
        <v>2020</v>
      </c>
      <c r="C330">
        <v>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3">
      <c r="A331" t="str">
        <f t="shared" si="3"/>
        <v>Ханты-Мансийский автономный округ - Югра</v>
      </c>
      <c r="B331">
        <v>2020</v>
      </c>
      <c r="C331">
        <v>4</v>
      </c>
      <c r="D331">
        <v>1</v>
      </c>
      <c r="E331">
        <v>0</v>
      </c>
      <c r="F331">
        <v>0</v>
      </c>
      <c r="G331">
        <v>1</v>
      </c>
      <c r="H331">
        <v>0</v>
      </c>
    </row>
    <row r="332" spans="1:8" x14ac:dyDescent="0.3">
      <c r="A332" t="str">
        <f t="shared" si="3"/>
        <v>Чукотский автономный округ</v>
      </c>
      <c r="B332">
        <v>2020</v>
      </c>
      <c r="C332">
        <v>4</v>
      </c>
      <c r="D332">
        <v>1</v>
      </c>
      <c r="E332">
        <v>0</v>
      </c>
      <c r="F332">
        <v>0</v>
      </c>
      <c r="G332">
        <v>1</v>
      </c>
      <c r="H332">
        <v>0</v>
      </c>
    </row>
    <row r="333" spans="1:8" x14ac:dyDescent="0.3">
      <c r="A333" t="str">
        <f t="shared" si="3"/>
        <v>Ямало-Ненецкий автономный округ</v>
      </c>
      <c r="B333">
        <v>2020</v>
      </c>
      <c r="C333">
        <v>4</v>
      </c>
      <c r="D333">
        <v>1</v>
      </c>
      <c r="E333">
        <v>0</v>
      </c>
      <c r="F333">
        <v>0</v>
      </c>
      <c r="G333">
        <v>1</v>
      </c>
      <c r="H333">
        <v>0</v>
      </c>
    </row>
    <row r="334" spans="1:8" x14ac:dyDescent="0.3">
      <c r="A334" t="str">
        <f t="shared" si="3"/>
        <v>г. Москва</v>
      </c>
      <c r="B334">
        <v>2020</v>
      </c>
      <c r="C334">
        <v>5</v>
      </c>
      <c r="D334">
        <v>1</v>
      </c>
      <c r="E334">
        <v>0</v>
      </c>
      <c r="F334">
        <v>1</v>
      </c>
      <c r="G334">
        <v>0</v>
      </c>
      <c r="H334">
        <v>0</v>
      </c>
    </row>
    <row r="335" spans="1:8" x14ac:dyDescent="0.3">
      <c r="A335" t="str">
        <f t="shared" si="3"/>
        <v>Московская область</v>
      </c>
      <c r="B335">
        <v>2020</v>
      </c>
      <c r="C335">
        <v>5</v>
      </c>
      <c r="D335">
        <v>1</v>
      </c>
      <c r="E335">
        <v>0</v>
      </c>
      <c r="F335">
        <v>0</v>
      </c>
      <c r="G335">
        <v>0</v>
      </c>
      <c r="H335">
        <v>1</v>
      </c>
    </row>
    <row r="336" spans="1:8" x14ac:dyDescent="0.3">
      <c r="A336" t="str">
        <f t="shared" si="3"/>
        <v>г. Санкт-Петербург</v>
      </c>
      <c r="B336">
        <v>2020</v>
      </c>
      <c r="C336">
        <v>5</v>
      </c>
      <c r="D336">
        <v>1</v>
      </c>
      <c r="E336">
        <v>0</v>
      </c>
      <c r="F336">
        <v>0</v>
      </c>
      <c r="G336">
        <v>0</v>
      </c>
      <c r="H336">
        <v>0</v>
      </c>
    </row>
    <row r="337" spans="1:8" x14ac:dyDescent="0.3">
      <c r="A337" t="str">
        <f t="shared" si="3"/>
        <v>Ленинградская область</v>
      </c>
      <c r="B337">
        <v>2020</v>
      </c>
      <c r="C337">
        <v>5</v>
      </c>
      <c r="D337">
        <v>1</v>
      </c>
      <c r="E337">
        <v>0</v>
      </c>
      <c r="F337">
        <v>0</v>
      </c>
      <c r="G337">
        <v>1</v>
      </c>
      <c r="H337">
        <v>1</v>
      </c>
    </row>
    <row r="338" spans="1:8" x14ac:dyDescent="0.3">
      <c r="A338" t="str">
        <f t="shared" si="3"/>
        <v>Республика Адыгея (Адыгея)</v>
      </c>
      <c r="B338">
        <v>2020</v>
      </c>
      <c r="C338">
        <v>5</v>
      </c>
      <c r="D338">
        <v>1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tr">
        <f t="shared" si="3"/>
        <v>Республика Алтай</v>
      </c>
      <c r="B339">
        <v>2020</v>
      </c>
      <c r="C339">
        <v>5</v>
      </c>
      <c r="D339">
        <v>1</v>
      </c>
      <c r="E339">
        <v>0</v>
      </c>
      <c r="F339">
        <v>1</v>
      </c>
      <c r="G339">
        <v>1</v>
      </c>
      <c r="H339">
        <v>0</v>
      </c>
    </row>
    <row r="340" spans="1:8" x14ac:dyDescent="0.3">
      <c r="A340" t="str">
        <f t="shared" si="3"/>
        <v>Республика Башкортостан</v>
      </c>
      <c r="B340">
        <v>2020</v>
      </c>
      <c r="C340">
        <v>5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 t="str">
        <f t="shared" si="3"/>
        <v>Республика Бурятия</v>
      </c>
      <c r="B341">
        <v>2020</v>
      </c>
      <c r="C341">
        <v>5</v>
      </c>
      <c r="D341">
        <v>0</v>
      </c>
      <c r="E341">
        <v>0</v>
      </c>
      <c r="F341">
        <v>1</v>
      </c>
      <c r="G341">
        <v>0</v>
      </c>
      <c r="H341">
        <v>0</v>
      </c>
    </row>
    <row r="342" spans="1:8" x14ac:dyDescent="0.3">
      <c r="A342" t="str">
        <f t="shared" ref="A342:A405" si="4">A259</f>
        <v>Республика Дагестан</v>
      </c>
      <c r="B342">
        <v>2020</v>
      </c>
      <c r="C342">
        <v>5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3">
      <c r="A343" t="str">
        <f t="shared" si="4"/>
        <v>Республика Ингушетия</v>
      </c>
      <c r="B343">
        <v>2020</v>
      </c>
      <c r="C343">
        <v>5</v>
      </c>
      <c r="D343">
        <v>1</v>
      </c>
      <c r="E343">
        <v>0</v>
      </c>
      <c r="F343">
        <v>0</v>
      </c>
      <c r="G343">
        <v>0</v>
      </c>
      <c r="H343">
        <v>0</v>
      </c>
    </row>
    <row r="344" spans="1:8" x14ac:dyDescent="0.3">
      <c r="A344" t="str">
        <f t="shared" si="4"/>
        <v>Кабардино-Балкарская Республика</v>
      </c>
      <c r="B344">
        <v>2020</v>
      </c>
      <c r="C344">
        <v>5</v>
      </c>
      <c r="D344">
        <v>1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 t="str">
        <f t="shared" si="4"/>
        <v>Республика Калмыкия</v>
      </c>
      <c r="B345">
        <v>2020</v>
      </c>
      <c r="C345">
        <v>5</v>
      </c>
      <c r="D345">
        <v>1</v>
      </c>
      <c r="E345">
        <v>0</v>
      </c>
      <c r="F345">
        <v>1</v>
      </c>
      <c r="G345">
        <v>0</v>
      </c>
      <c r="H345">
        <v>1</v>
      </c>
    </row>
    <row r="346" spans="1:8" x14ac:dyDescent="0.3">
      <c r="A346" t="str">
        <f t="shared" si="4"/>
        <v>Карачаево-Черкесская Республика</v>
      </c>
      <c r="B346">
        <v>2020</v>
      </c>
      <c r="C346">
        <v>5</v>
      </c>
      <c r="D346">
        <v>1</v>
      </c>
      <c r="E346">
        <v>0</v>
      </c>
      <c r="F346">
        <v>1</v>
      </c>
      <c r="G346">
        <v>0</v>
      </c>
      <c r="H346">
        <v>0</v>
      </c>
    </row>
    <row r="347" spans="1:8" x14ac:dyDescent="0.3">
      <c r="A347" t="str">
        <f t="shared" si="4"/>
        <v>Республика Коми</v>
      </c>
      <c r="B347">
        <v>2020</v>
      </c>
      <c r="C347">
        <v>5</v>
      </c>
      <c r="D347">
        <v>1</v>
      </c>
      <c r="E347">
        <v>0</v>
      </c>
      <c r="F347">
        <v>1</v>
      </c>
      <c r="G347">
        <v>0</v>
      </c>
      <c r="H347">
        <v>0</v>
      </c>
    </row>
    <row r="348" spans="1:8" x14ac:dyDescent="0.3">
      <c r="A348" t="str">
        <f t="shared" si="4"/>
        <v>Республика Крым</v>
      </c>
      <c r="B348">
        <v>2020</v>
      </c>
      <c r="C348">
        <v>5</v>
      </c>
      <c r="D348">
        <v>0</v>
      </c>
      <c r="E348">
        <v>0</v>
      </c>
      <c r="F348">
        <v>1</v>
      </c>
      <c r="G348">
        <v>0</v>
      </c>
      <c r="H348">
        <v>0</v>
      </c>
    </row>
    <row r="349" spans="1:8" x14ac:dyDescent="0.3">
      <c r="A349" t="str">
        <f t="shared" si="4"/>
        <v>Республика Марий Эл</v>
      </c>
      <c r="B349">
        <v>2020</v>
      </c>
      <c r="C349">
        <v>5</v>
      </c>
      <c r="D349">
        <v>1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 t="str">
        <f t="shared" si="4"/>
        <v>Республика Мордовия</v>
      </c>
      <c r="B350">
        <v>2020</v>
      </c>
      <c r="C350">
        <v>5</v>
      </c>
      <c r="D350">
        <v>1</v>
      </c>
      <c r="E350">
        <v>0</v>
      </c>
      <c r="F350">
        <v>1</v>
      </c>
      <c r="G350">
        <v>0</v>
      </c>
      <c r="H350">
        <v>0</v>
      </c>
    </row>
    <row r="351" spans="1:8" x14ac:dyDescent="0.3">
      <c r="A351" t="str">
        <f t="shared" si="4"/>
        <v>Республика Саха (Якутия)</v>
      </c>
      <c r="B351">
        <v>2020</v>
      </c>
      <c r="C351">
        <v>5</v>
      </c>
      <c r="D351">
        <v>1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tr">
        <f t="shared" si="4"/>
        <v>Республика Северная Осетия - Алания</v>
      </c>
      <c r="B352">
        <v>2020</v>
      </c>
      <c r="C352">
        <v>5</v>
      </c>
      <c r="D352">
        <v>1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tr">
        <f t="shared" si="4"/>
        <v>Республика Татарстан (Татарстан)</v>
      </c>
      <c r="B353">
        <v>2020</v>
      </c>
      <c r="C353">
        <v>5</v>
      </c>
      <c r="D353">
        <v>1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 t="str">
        <f t="shared" si="4"/>
        <v>Республика Тыва</v>
      </c>
      <c r="B354">
        <v>2020</v>
      </c>
      <c r="C354">
        <v>5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3">
      <c r="A355" t="str">
        <f t="shared" si="4"/>
        <v>Удмуртская Республика</v>
      </c>
      <c r="B355">
        <v>2020</v>
      </c>
      <c r="C355">
        <v>5</v>
      </c>
      <c r="D355">
        <v>1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tr">
        <f t="shared" si="4"/>
        <v>Республика Хакасия</v>
      </c>
      <c r="B356">
        <v>2020</v>
      </c>
      <c r="C356">
        <v>5</v>
      </c>
      <c r="D356">
        <v>1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tr">
        <f t="shared" si="4"/>
        <v>Чеченская Республика</v>
      </c>
      <c r="B357">
        <v>2020</v>
      </c>
      <c r="C357">
        <v>5</v>
      </c>
      <c r="D357">
        <v>0</v>
      </c>
      <c r="E357">
        <v>0</v>
      </c>
      <c r="F357">
        <v>1</v>
      </c>
      <c r="G357">
        <v>0</v>
      </c>
      <c r="H357">
        <v>0</v>
      </c>
    </row>
    <row r="358" spans="1:8" x14ac:dyDescent="0.3">
      <c r="A358" t="str">
        <f t="shared" si="4"/>
        <v>Чувашская Республика - Чувашия</v>
      </c>
      <c r="B358">
        <v>2020</v>
      </c>
      <c r="C358">
        <v>5</v>
      </c>
      <c r="D358">
        <v>1</v>
      </c>
      <c r="E358">
        <v>0</v>
      </c>
      <c r="F358">
        <v>0</v>
      </c>
      <c r="G358">
        <v>1</v>
      </c>
      <c r="H358">
        <v>0</v>
      </c>
    </row>
    <row r="359" spans="1:8" x14ac:dyDescent="0.3">
      <c r="A359" t="str">
        <f t="shared" si="4"/>
        <v>Алтайский край</v>
      </c>
      <c r="B359">
        <v>2020</v>
      </c>
      <c r="C359">
        <v>5</v>
      </c>
      <c r="D359">
        <v>1</v>
      </c>
      <c r="E359">
        <v>0</v>
      </c>
      <c r="F359">
        <v>0</v>
      </c>
      <c r="G359">
        <v>0</v>
      </c>
      <c r="H359">
        <v>0</v>
      </c>
    </row>
    <row r="360" spans="1:8" x14ac:dyDescent="0.3">
      <c r="A360" t="str">
        <f t="shared" si="4"/>
        <v>Забайкальский край</v>
      </c>
      <c r="B360">
        <v>2020</v>
      </c>
      <c r="C360">
        <v>5</v>
      </c>
      <c r="D360">
        <v>0</v>
      </c>
      <c r="E360">
        <v>0</v>
      </c>
      <c r="F360">
        <v>1</v>
      </c>
      <c r="G360">
        <v>0</v>
      </c>
      <c r="H360">
        <v>0</v>
      </c>
    </row>
    <row r="361" spans="1:8" x14ac:dyDescent="0.3">
      <c r="A361" t="str">
        <f t="shared" si="4"/>
        <v>Камчатский край</v>
      </c>
      <c r="B361">
        <v>2020</v>
      </c>
      <c r="C361">
        <v>5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3">
      <c r="A362" t="str">
        <f t="shared" si="4"/>
        <v>Краснодарский край</v>
      </c>
      <c r="B362">
        <v>2020</v>
      </c>
      <c r="C362">
        <v>5</v>
      </c>
      <c r="D362">
        <v>1</v>
      </c>
      <c r="E362">
        <v>0</v>
      </c>
      <c r="F362">
        <v>0</v>
      </c>
      <c r="G362">
        <v>0</v>
      </c>
      <c r="H362">
        <v>1</v>
      </c>
    </row>
    <row r="363" spans="1:8" x14ac:dyDescent="0.3">
      <c r="A363" t="str">
        <f t="shared" si="4"/>
        <v>Красноярский край</v>
      </c>
      <c r="B363">
        <v>2020</v>
      </c>
      <c r="C363">
        <v>5</v>
      </c>
      <c r="D363">
        <v>1</v>
      </c>
      <c r="E363">
        <v>0</v>
      </c>
      <c r="F363">
        <v>0</v>
      </c>
      <c r="G363">
        <v>0</v>
      </c>
      <c r="H363">
        <v>0</v>
      </c>
    </row>
    <row r="364" spans="1:8" x14ac:dyDescent="0.3">
      <c r="A364" t="str">
        <f t="shared" si="4"/>
        <v>Пермский край</v>
      </c>
      <c r="B364">
        <v>2020</v>
      </c>
      <c r="C364">
        <v>5</v>
      </c>
      <c r="D364">
        <v>1</v>
      </c>
      <c r="E364">
        <v>0</v>
      </c>
      <c r="F364">
        <v>0</v>
      </c>
      <c r="G364">
        <v>0</v>
      </c>
      <c r="H364">
        <v>0</v>
      </c>
    </row>
    <row r="365" spans="1:8" x14ac:dyDescent="0.3">
      <c r="A365" t="str">
        <f t="shared" si="4"/>
        <v>Приморский край</v>
      </c>
      <c r="B365">
        <v>2020</v>
      </c>
      <c r="C365">
        <v>5</v>
      </c>
      <c r="D365">
        <v>0</v>
      </c>
      <c r="E365">
        <v>0</v>
      </c>
      <c r="F365">
        <v>0</v>
      </c>
      <c r="G365">
        <v>1</v>
      </c>
      <c r="H365">
        <v>0</v>
      </c>
    </row>
    <row r="366" spans="1:8" x14ac:dyDescent="0.3">
      <c r="A366" t="str">
        <f t="shared" si="4"/>
        <v>Ставропольский край</v>
      </c>
      <c r="B366">
        <v>2020</v>
      </c>
      <c r="C366">
        <v>5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3">
      <c r="A367" t="str">
        <f t="shared" si="4"/>
        <v>Хабаровский край</v>
      </c>
      <c r="B367">
        <v>2020</v>
      </c>
      <c r="C367">
        <v>5</v>
      </c>
      <c r="D367">
        <v>1</v>
      </c>
      <c r="E367">
        <v>0</v>
      </c>
      <c r="F367">
        <v>0</v>
      </c>
      <c r="G367">
        <v>0</v>
      </c>
      <c r="H367">
        <v>0</v>
      </c>
    </row>
    <row r="368" spans="1:8" x14ac:dyDescent="0.3">
      <c r="A368" t="str">
        <f t="shared" si="4"/>
        <v>Амурская область</v>
      </c>
      <c r="B368">
        <v>2020</v>
      </c>
      <c r="C368">
        <v>5</v>
      </c>
      <c r="D368">
        <v>1</v>
      </c>
      <c r="E368">
        <v>0</v>
      </c>
      <c r="F368">
        <v>0</v>
      </c>
      <c r="G368">
        <v>0</v>
      </c>
      <c r="H368">
        <v>0</v>
      </c>
    </row>
    <row r="369" spans="1:8" x14ac:dyDescent="0.3">
      <c r="A369" t="str">
        <f t="shared" si="4"/>
        <v>Архангельская область</v>
      </c>
      <c r="B369">
        <v>2020</v>
      </c>
      <c r="C369">
        <v>5</v>
      </c>
      <c r="D369">
        <v>1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tr">
        <f t="shared" si="4"/>
        <v>Астраханская область</v>
      </c>
      <c r="B370">
        <v>2020</v>
      </c>
      <c r="C370">
        <v>5</v>
      </c>
      <c r="D370">
        <v>1</v>
      </c>
      <c r="E370">
        <v>0</v>
      </c>
      <c r="F370">
        <v>0</v>
      </c>
      <c r="G370">
        <v>1</v>
      </c>
      <c r="H370">
        <v>0</v>
      </c>
    </row>
    <row r="371" spans="1:8" x14ac:dyDescent="0.3">
      <c r="A371" t="str">
        <f t="shared" si="4"/>
        <v>Белгородская область</v>
      </c>
      <c r="B371">
        <v>2020</v>
      </c>
      <c r="C371">
        <v>5</v>
      </c>
      <c r="D371">
        <v>1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tr">
        <f t="shared" si="4"/>
        <v>Брянская область</v>
      </c>
      <c r="B372">
        <v>2020</v>
      </c>
      <c r="C372">
        <v>5</v>
      </c>
      <c r="D372">
        <v>1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 t="str">
        <f t="shared" si="4"/>
        <v>Владимирская область</v>
      </c>
      <c r="B373">
        <v>2020</v>
      </c>
      <c r="C373">
        <v>5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3">
      <c r="A374" t="str">
        <f t="shared" si="4"/>
        <v>Волгоградская область</v>
      </c>
      <c r="B374">
        <v>2020</v>
      </c>
      <c r="C374">
        <v>5</v>
      </c>
      <c r="D374">
        <v>1</v>
      </c>
      <c r="E374">
        <v>0</v>
      </c>
      <c r="F374">
        <v>1</v>
      </c>
      <c r="G374">
        <v>0</v>
      </c>
      <c r="H374">
        <v>0</v>
      </c>
    </row>
    <row r="375" spans="1:8" x14ac:dyDescent="0.3">
      <c r="A375" t="str">
        <f t="shared" si="4"/>
        <v>Вологодская область</v>
      </c>
      <c r="B375">
        <v>2020</v>
      </c>
      <c r="C375">
        <v>5</v>
      </c>
      <c r="D375">
        <v>1</v>
      </c>
      <c r="E375">
        <v>0</v>
      </c>
      <c r="F375">
        <v>0</v>
      </c>
      <c r="G375">
        <v>1</v>
      </c>
      <c r="H375">
        <v>1</v>
      </c>
    </row>
    <row r="376" spans="1:8" x14ac:dyDescent="0.3">
      <c r="A376" t="str">
        <f t="shared" si="4"/>
        <v>Воронежская область</v>
      </c>
      <c r="B376">
        <v>2020</v>
      </c>
      <c r="C376">
        <v>5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tr">
        <f t="shared" si="4"/>
        <v>Ивановская область</v>
      </c>
      <c r="B377">
        <v>2020</v>
      </c>
      <c r="C377">
        <v>5</v>
      </c>
      <c r="D377">
        <v>1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 t="str">
        <f t="shared" si="4"/>
        <v>Иркутская область</v>
      </c>
      <c r="B378">
        <v>2020</v>
      </c>
      <c r="C378">
        <v>5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3">
      <c r="A379" t="str">
        <f t="shared" si="4"/>
        <v>Калининградская область</v>
      </c>
      <c r="B379">
        <v>2020</v>
      </c>
      <c r="C379">
        <v>5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3">
      <c r="A380" t="str">
        <f t="shared" si="4"/>
        <v>Калужская область</v>
      </c>
      <c r="B380">
        <v>2020</v>
      </c>
      <c r="C380">
        <v>5</v>
      </c>
      <c r="D380">
        <v>1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tr">
        <f t="shared" si="4"/>
        <v>Кемеровская область - Кузбасс</v>
      </c>
      <c r="B381">
        <v>2020</v>
      </c>
      <c r="C381">
        <v>5</v>
      </c>
      <c r="D381">
        <v>1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tr">
        <f t="shared" si="4"/>
        <v>Кировская область</v>
      </c>
      <c r="B382">
        <v>2020</v>
      </c>
      <c r="C382">
        <v>5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3">
      <c r="A383" t="str">
        <f t="shared" si="4"/>
        <v>Костромская область</v>
      </c>
      <c r="B383">
        <v>2020</v>
      </c>
      <c r="C383">
        <v>5</v>
      </c>
      <c r="D383">
        <v>1</v>
      </c>
      <c r="E383">
        <v>0</v>
      </c>
      <c r="F383">
        <v>0</v>
      </c>
      <c r="G383">
        <v>0</v>
      </c>
      <c r="H383">
        <v>0</v>
      </c>
    </row>
    <row r="384" spans="1:8" x14ac:dyDescent="0.3">
      <c r="A384" t="str">
        <f t="shared" si="4"/>
        <v>Курганская область</v>
      </c>
      <c r="B384">
        <v>2020</v>
      </c>
      <c r="C384">
        <v>5</v>
      </c>
      <c r="D384">
        <v>1</v>
      </c>
      <c r="E384">
        <v>0</v>
      </c>
      <c r="F384">
        <v>0</v>
      </c>
      <c r="G384">
        <v>0</v>
      </c>
      <c r="H384">
        <v>0</v>
      </c>
    </row>
    <row r="385" spans="1:8" x14ac:dyDescent="0.3">
      <c r="A385" t="str">
        <f t="shared" si="4"/>
        <v>Курская область</v>
      </c>
      <c r="B385">
        <v>2020</v>
      </c>
      <c r="C385">
        <v>5</v>
      </c>
      <c r="D385">
        <v>1</v>
      </c>
      <c r="E385">
        <v>0</v>
      </c>
      <c r="F385">
        <v>1</v>
      </c>
      <c r="G385">
        <v>0</v>
      </c>
      <c r="H385">
        <v>0</v>
      </c>
    </row>
    <row r="386" spans="1:8" x14ac:dyDescent="0.3">
      <c r="A386" t="str">
        <f t="shared" si="4"/>
        <v>Липецкая область</v>
      </c>
      <c r="B386">
        <v>2020</v>
      </c>
      <c r="C386">
        <v>5</v>
      </c>
      <c r="D386">
        <v>1</v>
      </c>
      <c r="E386">
        <v>0</v>
      </c>
      <c r="F386">
        <v>0</v>
      </c>
      <c r="G386">
        <v>0</v>
      </c>
      <c r="H386">
        <v>0</v>
      </c>
    </row>
    <row r="387" spans="1:8" x14ac:dyDescent="0.3">
      <c r="A387" t="str">
        <f t="shared" si="4"/>
        <v>Магаданская область</v>
      </c>
      <c r="B387">
        <v>2020</v>
      </c>
      <c r="C387">
        <v>5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3">
      <c r="A388" t="str">
        <f t="shared" si="4"/>
        <v>Мурманская область</v>
      </c>
      <c r="B388">
        <v>2020</v>
      </c>
      <c r="C388">
        <v>5</v>
      </c>
      <c r="D388">
        <v>1</v>
      </c>
      <c r="E388">
        <v>0</v>
      </c>
      <c r="F388">
        <v>0</v>
      </c>
      <c r="G388">
        <v>1</v>
      </c>
      <c r="H388">
        <v>1</v>
      </c>
    </row>
    <row r="389" spans="1:8" x14ac:dyDescent="0.3">
      <c r="A389" t="str">
        <f t="shared" si="4"/>
        <v>Нижегородская область</v>
      </c>
      <c r="B389">
        <v>2020</v>
      </c>
      <c r="C389">
        <v>5</v>
      </c>
      <c r="D389">
        <v>1</v>
      </c>
      <c r="E389">
        <v>0</v>
      </c>
      <c r="F389">
        <v>1</v>
      </c>
      <c r="G389">
        <v>0</v>
      </c>
      <c r="H389">
        <v>0</v>
      </c>
    </row>
    <row r="390" spans="1:8" x14ac:dyDescent="0.3">
      <c r="A390" t="str">
        <f t="shared" si="4"/>
        <v>Новгородская область</v>
      </c>
      <c r="B390">
        <v>2020</v>
      </c>
      <c r="C390">
        <v>5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3">
      <c r="A391" t="str">
        <f t="shared" si="4"/>
        <v>Новосибирская область</v>
      </c>
      <c r="B391">
        <v>2020</v>
      </c>
      <c r="C391">
        <v>5</v>
      </c>
      <c r="D391">
        <v>1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 t="str">
        <f t="shared" si="4"/>
        <v>Омская область</v>
      </c>
      <c r="B392">
        <v>2020</v>
      </c>
      <c r="C392">
        <v>5</v>
      </c>
      <c r="D392">
        <v>0</v>
      </c>
      <c r="E392">
        <v>0</v>
      </c>
      <c r="F392">
        <v>0</v>
      </c>
      <c r="G392">
        <v>1</v>
      </c>
      <c r="H392">
        <v>0</v>
      </c>
    </row>
    <row r="393" spans="1:8" x14ac:dyDescent="0.3">
      <c r="A393" t="str">
        <f t="shared" si="4"/>
        <v>Оренбургская область</v>
      </c>
      <c r="B393">
        <v>2020</v>
      </c>
      <c r="C393">
        <v>5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tr">
        <f t="shared" si="4"/>
        <v>Орловская область</v>
      </c>
      <c r="B394">
        <v>2020</v>
      </c>
      <c r="C394">
        <v>5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tr">
        <f t="shared" si="4"/>
        <v>Пензенская область</v>
      </c>
      <c r="B395">
        <v>2020</v>
      </c>
      <c r="C395">
        <v>5</v>
      </c>
      <c r="D395">
        <v>1</v>
      </c>
      <c r="E395">
        <v>0</v>
      </c>
      <c r="F395">
        <v>0</v>
      </c>
      <c r="G395">
        <v>0</v>
      </c>
      <c r="H395">
        <v>0</v>
      </c>
    </row>
    <row r="396" spans="1:8" x14ac:dyDescent="0.3">
      <c r="A396" t="str">
        <f t="shared" si="4"/>
        <v>Псковская область</v>
      </c>
      <c r="B396">
        <v>2020</v>
      </c>
      <c r="C396">
        <v>5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3">
      <c r="A397" t="str">
        <f t="shared" si="4"/>
        <v>Ростовская область</v>
      </c>
      <c r="B397">
        <v>2020</v>
      </c>
      <c r="C397">
        <v>5</v>
      </c>
      <c r="D397">
        <v>1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tr">
        <f t="shared" si="4"/>
        <v>Рязанская область</v>
      </c>
      <c r="B398">
        <v>2020</v>
      </c>
      <c r="C398">
        <v>5</v>
      </c>
      <c r="D398">
        <v>1</v>
      </c>
      <c r="E398">
        <v>0</v>
      </c>
      <c r="F398">
        <v>0</v>
      </c>
      <c r="G398">
        <v>0</v>
      </c>
      <c r="H398">
        <v>0</v>
      </c>
    </row>
    <row r="399" spans="1:8" x14ac:dyDescent="0.3">
      <c r="A399" t="str">
        <f t="shared" si="4"/>
        <v>Самарская область</v>
      </c>
      <c r="B399">
        <v>2020</v>
      </c>
      <c r="C399">
        <v>5</v>
      </c>
      <c r="D399">
        <v>1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tr">
        <f t="shared" si="4"/>
        <v>Саратовская область</v>
      </c>
      <c r="B400">
        <v>2020</v>
      </c>
      <c r="C400">
        <v>5</v>
      </c>
      <c r="D400">
        <v>1</v>
      </c>
      <c r="E400">
        <v>0</v>
      </c>
      <c r="F400">
        <v>0</v>
      </c>
      <c r="G400">
        <v>0</v>
      </c>
      <c r="H400">
        <v>0</v>
      </c>
    </row>
    <row r="401" spans="1:8" x14ac:dyDescent="0.3">
      <c r="A401" t="str">
        <f t="shared" si="4"/>
        <v>Сахалинская область</v>
      </c>
      <c r="B401">
        <v>2020</v>
      </c>
      <c r="C401">
        <v>5</v>
      </c>
      <c r="D401">
        <v>1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tr">
        <f t="shared" si="4"/>
        <v>Свердловская область</v>
      </c>
      <c r="B402">
        <v>2020</v>
      </c>
      <c r="C402">
        <v>5</v>
      </c>
      <c r="D402">
        <v>1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tr">
        <f t="shared" si="4"/>
        <v>Смоленская область</v>
      </c>
      <c r="B403">
        <v>2020</v>
      </c>
      <c r="C403">
        <v>5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tr">
        <f t="shared" si="4"/>
        <v>Тамбовская область</v>
      </c>
      <c r="B404">
        <v>2020</v>
      </c>
      <c r="C404">
        <v>5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 t="str">
        <f t="shared" si="4"/>
        <v>Томская область</v>
      </c>
      <c r="B405">
        <v>2020</v>
      </c>
      <c r="C405">
        <v>5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tr">
        <f t="shared" ref="A406:A469" si="5">A323</f>
        <v>Тульская область</v>
      </c>
      <c r="B406">
        <v>2020</v>
      </c>
      <c r="C406">
        <v>5</v>
      </c>
      <c r="D406">
        <v>1</v>
      </c>
      <c r="E406">
        <v>0</v>
      </c>
      <c r="F406">
        <v>0</v>
      </c>
      <c r="G406">
        <v>0</v>
      </c>
      <c r="H406">
        <v>0</v>
      </c>
    </row>
    <row r="407" spans="1:8" x14ac:dyDescent="0.3">
      <c r="A407" t="str">
        <f t="shared" si="5"/>
        <v>Тюменская область</v>
      </c>
      <c r="B407">
        <v>2020</v>
      </c>
      <c r="C407">
        <v>5</v>
      </c>
      <c r="D407">
        <v>1</v>
      </c>
      <c r="E407">
        <v>0</v>
      </c>
      <c r="F407">
        <v>0</v>
      </c>
      <c r="G407">
        <v>0</v>
      </c>
      <c r="H407">
        <v>0</v>
      </c>
    </row>
    <row r="408" spans="1:8" x14ac:dyDescent="0.3">
      <c r="A408" t="str">
        <f t="shared" si="5"/>
        <v>Ульяновская область</v>
      </c>
      <c r="B408">
        <v>2020</v>
      </c>
      <c r="C408">
        <v>5</v>
      </c>
      <c r="D408">
        <v>1</v>
      </c>
      <c r="E408">
        <v>0</v>
      </c>
      <c r="F408">
        <v>0</v>
      </c>
      <c r="G408">
        <v>1</v>
      </c>
      <c r="H408">
        <v>0</v>
      </c>
    </row>
    <row r="409" spans="1:8" x14ac:dyDescent="0.3">
      <c r="A409" t="str">
        <f t="shared" si="5"/>
        <v>Челябинская область</v>
      </c>
      <c r="B409">
        <v>2020</v>
      </c>
      <c r="C409">
        <v>5</v>
      </c>
      <c r="D409">
        <v>1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tr">
        <f t="shared" si="5"/>
        <v>Ярославская область</v>
      </c>
      <c r="B410">
        <v>2020</v>
      </c>
      <c r="C410">
        <v>5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3">
      <c r="A411" t="str">
        <f t="shared" si="5"/>
        <v>г. Севастополь</v>
      </c>
      <c r="B411">
        <v>2020</v>
      </c>
      <c r="C411">
        <v>5</v>
      </c>
      <c r="D411">
        <v>1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 t="str">
        <f t="shared" si="5"/>
        <v>Еврейская автономная область</v>
      </c>
      <c r="B412">
        <v>2020</v>
      </c>
      <c r="C412">
        <v>5</v>
      </c>
      <c r="D412">
        <v>1</v>
      </c>
      <c r="E412">
        <v>0</v>
      </c>
      <c r="F412">
        <v>0</v>
      </c>
      <c r="G412">
        <v>0</v>
      </c>
      <c r="H412">
        <v>0</v>
      </c>
    </row>
    <row r="413" spans="1:8" x14ac:dyDescent="0.3">
      <c r="A413" t="str">
        <f t="shared" si="5"/>
        <v>Ненецкий автономный округ</v>
      </c>
      <c r="B413">
        <v>2020</v>
      </c>
      <c r="C413">
        <v>5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 t="str">
        <f t="shared" si="5"/>
        <v>Ханты-Мансийский автономный округ - Югра</v>
      </c>
      <c r="B414">
        <v>2020</v>
      </c>
      <c r="C414">
        <v>5</v>
      </c>
      <c r="D414">
        <v>1</v>
      </c>
      <c r="E414">
        <v>0</v>
      </c>
      <c r="F414">
        <v>0</v>
      </c>
      <c r="G414">
        <v>1</v>
      </c>
      <c r="H414">
        <v>0</v>
      </c>
    </row>
    <row r="415" spans="1:8" x14ac:dyDescent="0.3">
      <c r="A415" t="str">
        <f t="shared" si="5"/>
        <v>Чукотский автономный округ</v>
      </c>
      <c r="B415">
        <v>2020</v>
      </c>
      <c r="C415">
        <v>5</v>
      </c>
      <c r="D415">
        <v>1</v>
      </c>
      <c r="E415">
        <v>0</v>
      </c>
      <c r="F415">
        <v>0</v>
      </c>
      <c r="G415">
        <v>1</v>
      </c>
      <c r="H415">
        <v>0</v>
      </c>
    </row>
    <row r="416" spans="1:8" x14ac:dyDescent="0.3">
      <c r="A416" t="str">
        <f t="shared" si="5"/>
        <v>Ямало-Ненецкий автономный округ</v>
      </c>
      <c r="B416">
        <v>2020</v>
      </c>
      <c r="C416">
        <v>5</v>
      </c>
      <c r="D416">
        <v>1</v>
      </c>
      <c r="E416">
        <v>0</v>
      </c>
      <c r="F416">
        <v>0</v>
      </c>
      <c r="G416">
        <v>1</v>
      </c>
      <c r="H416">
        <v>0</v>
      </c>
    </row>
    <row r="417" spans="1:8" x14ac:dyDescent="0.3">
      <c r="A417" t="str">
        <f t="shared" si="5"/>
        <v>г. Москва</v>
      </c>
      <c r="B417">
        <v>2020</v>
      </c>
      <c r="C417">
        <v>6</v>
      </c>
      <c r="D417">
        <v>1</v>
      </c>
      <c r="E417">
        <v>0</v>
      </c>
      <c r="F417">
        <v>1</v>
      </c>
      <c r="G417">
        <v>0</v>
      </c>
      <c r="H417">
        <v>0</v>
      </c>
    </row>
    <row r="418" spans="1:8" x14ac:dyDescent="0.3">
      <c r="A418" t="str">
        <f t="shared" si="5"/>
        <v>Московская область</v>
      </c>
      <c r="B418">
        <v>2020</v>
      </c>
      <c r="C418">
        <v>6</v>
      </c>
      <c r="D418">
        <v>1</v>
      </c>
      <c r="E418">
        <v>0</v>
      </c>
      <c r="F418">
        <v>0</v>
      </c>
      <c r="G418">
        <v>0</v>
      </c>
      <c r="H418">
        <v>1</v>
      </c>
    </row>
    <row r="419" spans="1:8" x14ac:dyDescent="0.3">
      <c r="A419" t="str">
        <f t="shared" si="5"/>
        <v>г. Санкт-Петербург</v>
      </c>
      <c r="B419">
        <v>2020</v>
      </c>
      <c r="C419">
        <v>6</v>
      </c>
      <c r="D419">
        <v>1</v>
      </c>
      <c r="E419">
        <v>0</v>
      </c>
      <c r="F419">
        <v>0</v>
      </c>
      <c r="G419">
        <v>0</v>
      </c>
      <c r="H419">
        <v>0</v>
      </c>
    </row>
    <row r="420" spans="1:8" x14ac:dyDescent="0.3">
      <c r="A420" t="str">
        <f t="shared" si="5"/>
        <v>Ленинградская область</v>
      </c>
      <c r="B420">
        <v>2020</v>
      </c>
      <c r="C420">
        <v>6</v>
      </c>
      <c r="D420">
        <v>1</v>
      </c>
      <c r="E420">
        <v>0</v>
      </c>
      <c r="F420">
        <v>0</v>
      </c>
      <c r="G420">
        <v>1</v>
      </c>
      <c r="H420">
        <v>1</v>
      </c>
    </row>
    <row r="421" spans="1:8" x14ac:dyDescent="0.3">
      <c r="A421" t="str">
        <f t="shared" si="5"/>
        <v>Республика Адыгея (Адыгея)</v>
      </c>
      <c r="B421">
        <v>2020</v>
      </c>
      <c r="C421">
        <v>6</v>
      </c>
      <c r="D421">
        <v>1</v>
      </c>
      <c r="E421">
        <v>0</v>
      </c>
      <c r="F421">
        <v>0</v>
      </c>
      <c r="G421">
        <v>0</v>
      </c>
      <c r="H421">
        <v>0</v>
      </c>
    </row>
    <row r="422" spans="1:8" x14ac:dyDescent="0.3">
      <c r="A422" t="str">
        <f t="shared" si="5"/>
        <v>Республика Алтай</v>
      </c>
      <c r="B422">
        <v>2020</v>
      </c>
      <c r="C422">
        <v>6</v>
      </c>
      <c r="D422">
        <v>1</v>
      </c>
      <c r="E422">
        <v>0</v>
      </c>
      <c r="F422">
        <v>1</v>
      </c>
      <c r="G422">
        <v>1</v>
      </c>
      <c r="H422">
        <v>0</v>
      </c>
    </row>
    <row r="423" spans="1:8" x14ac:dyDescent="0.3">
      <c r="A423" t="str">
        <f t="shared" si="5"/>
        <v>Республика Башкортостан</v>
      </c>
      <c r="B423">
        <v>2020</v>
      </c>
      <c r="C423">
        <v>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tr">
        <f t="shared" si="5"/>
        <v>Республика Бурятия</v>
      </c>
      <c r="B424">
        <v>2020</v>
      </c>
      <c r="C424">
        <v>6</v>
      </c>
      <c r="D424">
        <v>0</v>
      </c>
      <c r="E424">
        <v>0</v>
      </c>
      <c r="F424">
        <v>1</v>
      </c>
      <c r="G424">
        <v>0</v>
      </c>
      <c r="H424">
        <v>0</v>
      </c>
    </row>
    <row r="425" spans="1:8" x14ac:dyDescent="0.3">
      <c r="A425" t="str">
        <f t="shared" si="5"/>
        <v>Республика Дагестан</v>
      </c>
      <c r="B425">
        <v>2020</v>
      </c>
      <c r="C425">
        <v>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 t="str">
        <f t="shared" si="5"/>
        <v>Республика Ингушетия</v>
      </c>
      <c r="B426">
        <v>2020</v>
      </c>
      <c r="C426">
        <v>6</v>
      </c>
      <c r="D426">
        <v>1</v>
      </c>
      <c r="E426">
        <v>0</v>
      </c>
      <c r="F426">
        <v>0</v>
      </c>
      <c r="G426">
        <v>0</v>
      </c>
      <c r="H426">
        <v>0</v>
      </c>
    </row>
    <row r="427" spans="1:8" x14ac:dyDescent="0.3">
      <c r="A427" t="str">
        <f t="shared" si="5"/>
        <v>Кабардино-Балкарская Республика</v>
      </c>
      <c r="B427">
        <v>2020</v>
      </c>
      <c r="C427">
        <v>6</v>
      </c>
      <c r="D427">
        <v>1</v>
      </c>
      <c r="E427">
        <v>0</v>
      </c>
      <c r="F427">
        <v>0</v>
      </c>
      <c r="G427">
        <v>0</v>
      </c>
      <c r="H427">
        <v>0</v>
      </c>
    </row>
    <row r="428" spans="1:8" x14ac:dyDescent="0.3">
      <c r="A428" t="str">
        <f t="shared" si="5"/>
        <v>Республика Калмыкия</v>
      </c>
      <c r="B428">
        <v>2020</v>
      </c>
      <c r="C428">
        <v>6</v>
      </c>
      <c r="D428">
        <v>1</v>
      </c>
      <c r="E428">
        <v>0</v>
      </c>
      <c r="F428">
        <v>1</v>
      </c>
      <c r="G428">
        <v>0</v>
      </c>
      <c r="H428">
        <v>1</v>
      </c>
    </row>
    <row r="429" spans="1:8" x14ac:dyDescent="0.3">
      <c r="A429" t="str">
        <f t="shared" si="5"/>
        <v>Карачаево-Черкесская Республика</v>
      </c>
      <c r="B429">
        <v>2020</v>
      </c>
      <c r="C429">
        <v>6</v>
      </c>
      <c r="D429">
        <v>1</v>
      </c>
      <c r="E429">
        <v>0</v>
      </c>
      <c r="F429">
        <v>1</v>
      </c>
      <c r="G429">
        <v>0</v>
      </c>
      <c r="H429">
        <v>0</v>
      </c>
    </row>
    <row r="430" spans="1:8" x14ac:dyDescent="0.3">
      <c r="A430" t="str">
        <f t="shared" si="5"/>
        <v>Республика Коми</v>
      </c>
      <c r="B430">
        <v>2020</v>
      </c>
      <c r="C430">
        <v>6</v>
      </c>
      <c r="D430">
        <v>1</v>
      </c>
      <c r="E430">
        <v>0</v>
      </c>
      <c r="F430">
        <v>1</v>
      </c>
      <c r="G430">
        <v>0</v>
      </c>
      <c r="H430">
        <v>0</v>
      </c>
    </row>
    <row r="431" spans="1:8" x14ac:dyDescent="0.3">
      <c r="A431" t="str">
        <f t="shared" si="5"/>
        <v>Республика Крым</v>
      </c>
      <c r="B431">
        <v>2020</v>
      </c>
      <c r="C431">
        <v>6</v>
      </c>
      <c r="D431">
        <v>0</v>
      </c>
      <c r="E431">
        <v>0</v>
      </c>
      <c r="F431">
        <v>1</v>
      </c>
      <c r="G431">
        <v>0</v>
      </c>
      <c r="H431">
        <v>0</v>
      </c>
    </row>
    <row r="432" spans="1:8" x14ac:dyDescent="0.3">
      <c r="A432" t="str">
        <f t="shared" si="5"/>
        <v>Республика Марий Эл</v>
      </c>
      <c r="B432">
        <v>2020</v>
      </c>
      <c r="C432">
        <v>6</v>
      </c>
      <c r="D432">
        <v>1</v>
      </c>
      <c r="E432">
        <v>0</v>
      </c>
      <c r="F432">
        <v>0</v>
      </c>
      <c r="G432">
        <v>0</v>
      </c>
      <c r="H432">
        <v>0</v>
      </c>
    </row>
    <row r="433" spans="1:8" x14ac:dyDescent="0.3">
      <c r="A433" t="str">
        <f t="shared" si="5"/>
        <v>Республика Мордовия</v>
      </c>
      <c r="B433">
        <v>2020</v>
      </c>
      <c r="C433">
        <v>6</v>
      </c>
      <c r="D433">
        <v>1</v>
      </c>
      <c r="E433">
        <v>0</v>
      </c>
      <c r="F433">
        <v>1</v>
      </c>
      <c r="G433">
        <v>0</v>
      </c>
      <c r="H433">
        <v>0</v>
      </c>
    </row>
    <row r="434" spans="1:8" x14ac:dyDescent="0.3">
      <c r="A434" t="str">
        <f t="shared" si="5"/>
        <v>Республика Саха (Якутия)</v>
      </c>
      <c r="B434">
        <v>2020</v>
      </c>
      <c r="C434">
        <v>6</v>
      </c>
      <c r="D434">
        <v>1</v>
      </c>
      <c r="E434">
        <v>0</v>
      </c>
      <c r="F434">
        <v>0</v>
      </c>
      <c r="G434">
        <v>0</v>
      </c>
      <c r="H434">
        <v>0</v>
      </c>
    </row>
    <row r="435" spans="1:8" x14ac:dyDescent="0.3">
      <c r="A435" t="str">
        <f t="shared" si="5"/>
        <v>Республика Северная Осетия - Алания</v>
      </c>
      <c r="B435">
        <v>2020</v>
      </c>
      <c r="C435">
        <v>6</v>
      </c>
      <c r="D435">
        <v>1</v>
      </c>
      <c r="E435">
        <v>0</v>
      </c>
      <c r="F435">
        <v>0</v>
      </c>
      <c r="G435">
        <v>0</v>
      </c>
      <c r="H435">
        <v>0</v>
      </c>
    </row>
    <row r="436" spans="1:8" x14ac:dyDescent="0.3">
      <c r="A436" t="str">
        <f t="shared" si="5"/>
        <v>Республика Татарстан (Татарстан)</v>
      </c>
      <c r="B436">
        <v>2020</v>
      </c>
      <c r="C436">
        <v>6</v>
      </c>
      <c r="D436">
        <v>1</v>
      </c>
      <c r="E436">
        <v>0</v>
      </c>
      <c r="F436">
        <v>0</v>
      </c>
      <c r="G436">
        <v>0</v>
      </c>
      <c r="H436">
        <v>0</v>
      </c>
    </row>
    <row r="437" spans="1:8" x14ac:dyDescent="0.3">
      <c r="A437" t="str">
        <f t="shared" si="5"/>
        <v>Республика Тыва</v>
      </c>
      <c r="B437">
        <v>2020</v>
      </c>
      <c r="C437">
        <v>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3">
      <c r="A438" t="str">
        <f t="shared" si="5"/>
        <v>Удмуртская Республика</v>
      </c>
      <c r="B438">
        <v>2020</v>
      </c>
      <c r="C438">
        <v>6</v>
      </c>
      <c r="D438">
        <v>1</v>
      </c>
      <c r="E438">
        <v>0</v>
      </c>
      <c r="F438">
        <v>0</v>
      </c>
      <c r="G438">
        <v>0</v>
      </c>
      <c r="H438">
        <v>0</v>
      </c>
    </row>
    <row r="439" spans="1:8" x14ac:dyDescent="0.3">
      <c r="A439" t="str">
        <f t="shared" si="5"/>
        <v>Республика Хакасия</v>
      </c>
      <c r="B439">
        <v>2020</v>
      </c>
      <c r="C439">
        <v>6</v>
      </c>
      <c r="D439">
        <v>1</v>
      </c>
      <c r="E439">
        <v>0</v>
      </c>
      <c r="F439">
        <v>0</v>
      </c>
      <c r="G439">
        <v>0</v>
      </c>
      <c r="H439">
        <v>0</v>
      </c>
    </row>
    <row r="440" spans="1:8" x14ac:dyDescent="0.3">
      <c r="A440" t="str">
        <f t="shared" si="5"/>
        <v>Чеченская Республика</v>
      </c>
      <c r="B440">
        <v>2020</v>
      </c>
      <c r="C440">
        <v>6</v>
      </c>
      <c r="D440">
        <v>0</v>
      </c>
      <c r="E440">
        <v>0</v>
      </c>
      <c r="F440">
        <v>1</v>
      </c>
      <c r="G440">
        <v>0</v>
      </c>
      <c r="H440">
        <v>0</v>
      </c>
    </row>
    <row r="441" spans="1:8" x14ac:dyDescent="0.3">
      <c r="A441" t="str">
        <f t="shared" si="5"/>
        <v>Чувашская Республика - Чувашия</v>
      </c>
      <c r="B441">
        <v>2020</v>
      </c>
      <c r="C441">
        <v>6</v>
      </c>
      <c r="D441">
        <v>1</v>
      </c>
      <c r="E441">
        <v>0</v>
      </c>
      <c r="F441">
        <v>0</v>
      </c>
      <c r="G441">
        <v>1</v>
      </c>
      <c r="H441">
        <v>0</v>
      </c>
    </row>
    <row r="442" spans="1:8" x14ac:dyDescent="0.3">
      <c r="A442" t="str">
        <f t="shared" si="5"/>
        <v>Алтайский край</v>
      </c>
      <c r="B442">
        <v>2020</v>
      </c>
      <c r="C442">
        <v>6</v>
      </c>
      <c r="D442">
        <v>1</v>
      </c>
      <c r="E442">
        <v>0</v>
      </c>
      <c r="F442">
        <v>0</v>
      </c>
      <c r="G442">
        <v>0</v>
      </c>
      <c r="H442">
        <v>0</v>
      </c>
    </row>
    <row r="443" spans="1:8" x14ac:dyDescent="0.3">
      <c r="A443" t="str">
        <f t="shared" si="5"/>
        <v>Забайкальский край</v>
      </c>
      <c r="B443">
        <v>2020</v>
      </c>
      <c r="C443">
        <v>6</v>
      </c>
      <c r="D443">
        <v>0</v>
      </c>
      <c r="E443">
        <v>0</v>
      </c>
      <c r="F443">
        <v>1</v>
      </c>
      <c r="G443">
        <v>0</v>
      </c>
      <c r="H443">
        <v>0</v>
      </c>
    </row>
    <row r="444" spans="1:8" x14ac:dyDescent="0.3">
      <c r="A444" t="str">
        <f t="shared" si="5"/>
        <v>Камчатский край</v>
      </c>
      <c r="B444">
        <v>2020</v>
      </c>
      <c r="C444">
        <v>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3">
      <c r="A445" t="str">
        <f t="shared" si="5"/>
        <v>Краснодарский край</v>
      </c>
      <c r="B445">
        <v>2020</v>
      </c>
      <c r="C445">
        <v>6</v>
      </c>
      <c r="D445">
        <v>1</v>
      </c>
      <c r="E445">
        <v>0</v>
      </c>
      <c r="F445">
        <v>0</v>
      </c>
      <c r="G445">
        <v>0</v>
      </c>
      <c r="H445">
        <v>1</v>
      </c>
    </row>
    <row r="446" spans="1:8" x14ac:dyDescent="0.3">
      <c r="A446" t="str">
        <f t="shared" si="5"/>
        <v>Красноярский край</v>
      </c>
      <c r="B446">
        <v>2020</v>
      </c>
      <c r="C446">
        <v>6</v>
      </c>
      <c r="D446">
        <v>1</v>
      </c>
      <c r="E446">
        <v>0</v>
      </c>
      <c r="F446">
        <v>0</v>
      </c>
      <c r="G446">
        <v>0</v>
      </c>
      <c r="H446">
        <v>0</v>
      </c>
    </row>
    <row r="447" spans="1:8" x14ac:dyDescent="0.3">
      <c r="A447" t="str">
        <f t="shared" si="5"/>
        <v>Пермский край</v>
      </c>
      <c r="B447">
        <v>2020</v>
      </c>
      <c r="C447">
        <v>6</v>
      </c>
      <c r="D447">
        <v>1</v>
      </c>
      <c r="E447">
        <v>0</v>
      </c>
      <c r="F447">
        <v>0</v>
      </c>
      <c r="G447">
        <v>0</v>
      </c>
      <c r="H447">
        <v>0</v>
      </c>
    </row>
    <row r="448" spans="1:8" x14ac:dyDescent="0.3">
      <c r="A448" t="str">
        <f t="shared" si="5"/>
        <v>Приморский край</v>
      </c>
      <c r="B448">
        <v>2020</v>
      </c>
      <c r="C448">
        <v>6</v>
      </c>
      <c r="D448">
        <v>1</v>
      </c>
      <c r="E448">
        <v>0</v>
      </c>
      <c r="F448">
        <v>0</v>
      </c>
      <c r="G448">
        <v>1</v>
      </c>
      <c r="H448">
        <v>0</v>
      </c>
    </row>
    <row r="449" spans="1:8" x14ac:dyDescent="0.3">
      <c r="A449" t="str">
        <f t="shared" si="5"/>
        <v>Ставропольский край</v>
      </c>
      <c r="B449">
        <v>2020</v>
      </c>
      <c r="C449">
        <v>6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3">
      <c r="A450" t="str">
        <f t="shared" si="5"/>
        <v>Хабаровский край</v>
      </c>
      <c r="B450">
        <v>2020</v>
      </c>
      <c r="C450">
        <v>6</v>
      </c>
      <c r="D450">
        <v>1</v>
      </c>
      <c r="E450">
        <v>0</v>
      </c>
      <c r="F450">
        <v>0</v>
      </c>
      <c r="G450">
        <v>0</v>
      </c>
      <c r="H450">
        <v>0</v>
      </c>
    </row>
    <row r="451" spans="1:8" x14ac:dyDescent="0.3">
      <c r="A451" t="str">
        <f t="shared" si="5"/>
        <v>Амурская область</v>
      </c>
      <c r="B451">
        <v>2020</v>
      </c>
      <c r="C451">
        <v>6</v>
      </c>
      <c r="D451">
        <v>1</v>
      </c>
      <c r="E451">
        <v>0</v>
      </c>
      <c r="F451">
        <v>0</v>
      </c>
      <c r="G451">
        <v>0</v>
      </c>
      <c r="H451">
        <v>0</v>
      </c>
    </row>
    <row r="452" spans="1:8" x14ac:dyDescent="0.3">
      <c r="A452" t="str">
        <f t="shared" si="5"/>
        <v>Архангельская область</v>
      </c>
      <c r="B452">
        <v>2020</v>
      </c>
      <c r="C452">
        <v>6</v>
      </c>
      <c r="D452">
        <v>1</v>
      </c>
      <c r="E452">
        <v>0</v>
      </c>
      <c r="F452">
        <v>0</v>
      </c>
      <c r="G452">
        <v>0</v>
      </c>
      <c r="H452">
        <v>0</v>
      </c>
    </row>
    <row r="453" spans="1:8" x14ac:dyDescent="0.3">
      <c r="A453" t="str">
        <f t="shared" si="5"/>
        <v>Астраханская область</v>
      </c>
      <c r="B453">
        <v>2020</v>
      </c>
      <c r="C453">
        <v>6</v>
      </c>
      <c r="D453">
        <v>1</v>
      </c>
      <c r="E453">
        <v>0</v>
      </c>
      <c r="F453">
        <v>0</v>
      </c>
      <c r="G453">
        <v>1</v>
      </c>
      <c r="H453">
        <v>0</v>
      </c>
    </row>
    <row r="454" spans="1:8" x14ac:dyDescent="0.3">
      <c r="A454" t="str">
        <f t="shared" si="5"/>
        <v>Белгородская область</v>
      </c>
      <c r="B454">
        <v>2020</v>
      </c>
      <c r="C454">
        <v>6</v>
      </c>
      <c r="D454">
        <v>1</v>
      </c>
      <c r="E454">
        <v>0</v>
      </c>
      <c r="F454">
        <v>0</v>
      </c>
      <c r="G454">
        <v>0</v>
      </c>
      <c r="H454">
        <v>0</v>
      </c>
    </row>
    <row r="455" spans="1:8" x14ac:dyDescent="0.3">
      <c r="A455" t="str">
        <f t="shared" si="5"/>
        <v>Брянская область</v>
      </c>
      <c r="B455">
        <v>2020</v>
      </c>
      <c r="C455">
        <v>6</v>
      </c>
      <c r="D455">
        <v>1</v>
      </c>
      <c r="E455">
        <v>0</v>
      </c>
      <c r="F455">
        <v>0</v>
      </c>
      <c r="G455">
        <v>0</v>
      </c>
      <c r="H455">
        <v>0</v>
      </c>
    </row>
    <row r="456" spans="1:8" x14ac:dyDescent="0.3">
      <c r="A456" t="str">
        <f t="shared" si="5"/>
        <v>Владимирская область</v>
      </c>
      <c r="B456">
        <v>2020</v>
      </c>
      <c r="C456">
        <v>6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3">
      <c r="A457" t="str">
        <f t="shared" si="5"/>
        <v>Волгоградская область</v>
      </c>
      <c r="B457">
        <v>2020</v>
      </c>
      <c r="C457">
        <v>6</v>
      </c>
      <c r="D457">
        <v>1</v>
      </c>
      <c r="E457">
        <v>0</v>
      </c>
      <c r="F457">
        <v>1</v>
      </c>
      <c r="G457">
        <v>0</v>
      </c>
      <c r="H457">
        <v>0</v>
      </c>
    </row>
    <row r="458" spans="1:8" x14ac:dyDescent="0.3">
      <c r="A458" t="str">
        <f t="shared" si="5"/>
        <v>Вологодская область</v>
      </c>
      <c r="B458">
        <v>2020</v>
      </c>
      <c r="C458">
        <v>6</v>
      </c>
      <c r="D458">
        <v>1</v>
      </c>
      <c r="E458">
        <v>0</v>
      </c>
      <c r="F458">
        <v>0</v>
      </c>
      <c r="G458">
        <v>1</v>
      </c>
      <c r="H458">
        <v>1</v>
      </c>
    </row>
    <row r="459" spans="1:8" x14ac:dyDescent="0.3">
      <c r="A459" t="str">
        <f t="shared" si="5"/>
        <v>Воронежская область</v>
      </c>
      <c r="B459">
        <v>2020</v>
      </c>
      <c r="C459">
        <v>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3">
      <c r="A460" t="str">
        <f t="shared" si="5"/>
        <v>Ивановская область</v>
      </c>
      <c r="B460">
        <v>2020</v>
      </c>
      <c r="C460">
        <v>6</v>
      </c>
      <c r="D460">
        <v>1</v>
      </c>
      <c r="E460">
        <v>0</v>
      </c>
      <c r="F460">
        <v>0</v>
      </c>
      <c r="G460">
        <v>0</v>
      </c>
      <c r="H460">
        <v>0</v>
      </c>
    </row>
    <row r="461" spans="1:8" x14ac:dyDescent="0.3">
      <c r="A461" t="str">
        <f t="shared" si="5"/>
        <v>Иркутская область</v>
      </c>
      <c r="B461">
        <v>2020</v>
      </c>
      <c r="C461">
        <v>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3">
      <c r="A462" t="str">
        <f t="shared" si="5"/>
        <v>Калининградская область</v>
      </c>
      <c r="B462">
        <v>2020</v>
      </c>
      <c r="C462">
        <v>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3">
      <c r="A463" t="str">
        <f t="shared" si="5"/>
        <v>Калужская область</v>
      </c>
      <c r="B463">
        <v>2020</v>
      </c>
      <c r="C463">
        <v>6</v>
      </c>
      <c r="D463">
        <v>1</v>
      </c>
      <c r="E463">
        <v>0</v>
      </c>
      <c r="F463">
        <v>0</v>
      </c>
      <c r="G463">
        <v>0</v>
      </c>
      <c r="H463">
        <v>0</v>
      </c>
    </row>
    <row r="464" spans="1:8" x14ac:dyDescent="0.3">
      <c r="A464" t="str">
        <f t="shared" si="5"/>
        <v>Кемеровская область - Кузбасс</v>
      </c>
      <c r="B464">
        <v>2020</v>
      </c>
      <c r="C464">
        <v>6</v>
      </c>
      <c r="D464">
        <v>1</v>
      </c>
      <c r="E464">
        <v>0</v>
      </c>
      <c r="F464">
        <v>0</v>
      </c>
      <c r="G464">
        <v>0</v>
      </c>
      <c r="H464">
        <v>0</v>
      </c>
    </row>
    <row r="465" spans="1:8" x14ac:dyDescent="0.3">
      <c r="A465" t="str">
        <f t="shared" si="5"/>
        <v>Кировская область</v>
      </c>
      <c r="B465">
        <v>2020</v>
      </c>
      <c r="C465">
        <v>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3">
      <c r="A466" t="str">
        <f t="shared" si="5"/>
        <v>Костромская область</v>
      </c>
      <c r="B466">
        <v>2020</v>
      </c>
      <c r="C466">
        <v>6</v>
      </c>
      <c r="D466">
        <v>1</v>
      </c>
      <c r="E466">
        <v>0</v>
      </c>
      <c r="F466">
        <v>0</v>
      </c>
      <c r="G466">
        <v>0</v>
      </c>
      <c r="H466">
        <v>0</v>
      </c>
    </row>
    <row r="467" spans="1:8" x14ac:dyDescent="0.3">
      <c r="A467" t="str">
        <f t="shared" si="5"/>
        <v>Курганская область</v>
      </c>
      <c r="B467">
        <v>2020</v>
      </c>
      <c r="C467">
        <v>6</v>
      </c>
      <c r="D467">
        <v>1</v>
      </c>
      <c r="E467">
        <v>0</v>
      </c>
      <c r="F467">
        <v>0</v>
      </c>
      <c r="G467">
        <v>0</v>
      </c>
      <c r="H467">
        <v>0</v>
      </c>
    </row>
    <row r="468" spans="1:8" x14ac:dyDescent="0.3">
      <c r="A468" t="str">
        <f t="shared" si="5"/>
        <v>Курская область</v>
      </c>
      <c r="B468">
        <v>2020</v>
      </c>
      <c r="C468">
        <v>6</v>
      </c>
      <c r="D468">
        <v>1</v>
      </c>
      <c r="E468">
        <v>0</v>
      </c>
      <c r="F468">
        <v>1</v>
      </c>
      <c r="G468">
        <v>0</v>
      </c>
      <c r="H468">
        <v>0</v>
      </c>
    </row>
    <row r="469" spans="1:8" x14ac:dyDescent="0.3">
      <c r="A469" t="str">
        <f t="shared" si="5"/>
        <v>Липецкая область</v>
      </c>
      <c r="B469">
        <v>2020</v>
      </c>
      <c r="C469">
        <v>6</v>
      </c>
      <c r="D469">
        <v>1</v>
      </c>
      <c r="E469">
        <v>0</v>
      </c>
      <c r="F469">
        <v>0</v>
      </c>
      <c r="G469">
        <v>0</v>
      </c>
      <c r="H469">
        <v>0</v>
      </c>
    </row>
    <row r="470" spans="1:8" x14ac:dyDescent="0.3">
      <c r="A470" t="str">
        <f t="shared" ref="A470:A533" si="6">A387</f>
        <v>Магаданская область</v>
      </c>
      <c r="B470">
        <v>2020</v>
      </c>
      <c r="C470">
        <v>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3">
      <c r="A471" t="str">
        <f t="shared" si="6"/>
        <v>Мурманская область</v>
      </c>
      <c r="B471">
        <v>2020</v>
      </c>
      <c r="C471">
        <v>6</v>
      </c>
      <c r="D471">
        <v>1</v>
      </c>
      <c r="E471">
        <v>0</v>
      </c>
      <c r="F471">
        <v>0</v>
      </c>
      <c r="G471">
        <v>1</v>
      </c>
      <c r="H471">
        <v>1</v>
      </c>
    </row>
    <row r="472" spans="1:8" x14ac:dyDescent="0.3">
      <c r="A472" t="str">
        <f t="shared" si="6"/>
        <v>Нижегородская область</v>
      </c>
      <c r="B472">
        <v>2020</v>
      </c>
      <c r="C472">
        <v>6</v>
      </c>
      <c r="D472">
        <v>1</v>
      </c>
      <c r="E472">
        <v>0</v>
      </c>
      <c r="F472">
        <v>1</v>
      </c>
      <c r="G472">
        <v>0</v>
      </c>
      <c r="H472">
        <v>0</v>
      </c>
    </row>
    <row r="473" spans="1:8" x14ac:dyDescent="0.3">
      <c r="A473" t="str">
        <f t="shared" si="6"/>
        <v>Новгородская область</v>
      </c>
      <c r="B473">
        <v>2020</v>
      </c>
      <c r="C473">
        <v>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3">
      <c r="A474" t="str">
        <f t="shared" si="6"/>
        <v>Новосибирская область</v>
      </c>
      <c r="B474">
        <v>2020</v>
      </c>
      <c r="C474">
        <v>6</v>
      </c>
      <c r="D474">
        <v>1</v>
      </c>
      <c r="E474">
        <v>0</v>
      </c>
      <c r="F474">
        <v>0</v>
      </c>
      <c r="G474">
        <v>0</v>
      </c>
      <c r="H474">
        <v>0</v>
      </c>
    </row>
    <row r="475" spans="1:8" x14ac:dyDescent="0.3">
      <c r="A475" t="str">
        <f t="shared" si="6"/>
        <v>Омская область</v>
      </c>
      <c r="B475">
        <v>2020</v>
      </c>
      <c r="C475">
        <v>6</v>
      </c>
      <c r="D475">
        <v>0</v>
      </c>
      <c r="E475">
        <v>0</v>
      </c>
      <c r="F475">
        <v>0</v>
      </c>
      <c r="G475">
        <v>1</v>
      </c>
      <c r="H475">
        <v>0</v>
      </c>
    </row>
    <row r="476" spans="1:8" x14ac:dyDescent="0.3">
      <c r="A476" t="str">
        <f t="shared" si="6"/>
        <v>Оренбургская область</v>
      </c>
      <c r="B476">
        <v>2020</v>
      </c>
      <c r="C476">
        <v>6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3">
      <c r="A477" t="str">
        <f t="shared" si="6"/>
        <v>Орловская область</v>
      </c>
      <c r="B477">
        <v>2020</v>
      </c>
      <c r="C477">
        <v>6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3">
      <c r="A478" t="str">
        <f t="shared" si="6"/>
        <v>Пензенская область</v>
      </c>
      <c r="B478">
        <v>2020</v>
      </c>
      <c r="C478">
        <v>6</v>
      </c>
      <c r="D478">
        <v>1</v>
      </c>
      <c r="E478">
        <v>0</v>
      </c>
      <c r="F478">
        <v>0</v>
      </c>
      <c r="G478">
        <v>0</v>
      </c>
      <c r="H478">
        <v>0</v>
      </c>
    </row>
    <row r="479" spans="1:8" x14ac:dyDescent="0.3">
      <c r="A479" t="str">
        <f t="shared" si="6"/>
        <v>Псковская область</v>
      </c>
      <c r="B479">
        <v>2020</v>
      </c>
      <c r="C479">
        <v>6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3">
      <c r="A480" t="str">
        <f t="shared" si="6"/>
        <v>Ростовская область</v>
      </c>
      <c r="B480">
        <v>2020</v>
      </c>
      <c r="C480">
        <v>6</v>
      </c>
      <c r="D480">
        <v>1</v>
      </c>
      <c r="E480">
        <v>0</v>
      </c>
      <c r="F480">
        <v>0</v>
      </c>
      <c r="G480">
        <v>0</v>
      </c>
      <c r="H480">
        <v>0</v>
      </c>
    </row>
    <row r="481" spans="1:8" x14ac:dyDescent="0.3">
      <c r="A481" t="str">
        <f t="shared" si="6"/>
        <v>Рязанская область</v>
      </c>
      <c r="B481">
        <v>2020</v>
      </c>
      <c r="C481">
        <v>6</v>
      </c>
      <c r="D481">
        <v>1</v>
      </c>
      <c r="E481">
        <v>0</v>
      </c>
      <c r="F481">
        <v>0</v>
      </c>
      <c r="G481">
        <v>0</v>
      </c>
      <c r="H481">
        <v>0</v>
      </c>
    </row>
    <row r="482" spans="1:8" x14ac:dyDescent="0.3">
      <c r="A482" t="str">
        <f t="shared" si="6"/>
        <v>Самарская область</v>
      </c>
      <c r="B482">
        <v>2020</v>
      </c>
      <c r="C482">
        <v>6</v>
      </c>
      <c r="D482">
        <v>1</v>
      </c>
      <c r="E482">
        <v>0</v>
      </c>
      <c r="F482">
        <v>0</v>
      </c>
      <c r="G482">
        <v>0</v>
      </c>
      <c r="H482">
        <v>0</v>
      </c>
    </row>
    <row r="483" spans="1:8" x14ac:dyDescent="0.3">
      <c r="A483" t="str">
        <f t="shared" si="6"/>
        <v>Саратовская область</v>
      </c>
      <c r="B483">
        <v>2020</v>
      </c>
      <c r="C483">
        <v>6</v>
      </c>
      <c r="D483">
        <v>1</v>
      </c>
      <c r="E483">
        <v>0</v>
      </c>
      <c r="F483">
        <v>0</v>
      </c>
      <c r="G483">
        <v>0</v>
      </c>
      <c r="H483">
        <v>0</v>
      </c>
    </row>
    <row r="484" spans="1:8" x14ac:dyDescent="0.3">
      <c r="A484" t="str">
        <f t="shared" si="6"/>
        <v>Сахалинская область</v>
      </c>
      <c r="B484">
        <v>2020</v>
      </c>
      <c r="C484">
        <v>6</v>
      </c>
      <c r="D484">
        <v>1</v>
      </c>
      <c r="E484">
        <v>0</v>
      </c>
      <c r="F484">
        <v>0</v>
      </c>
      <c r="G484">
        <v>0</v>
      </c>
      <c r="H484">
        <v>0</v>
      </c>
    </row>
    <row r="485" spans="1:8" x14ac:dyDescent="0.3">
      <c r="A485" t="str">
        <f t="shared" si="6"/>
        <v>Свердловская область</v>
      </c>
      <c r="B485">
        <v>2020</v>
      </c>
      <c r="C485">
        <v>6</v>
      </c>
      <c r="D485">
        <v>1</v>
      </c>
      <c r="E485">
        <v>0</v>
      </c>
      <c r="F485">
        <v>0</v>
      </c>
      <c r="G485">
        <v>0</v>
      </c>
      <c r="H485">
        <v>0</v>
      </c>
    </row>
    <row r="486" spans="1:8" x14ac:dyDescent="0.3">
      <c r="A486" t="str">
        <f t="shared" si="6"/>
        <v>Смоленская область</v>
      </c>
      <c r="B486">
        <v>2020</v>
      </c>
      <c r="C486">
        <v>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3">
      <c r="A487" t="str">
        <f t="shared" si="6"/>
        <v>Тамбовская область</v>
      </c>
      <c r="B487">
        <v>2020</v>
      </c>
      <c r="C487">
        <v>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3">
      <c r="A488" t="str">
        <f t="shared" si="6"/>
        <v>Томская область</v>
      </c>
      <c r="B488">
        <v>2020</v>
      </c>
      <c r="C488">
        <v>6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3">
      <c r="A489" t="str">
        <f t="shared" si="6"/>
        <v>Тульская область</v>
      </c>
      <c r="B489">
        <v>2020</v>
      </c>
      <c r="C489">
        <v>6</v>
      </c>
      <c r="D489">
        <v>1</v>
      </c>
      <c r="E489">
        <v>0</v>
      </c>
      <c r="F489">
        <v>0</v>
      </c>
      <c r="G489">
        <v>0</v>
      </c>
      <c r="H489">
        <v>0</v>
      </c>
    </row>
    <row r="490" spans="1:8" x14ac:dyDescent="0.3">
      <c r="A490" t="str">
        <f t="shared" si="6"/>
        <v>Тюменская область</v>
      </c>
      <c r="B490">
        <v>2020</v>
      </c>
      <c r="C490">
        <v>6</v>
      </c>
      <c r="D490">
        <v>1</v>
      </c>
      <c r="E490">
        <v>0</v>
      </c>
      <c r="F490">
        <v>0</v>
      </c>
      <c r="G490">
        <v>0</v>
      </c>
      <c r="H490">
        <v>0</v>
      </c>
    </row>
    <row r="491" spans="1:8" x14ac:dyDescent="0.3">
      <c r="A491" t="str">
        <f t="shared" si="6"/>
        <v>Ульяновская область</v>
      </c>
      <c r="B491">
        <v>2020</v>
      </c>
      <c r="C491">
        <v>6</v>
      </c>
      <c r="D491">
        <v>1</v>
      </c>
      <c r="E491">
        <v>0</v>
      </c>
      <c r="F491">
        <v>0</v>
      </c>
      <c r="G491">
        <v>1</v>
      </c>
      <c r="H491">
        <v>0</v>
      </c>
    </row>
    <row r="492" spans="1:8" x14ac:dyDescent="0.3">
      <c r="A492" t="str">
        <f t="shared" si="6"/>
        <v>Челябинская область</v>
      </c>
      <c r="B492">
        <v>2020</v>
      </c>
      <c r="C492">
        <v>6</v>
      </c>
      <c r="D492">
        <v>1</v>
      </c>
      <c r="E492">
        <v>0</v>
      </c>
      <c r="F492">
        <v>0</v>
      </c>
      <c r="G492">
        <v>0</v>
      </c>
      <c r="H492">
        <v>0</v>
      </c>
    </row>
    <row r="493" spans="1:8" x14ac:dyDescent="0.3">
      <c r="A493" t="str">
        <f t="shared" si="6"/>
        <v>Ярославская область</v>
      </c>
      <c r="B493">
        <v>2020</v>
      </c>
      <c r="C493">
        <v>6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3">
      <c r="A494" t="str">
        <f t="shared" si="6"/>
        <v>г. Севастополь</v>
      </c>
      <c r="B494">
        <v>2020</v>
      </c>
      <c r="C494">
        <v>6</v>
      </c>
      <c r="D494">
        <v>1</v>
      </c>
      <c r="E494">
        <v>0</v>
      </c>
      <c r="F494">
        <v>0</v>
      </c>
      <c r="G494">
        <v>0</v>
      </c>
      <c r="H494">
        <v>0</v>
      </c>
    </row>
    <row r="495" spans="1:8" x14ac:dyDescent="0.3">
      <c r="A495" t="str">
        <f t="shared" si="6"/>
        <v>Еврейская автономная область</v>
      </c>
      <c r="B495">
        <v>2020</v>
      </c>
      <c r="C495">
        <v>6</v>
      </c>
      <c r="D495">
        <v>1</v>
      </c>
      <c r="E495">
        <v>0</v>
      </c>
      <c r="F495">
        <v>0</v>
      </c>
      <c r="G495">
        <v>0</v>
      </c>
      <c r="H495">
        <v>0</v>
      </c>
    </row>
    <row r="496" spans="1:8" x14ac:dyDescent="0.3">
      <c r="A496" t="str">
        <f t="shared" si="6"/>
        <v>Ненецкий автономный округ</v>
      </c>
      <c r="B496">
        <v>2020</v>
      </c>
      <c r="C496">
        <v>6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3">
      <c r="A497" t="str">
        <f t="shared" si="6"/>
        <v>Ханты-Мансийский автономный округ - Югра</v>
      </c>
      <c r="B497">
        <v>2020</v>
      </c>
      <c r="C497">
        <v>6</v>
      </c>
      <c r="D497">
        <v>1</v>
      </c>
      <c r="E497">
        <v>0</v>
      </c>
      <c r="F497">
        <v>0</v>
      </c>
      <c r="G497">
        <v>1</v>
      </c>
      <c r="H497">
        <v>0</v>
      </c>
    </row>
    <row r="498" spans="1:8" x14ac:dyDescent="0.3">
      <c r="A498" t="str">
        <f t="shared" si="6"/>
        <v>Чукотский автономный округ</v>
      </c>
      <c r="B498">
        <v>2020</v>
      </c>
      <c r="C498">
        <v>6</v>
      </c>
      <c r="D498">
        <v>1</v>
      </c>
      <c r="E498">
        <v>0</v>
      </c>
      <c r="F498">
        <v>0</v>
      </c>
      <c r="G498">
        <v>1</v>
      </c>
      <c r="H498">
        <v>0</v>
      </c>
    </row>
    <row r="499" spans="1:8" x14ac:dyDescent="0.3">
      <c r="A499" t="str">
        <f t="shared" si="6"/>
        <v>Ямало-Ненецкий автономный округ</v>
      </c>
      <c r="B499">
        <v>2020</v>
      </c>
      <c r="C499">
        <v>6</v>
      </c>
      <c r="D499">
        <v>1</v>
      </c>
      <c r="E499">
        <v>0</v>
      </c>
      <c r="F499">
        <v>0</v>
      </c>
      <c r="G499">
        <v>1</v>
      </c>
      <c r="H499">
        <v>0</v>
      </c>
    </row>
    <row r="500" spans="1:8" x14ac:dyDescent="0.3">
      <c r="A500" t="str">
        <f t="shared" si="6"/>
        <v>г. Москва</v>
      </c>
      <c r="B500">
        <v>2020</v>
      </c>
      <c r="C500">
        <v>7</v>
      </c>
      <c r="D500">
        <v>1</v>
      </c>
      <c r="E500">
        <v>0</v>
      </c>
      <c r="F500">
        <v>0</v>
      </c>
      <c r="G500">
        <v>0</v>
      </c>
      <c r="H500">
        <v>0</v>
      </c>
    </row>
    <row r="501" spans="1:8" x14ac:dyDescent="0.3">
      <c r="A501" t="str">
        <f t="shared" si="6"/>
        <v>Московская область</v>
      </c>
      <c r="B501">
        <v>2020</v>
      </c>
      <c r="C501">
        <v>7</v>
      </c>
      <c r="D501">
        <v>1</v>
      </c>
      <c r="E501">
        <v>0</v>
      </c>
      <c r="F501">
        <v>0</v>
      </c>
      <c r="G501">
        <v>0</v>
      </c>
      <c r="H501">
        <v>1</v>
      </c>
    </row>
    <row r="502" spans="1:8" x14ac:dyDescent="0.3">
      <c r="A502" t="str">
        <f t="shared" si="6"/>
        <v>г. Санкт-Петербург</v>
      </c>
      <c r="B502">
        <v>2020</v>
      </c>
      <c r="C502">
        <v>7</v>
      </c>
      <c r="D502">
        <v>1</v>
      </c>
      <c r="E502">
        <v>0</v>
      </c>
      <c r="F502">
        <v>0</v>
      </c>
      <c r="G502">
        <v>0</v>
      </c>
      <c r="H502">
        <v>0</v>
      </c>
    </row>
    <row r="503" spans="1:8" x14ac:dyDescent="0.3">
      <c r="A503" t="str">
        <f t="shared" si="6"/>
        <v>Ленинградская область</v>
      </c>
      <c r="B503">
        <v>2020</v>
      </c>
      <c r="C503">
        <v>7</v>
      </c>
      <c r="D503">
        <v>1</v>
      </c>
      <c r="E503">
        <v>0</v>
      </c>
      <c r="F503">
        <v>0</v>
      </c>
      <c r="G503">
        <v>1</v>
      </c>
      <c r="H503">
        <v>1</v>
      </c>
    </row>
    <row r="504" spans="1:8" x14ac:dyDescent="0.3">
      <c r="A504" t="str">
        <f t="shared" si="6"/>
        <v>Республика Адыгея (Адыгея)</v>
      </c>
      <c r="B504">
        <v>2020</v>
      </c>
      <c r="C504">
        <v>7</v>
      </c>
      <c r="D504">
        <v>1</v>
      </c>
      <c r="E504">
        <v>0</v>
      </c>
      <c r="F504">
        <v>0</v>
      </c>
      <c r="G504">
        <v>0</v>
      </c>
      <c r="H504">
        <v>0</v>
      </c>
    </row>
    <row r="505" spans="1:8" x14ac:dyDescent="0.3">
      <c r="A505" t="str">
        <f t="shared" si="6"/>
        <v>Республика Алтай</v>
      </c>
      <c r="B505">
        <v>2020</v>
      </c>
      <c r="C505">
        <v>7</v>
      </c>
      <c r="D505">
        <v>1</v>
      </c>
      <c r="E505">
        <v>0</v>
      </c>
      <c r="F505">
        <v>0</v>
      </c>
      <c r="G505">
        <v>1</v>
      </c>
      <c r="H505">
        <v>0</v>
      </c>
    </row>
    <row r="506" spans="1:8" x14ac:dyDescent="0.3">
      <c r="A506" t="str">
        <f t="shared" si="6"/>
        <v>Республика Башкортостан</v>
      </c>
      <c r="B506">
        <v>2020</v>
      </c>
      <c r="C506">
        <v>7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3">
      <c r="A507" t="str">
        <f t="shared" si="6"/>
        <v>Республика Бурятия</v>
      </c>
      <c r="B507">
        <v>2020</v>
      </c>
      <c r="C507">
        <v>7</v>
      </c>
      <c r="D507">
        <v>0</v>
      </c>
      <c r="E507">
        <v>0</v>
      </c>
      <c r="F507">
        <v>1</v>
      </c>
      <c r="G507">
        <v>0</v>
      </c>
      <c r="H507">
        <v>0</v>
      </c>
    </row>
    <row r="508" spans="1:8" x14ac:dyDescent="0.3">
      <c r="A508" t="str">
        <f t="shared" si="6"/>
        <v>Республика Дагестан</v>
      </c>
      <c r="B508">
        <v>2020</v>
      </c>
      <c r="C508">
        <v>7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3">
      <c r="A509" t="str">
        <f t="shared" si="6"/>
        <v>Республика Ингушетия</v>
      </c>
      <c r="B509">
        <v>2020</v>
      </c>
      <c r="C509">
        <v>7</v>
      </c>
      <c r="D509">
        <v>1</v>
      </c>
      <c r="E509">
        <v>0</v>
      </c>
      <c r="F509">
        <v>0</v>
      </c>
      <c r="G509">
        <v>0</v>
      </c>
      <c r="H509">
        <v>0</v>
      </c>
    </row>
    <row r="510" spans="1:8" x14ac:dyDescent="0.3">
      <c r="A510" t="str">
        <f t="shared" si="6"/>
        <v>Кабардино-Балкарская Республика</v>
      </c>
      <c r="B510">
        <v>2020</v>
      </c>
      <c r="C510">
        <v>7</v>
      </c>
      <c r="D510">
        <v>1</v>
      </c>
      <c r="E510">
        <v>0</v>
      </c>
      <c r="F510">
        <v>0</v>
      </c>
      <c r="G510">
        <v>0</v>
      </c>
      <c r="H510">
        <v>0</v>
      </c>
    </row>
    <row r="511" spans="1:8" x14ac:dyDescent="0.3">
      <c r="A511" t="str">
        <f t="shared" si="6"/>
        <v>Республика Калмыкия</v>
      </c>
      <c r="B511">
        <v>2020</v>
      </c>
      <c r="C511">
        <v>7</v>
      </c>
      <c r="D511">
        <v>1</v>
      </c>
      <c r="E511">
        <v>0</v>
      </c>
      <c r="F511">
        <v>1</v>
      </c>
      <c r="G511">
        <v>0</v>
      </c>
      <c r="H511">
        <v>1</v>
      </c>
    </row>
    <row r="512" spans="1:8" x14ac:dyDescent="0.3">
      <c r="A512" t="str">
        <f t="shared" si="6"/>
        <v>Карачаево-Черкесская Республика</v>
      </c>
      <c r="B512">
        <v>2020</v>
      </c>
      <c r="C512">
        <v>7</v>
      </c>
      <c r="D512">
        <v>1</v>
      </c>
      <c r="E512">
        <v>0</v>
      </c>
      <c r="F512">
        <v>1</v>
      </c>
      <c r="G512">
        <v>0</v>
      </c>
      <c r="H512">
        <v>0</v>
      </c>
    </row>
    <row r="513" spans="1:8" x14ac:dyDescent="0.3">
      <c r="A513" t="str">
        <f t="shared" si="6"/>
        <v>Республика Коми</v>
      </c>
      <c r="B513">
        <v>2020</v>
      </c>
      <c r="C513">
        <v>7</v>
      </c>
      <c r="D513">
        <v>1</v>
      </c>
      <c r="E513">
        <v>0</v>
      </c>
      <c r="F513">
        <v>0</v>
      </c>
      <c r="G513">
        <v>0</v>
      </c>
      <c r="H513">
        <v>0</v>
      </c>
    </row>
    <row r="514" spans="1:8" x14ac:dyDescent="0.3">
      <c r="A514" t="str">
        <f t="shared" si="6"/>
        <v>Республика Крым</v>
      </c>
      <c r="B514">
        <v>2020</v>
      </c>
      <c r="C514">
        <v>7</v>
      </c>
      <c r="D514">
        <v>1</v>
      </c>
      <c r="E514">
        <v>0</v>
      </c>
      <c r="F514">
        <v>1</v>
      </c>
      <c r="G514">
        <v>0</v>
      </c>
      <c r="H514">
        <v>0</v>
      </c>
    </row>
    <row r="515" spans="1:8" x14ac:dyDescent="0.3">
      <c r="A515" t="str">
        <f t="shared" si="6"/>
        <v>Республика Марий Эл</v>
      </c>
      <c r="B515">
        <v>2020</v>
      </c>
      <c r="C515">
        <v>7</v>
      </c>
      <c r="D515">
        <v>1</v>
      </c>
      <c r="E515">
        <v>0</v>
      </c>
      <c r="F515">
        <v>0</v>
      </c>
      <c r="G515">
        <v>0</v>
      </c>
      <c r="H515">
        <v>0</v>
      </c>
    </row>
    <row r="516" spans="1:8" x14ac:dyDescent="0.3">
      <c r="A516" t="str">
        <f t="shared" si="6"/>
        <v>Республика Мордовия</v>
      </c>
      <c r="B516">
        <v>2020</v>
      </c>
      <c r="C516">
        <v>7</v>
      </c>
      <c r="D516">
        <v>1</v>
      </c>
      <c r="E516">
        <v>0</v>
      </c>
      <c r="F516">
        <v>1</v>
      </c>
      <c r="G516">
        <v>0</v>
      </c>
      <c r="H516">
        <v>0</v>
      </c>
    </row>
    <row r="517" spans="1:8" x14ac:dyDescent="0.3">
      <c r="A517" t="str">
        <f t="shared" si="6"/>
        <v>Республика Саха (Якутия)</v>
      </c>
      <c r="B517">
        <v>2020</v>
      </c>
      <c r="C517">
        <v>7</v>
      </c>
      <c r="D517">
        <v>1</v>
      </c>
      <c r="E517">
        <v>0</v>
      </c>
      <c r="F517">
        <v>0</v>
      </c>
      <c r="G517">
        <v>0</v>
      </c>
      <c r="H517">
        <v>0</v>
      </c>
    </row>
    <row r="518" spans="1:8" x14ac:dyDescent="0.3">
      <c r="A518" t="str">
        <f t="shared" si="6"/>
        <v>Республика Северная Осетия - Алания</v>
      </c>
      <c r="B518">
        <v>2020</v>
      </c>
      <c r="C518">
        <v>7</v>
      </c>
      <c r="D518">
        <v>1</v>
      </c>
      <c r="E518">
        <v>0</v>
      </c>
      <c r="F518">
        <v>0</v>
      </c>
      <c r="G518">
        <v>0</v>
      </c>
      <c r="H518">
        <v>0</v>
      </c>
    </row>
    <row r="519" spans="1:8" x14ac:dyDescent="0.3">
      <c r="A519" t="str">
        <f t="shared" si="6"/>
        <v>Республика Татарстан (Татарстан)</v>
      </c>
      <c r="B519">
        <v>2020</v>
      </c>
      <c r="C519">
        <v>7</v>
      </c>
      <c r="D519">
        <v>1</v>
      </c>
      <c r="E519">
        <v>0</v>
      </c>
      <c r="F519">
        <v>0</v>
      </c>
      <c r="G519">
        <v>0</v>
      </c>
      <c r="H519">
        <v>0</v>
      </c>
    </row>
    <row r="520" spans="1:8" x14ac:dyDescent="0.3">
      <c r="A520" t="str">
        <f t="shared" si="6"/>
        <v>Республика Тыва</v>
      </c>
      <c r="B520">
        <v>2020</v>
      </c>
      <c r="C520">
        <v>7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3">
      <c r="A521" t="str">
        <f t="shared" si="6"/>
        <v>Удмуртская Республика</v>
      </c>
      <c r="B521">
        <v>2020</v>
      </c>
      <c r="C521">
        <v>7</v>
      </c>
      <c r="D521">
        <v>1</v>
      </c>
      <c r="E521">
        <v>0</v>
      </c>
      <c r="F521">
        <v>0</v>
      </c>
      <c r="G521">
        <v>0</v>
      </c>
      <c r="H521">
        <v>0</v>
      </c>
    </row>
    <row r="522" spans="1:8" x14ac:dyDescent="0.3">
      <c r="A522" t="str">
        <f t="shared" si="6"/>
        <v>Республика Хакасия</v>
      </c>
      <c r="B522">
        <v>2020</v>
      </c>
      <c r="C522">
        <v>7</v>
      </c>
      <c r="D522">
        <v>1</v>
      </c>
      <c r="E522">
        <v>0</v>
      </c>
      <c r="F522">
        <v>0</v>
      </c>
      <c r="G522">
        <v>0</v>
      </c>
      <c r="H522">
        <v>0</v>
      </c>
    </row>
    <row r="523" spans="1:8" x14ac:dyDescent="0.3">
      <c r="A523" t="str">
        <f t="shared" si="6"/>
        <v>Чеченская Республика</v>
      </c>
      <c r="B523">
        <v>2020</v>
      </c>
      <c r="C523">
        <v>7</v>
      </c>
      <c r="D523">
        <v>1</v>
      </c>
      <c r="E523">
        <v>0</v>
      </c>
      <c r="F523">
        <v>0</v>
      </c>
      <c r="G523">
        <v>0</v>
      </c>
      <c r="H523">
        <v>0</v>
      </c>
    </row>
    <row r="524" spans="1:8" x14ac:dyDescent="0.3">
      <c r="A524" t="str">
        <f t="shared" si="6"/>
        <v>Чувашская Республика - Чувашия</v>
      </c>
      <c r="B524">
        <v>2020</v>
      </c>
      <c r="C524">
        <v>7</v>
      </c>
      <c r="D524">
        <v>1</v>
      </c>
      <c r="E524">
        <v>0</v>
      </c>
      <c r="F524">
        <v>0</v>
      </c>
      <c r="G524">
        <v>1</v>
      </c>
      <c r="H524">
        <v>0</v>
      </c>
    </row>
    <row r="525" spans="1:8" x14ac:dyDescent="0.3">
      <c r="A525" t="str">
        <f t="shared" si="6"/>
        <v>Алтайский край</v>
      </c>
      <c r="B525">
        <v>2020</v>
      </c>
      <c r="C525">
        <v>7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3">
      <c r="A526" t="str">
        <f t="shared" si="6"/>
        <v>Забайкальский край</v>
      </c>
      <c r="B526">
        <v>2020</v>
      </c>
      <c r="C526">
        <v>7</v>
      </c>
      <c r="D526">
        <v>1</v>
      </c>
      <c r="E526">
        <v>0</v>
      </c>
      <c r="F526">
        <v>0</v>
      </c>
      <c r="G526">
        <v>0</v>
      </c>
      <c r="H526">
        <v>0</v>
      </c>
    </row>
    <row r="527" spans="1:8" x14ac:dyDescent="0.3">
      <c r="A527" t="str">
        <f t="shared" si="6"/>
        <v>Камчатский край</v>
      </c>
      <c r="B527">
        <v>2020</v>
      </c>
      <c r="C527">
        <v>7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3">
      <c r="A528" t="str">
        <f t="shared" si="6"/>
        <v>Краснодарский край</v>
      </c>
      <c r="B528">
        <v>2020</v>
      </c>
      <c r="C528">
        <v>7</v>
      </c>
      <c r="D528">
        <v>1</v>
      </c>
      <c r="E528">
        <v>0</v>
      </c>
      <c r="F528">
        <v>0</v>
      </c>
      <c r="G528">
        <v>0</v>
      </c>
      <c r="H528">
        <v>1</v>
      </c>
    </row>
    <row r="529" spans="1:8" x14ac:dyDescent="0.3">
      <c r="A529" t="str">
        <f t="shared" si="6"/>
        <v>Красноярский край</v>
      </c>
      <c r="B529">
        <v>2020</v>
      </c>
      <c r="C529">
        <v>7</v>
      </c>
      <c r="D529">
        <v>1</v>
      </c>
      <c r="E529">
        <v>0</v>
      </c>
      <c r="F529">
        <v>0</v>
      </c>
      <c r="G529">
        <v>0</v>
      </c>
      <c r="H529">
        <v>0</v>
      </c>
    </row>
    <row r="530" spans="1:8" x14ac:dyDescent="0.3">
      <c r="A530" t="str">
        <f t="shared" si="6"/>
        <v>Пермский край</v>
      </c>
      <c r="B530">
        <v>2020</v>
      </c>
      <c r="C530">
        <v>7</v>
      </c>
      <c r="D530">
        <v>1</v>
      </c>
      <c r="E530">
        <v>0</v>
      </c>
      <c r="F530">
        <v>0</v>
      </c>
      <c r="G530">
        <v>0</v>
      </c>
      <c r="H530">
        <v>0</v>
      </c>
    </row>
    <row r="531" spans="1:8" x14ac:dyDescent="0.3">
      <c r="A531" t="str">
        <f t="shared" si="6"/>
        <v>Приморский край</v>
      </c>
      <c r="B531">
        <v>2020</v>
      </c>
      <c r="C531">
        <v>7</v>
      </c>
      <c r="D531">
        <v>1</v>
      </c>
      <c r="E531">
        <v>0</v>
      </c>
      <c r="F531">
        <v>0</v>
      </c>
      <c r="G531">
        <v>1</v>
      </c>
      <c r="H531">
        <v>0</v>
      </c>
    </row>
    <row r="532" spans="1:8" x14ac:dyDescent="0.3">
      <c r="A532" t="str">
        <f t="shared" si="6"/>
        <v>Ставропольский край</v>
      </c>
      <c r="B532">
        <v>2020</v>
      </c>
      <c r="C532">
        <v>7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3">
      <c r="A533" t="str">
        <f t="shared" si="6"/>
        <v>Хабаровский край</v>
      </c>
      <c r="B533">
        <v>2020</v>
      </c>
      <c r="C533">
        <v>7</v>
      </c>
      <c r="D533">
        <v>1</v>
      </c>
      <c r="E533">
        <v>0</v>
      </c>
      <c r="F533">
        <v>0</v>
      </c>
      <c r="G533">
        <v>0</v>
      </c>
      <c r="H533">
        <v>0</v>
      </c>
    </row>
    <row r="534" spans="1:8" x14ac:dyDescent="0.3">
      <c r="A534" t="str">
        <f t="shared" ref="A534:A597" si="7">A451</f>
        <v>Амурская область</v>
      </c>
      <c r="B534">
        <v>2020</v>
      </c>
      <c r="C534">
        <v>7</v>
      </c>
      <c r="D534">
        <v>1</v>
      </c>
      <c r="E534">
        <v>0</v>
      </c>
      <c r="F534">
        <v>0</v>
      </c>
      <c r="G534">
        <v>0</v>
      </c>
      <c r="H534">
        <v>0</v>
      </c>
    </row>
    <row r="535" spans="1:8" x14ac:dyDescent="0.3">
      <c r="A535" t="str">
        <f t="shared" si="7"/>
        <v>Архангельская область</v>
      </c>
      <c r="B535">
        <v>2020</v>
      </c>
      <c r="C535">
        <v>7</v>
      </c>
      <c r="D535">
        <v>1</v>
      </c>
      <c r="E535">
        <v>0</v>
      </c>
      <c r="F535">
        <v>0</v>
      </c>
      <c r="G535">
        <v>0</v>
      </c>
      <c r="H535">
        <v>0</v>
      </c>
    </row>
    <row r="536" spans="1:8" x14ac:dyDescent="0.3">
      <c r="A536" t="str">
        <f t="shared" si="7"/>
        <v>Астраханская область</v>
      </c>
      <c r="B536">
        <v>2020</v>
      </c>
      <c r="C536">
        <v>7</v>
      </c>
      <c r="D536">
        <v>1</v>
      </c>
      <c r="E536">
        <v>0</v>
      </c>
      <c r="F536">
        <v>0</v>
      </c>
      <c r="G536">
        <v>1</v>
      </c>
      <c r="H536">
        <v>0</v>
      </c>
    </row>
    <row r="537" spans="1:8" x14ac:dyDescent="0.3">
      <c r="A537" t="str">
        <f t="shared" si="7"/>
        <v>Белгородская область</v>
      </c>
      <c r="B537">
        <v>2020</v>
      </c>
      <c r="C537">
        <v>7</v>
      </c>
      <c r="D537">
        <v>1</v>
      </c>
      <c r="E537">
        <v>0</v>
      </c>
      <c r="F537">
        <v>0</v>
      </c>
      <c r="G537">
        <v>0</v>
      </c>
      <c r="H537">
        <v>0</v>
      </c>
    </row>
    <row r="538" spans="1:8" x14ac:dyDescent="0.3">
      <c r="A538" t="str">
        <f t="shared" si="7"/>
        <v>Брянская область</v>
      </c>
      <c r="B538">
        <v>2020</v>
      </c>
      <c r="C538">
        <v>7</v>
      </c>
      <c r="D538">
        <v>1</v>
      </c>
      <c r="E538">
        <v>0</v>
      </c>
      <c r="F538">
        <v>0</v>
      </c>
      <c r="G538">
        <v>0</v>
      </c>
      <c r="H538">
        <v>0</v>
      </c>
    </row>
    <row r="539" spans="1:8" x14ac:dyDescent="0.3">
      <c r="A539" t="str">
        <f t="shared" si="7"/>
        <v>Владимирская область</v>
      </c>
      <c r="B539">
        <v>2020</v>
      </c>
      <c r="C539">
        <v>7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3">
      <c r="A540" t="str">
        <f t="shared" si="7"/>
        <v>Волгоградская область</v>
      </c>
      <c r="B540">
        <v>2020</v>
      </c>
      <c r="C540">
        <v>7</v>
      </c>
      <c r="D540">
        <v>1</v>
      </c>
      <c r="E540">
        <v>0</v>
      </c>
      <c r="F540">
        <v>1</v>
      </c>
      <c r="G540">
        <v>0</v>
      </c>
      <c r="H540">
        <v>0</v>
      </c>
    </row>
    <row r="541" spans="1:8" x14ac:dyDescent="0.3">
      <c r="A541" t="str">
        <f t="shared" si="7"/>
        <v>Вологодская область</v>
      </c>
      <c r="B541">
        <v>2020</v>
      </c>
      <c r="C541">
        <v>7</v>
      </c>
      <c r="D541">
        <v>1</v>
      </c>
      <c r="E541">
        <v>0</v>
      </c>
      <c r="F541">
        <v>0</v>
      </c>
      <c r="G541">
        <v>1</v>
      </c>
      <c r="H541">
        <v>1</v>
      </c>
    </row>
    <row r="542" spans="1:8" x14ac:dyDescent="0.3">
      <c r="A542" t="str">
        <f t="shared" si="7"/>
        <v>Воронежская область</v>
      </c>
      <c r="B542">
        <v>2020</v>
      </c>
      <c r="C542">
        <v>7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3">
      <c r="A543" t="str">
        <f t="shared" si="7"/>
        <v>Ивановская область</v>
      </c>
      <c r="B543">
        <v>2020</v>
      </c>
      <c r="C543">
        <v>7</v>
      </c>
      <c r="D543">
        <v>1</v>
      </c>
      <c r="E543">
        <v>0</v>
      </c>
      <c r="F543">
        <v>0</v>
      </c>
      <c r="G543">
        <v>0</v>
      </c>
      <c r="H543">
        <v>0</v>
      </c>
    </row>
    <row r="544" spans="1:8" x14ac:dyDescent="0.3">
      <c r="A544" t="str">
        <f t="shared" si="7"/>
        <v>Иркутская область</v>
      </c>
      <c r="B544">
        <v>2020</v>
      </c>
      <c r="C544">
        <v>7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3">
      <c r="A545" t="str">
        <f t="shared" si="7"/>
        <v>Калининградская область</v>
      </c>
      <c r="B545">
        <v>2020</v>
      </c>
      <c r="C545">
        <v>7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3">
      <c r="A546" t="str">
        <f t="shared" si="7"/>
        <v>Калужская область</v>
      </c>
      <c r="B546">
        <v>2020</v>
      </c>
      <c r="C546">
        <v>7</v>
      </c>
      <c r="D546">
        <v>1</v>
      </c>
      <c r="E546">
        <v>0</v>
      </c>
      <c r="F546">
        <v>0</v>
      </c>
      <c r="G546">
        <v>0</v>
      </c>
      <c r="H546">
        <v>0</v>
      </c>
    </row>
    <row r="547" spans="1:8" x14ac:dyDescent="0.3">
      <c r="A547" t="str">
        <f t="shared" si="7"/>
        <v>Кемеровская область - Кузбасс</v>
      </c>
      <c r="B547">
        <v>2020</v>
      </c>
      <c r="C547">
        <v>7</v>
      </c>
      <c r="D547">
        <v>1</v>
      </c>
      <c r="E547">
        <v>0</v>
      </c>
      <c r="F547">
        <v>0</v>
      </c>
      <c r="G547">
        <v>0</v>
      </c>
      <c r="H547">
        <v>0</v>
      </c>
    </row>
    <row r="548" spans="1:8" x14ac:dyDescent="0.3">
      <c r="A548" t="str">
        <f t="shared" si="7"/>
        <v>Кировская область</v>
      </c>
      <c r="B548">
        <v>2020</v>
      </c>
      <c r="C548">
        <v>7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3">
      <c r="A549" t="str">
        <f t="shared" si="7"/>
        <v>Костромская область</v>
      </c>
      <c r="B549">
        <v>2020</v>
      </c>
      <c r="C549">
        <v>7</v>
      </c>
      <c r="D549">
        <v>1</v>
      </c>
      <c r="E549">
        <v>0</v>
      </c>
      <c r="F549">
        <v>0</v>
      </c>
      <c r="G549">
        <v>0</v>
      </c>
      <c r="H549">
        <v>0</v>
      </c>
    </row>
    <row r="550" spans="1:8" x14ac:dyDescent="0.3">
      <c r="A550" t="str">
        <f t="shared" si="7"/>
        <v>Курганская область</v>
      </c>
      <c r="B550">
        <v>2020</v>
      </c>
      <c r="C550">
        <v>7</v>
      </c>
      <c r="D550">
        <v>1</v>
      </c>
      <c r="E550">
        <v>0</v>
      </c>
      <c r="F550">
        <v>0</v>
      </c>
      <c r="G550">
        <v>0</v>
      </c>
      <c r="H550">
        <v>0</v>
      </c>
    </row>
    <row r="551" spans="1:8" x14ac:dyDescent="0.3">
      <c r="A551" t="str">
        <f t="shared" si="7"/>
        <v>Курская область</v>
      </c>
      <c r="B551">
        <v>2020</v>
      </c>
      <c r="C551">
        <v>7</v>
      </c>
      <c r="D551">
        <v>1</v>
      </c>
      <c r="E551">
        <v>0</v>
      </c>
      <c r="F551">
        <v>1</v>
      </c>
      <c r="G551">
        <v>0</v>
      </c>
      <c r="H551">
        <v>0</v>
      </c>
    </row>
    <row r="552" spans="1:8" x14ac:dyDescent="0.3">
      <c r="A552" t="str">
        <f t="shared" si="7"/>
        <v>Липецкая область</v>
      </c>
      <c r="B552">
        <v>2020</v>
      </c>
      <c r="C552">
        <v>7</v>
      </c>
      <c r="D552">
        <v>1</v>
      </c>
      <c r="E552">
        <v>0</v>
      </c>
      <c r="F552">
        <v>0</v>
      </c>
      <c r="G552">
        <v>0</v>
      </c>
      <c r="H552">
        <v>0</v>
      </c>
    </row>
    <row r="553" spans="1:8" x14ac:dyDescent="0.3">
      <c r="A553" t="str">
        <f t="shared" si="7"/>
        <v>Магаданская область</v>
      </c>
      <c r="B553">
        <v>2020</v>
      </c>
      <c r="C553">
        <v>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3">
      <c r="A554" t="str">
        <f t="shared" si="7"/>
        <v>Мурманская область</v>
      </c>
      <c r="B554">
        <v>2020</v>
      </c>
      <c r="C554">
        <v>7</v>
      </c>
      <c r="D554">
        <v>1</v>
      </c>
      <c r="E554">
        <v>0</v>
      </c>
      <c r="F554">
        <v>0</v>
      </c>
      <c r="G554">
        <v>1</v>
      </c>
      <c r="H554">
        <v>1</v>
      </c>
    </row>
    <row r="555" spans="1:8" x14ac:dyDescent="0.3">
      <c r="A555" t="str">
        <f t="shared" si="7"/>
        <v>Нижегородская область</v>
      </c>
      <c r="B555">
        <v>2020</v>
      </c>
      <c r="C555">
        <v>7</v>
      </c>
      <c r="D555">
        <v>0</v>
      </c>
      <c r="E555">
        <v>0</v>
      </c>
      <c r="F555">
        <v>1</v>
      </c>
      <c r="G555">
        <v>0</v>
      </c>
      <c r="H555">
        <v>0</v>
      </c>
    </row>
    <row r="556" spans="1:8" x14ac:dyDescent="0.3">
      <c r="A556" t="str">
        <f t="shared" si="7"/>
        <v>Новгородская область</v>
      </c>
      <c r="B556">
        <v>2020</v>
      </c>
      <c r="C556">
        <v>7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3">
      <c r="A557" t="str">
        <f t="shared" si="7"/>
        <v>Новосибирская область</v>
      </c>
      <c r="B557">
        <v>2020</v>
      </c>
      <c r="C557">
        <v>7</v>
      </c>
      <c r="D557">
        <v>1</v>
      </c>
      <c r="E557">
        <v>0</v>
      </c>
      <c r="F557">
        <v>0</v>
      </c>
      <c r="G557">
        <v>0</v>
      </c>
      <c r="H557">
        <v>0</v>
      </c>
    </row>
    <row r="558" spans="1:8" x14ac:dyDescent="0.3">
      <c r="A558" t="str">
        <f t="shared" si="7"/>
        <v>Омская область</v>
      </c>
      <c r="B558">
        <v>2020</v>
      </c>
      <c r="C558">
        <v>7</v>
      </c>
      <c r="D558">
        <v>0</v>
      </c>
      <c r="E558">
        <v>0</v>
      </c>
      <c r="F558">
        <v>0</v>
      </c>
      <c r="G558">
        <v>1</v>
      </c>
      <c r="H558">
        <v>0</v>
      </c>
    </row>
    <row r="559" spans="1:8" x14ac:dyDescent="0.3">
      <c r="A559" t="str">
        <f t="shared" si="7"/>
        <v>Оренбургская область</v>
      </c>
      <c r="B559">
        <v>2020</v>
      </c>
      <c r="C559">
        <v>7</v>
      </c>
      <c r="D559">
        <v>0</v>
      </c>
      <c r="E559">
        <v>0</v>
      </c>
      <c r="F559">
        <v>0</v>
      </c>
      <c r="G559">
        <v>0</v>
      </c>
      <c r="H559">
        <v>1</v>
      </c>
    </row>
    <row r="560" spans="1:8" x14ac:dyDescent="0.3">
      <c r="A560" t="str">
        <f t="shared" si="7"/>
        <v>Орловская область</v>
      </c>
      <c r="B560">
        <v>2020</v>
      </c>
      <c r="C560">
        <v>7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3">
      <c r="A561" t="str">
        <f t="shared" si="7"/>
        <v>Пензенская область</v>
      </c>
      <c r="B561">
        <v>2020</v>
      </c>
      <c r="C561">
        <v>7</v>
      </c>
      <c r="D561">
        <v>1</v>
      </c>
      <c r="E561">
        <v>0</v>
      </c>
      <c r="F561">
        <v>0</v>
      </c>
      <c r="G561">
        <v>0</v>
      </c>
      <c r="H561">
        <v>0</v>
      </c>
    </row>
    <row r="562" spans="1:8" x14ac:dyDescent="0.3">
      <c r="A562" t="str">
        <f t="shared" si="7"/>
        <v>Псковская область</v>
      </c>
      <c r="B562">
        <v>2020</v>
      </c>
      <c r="C562">
        <v>7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3">
      <c r="A563" t="str">
        <f t="shared" si="7"/>
        <v>Ростовская область</v>
      </c>
      <c r="B563">
        <v>2020</v>
      </c>
      <c r="C563">
        <v>7</v>
      </c>
      <c r="D563">
        <v>1</v>
      </c>
      <c r="E563">
        <v>0</v>
      </c>
      <c r="F563">
        <v>0</v>
      </c>
      <c r="G563">
        <v>0</v>
      </c>
      <c r="H563">
        <v>0</v>
      </c>
    </row>
    <row r="564" spans="1:8" x14ac:dyDescent="0.3">
      <c r="A564" t="str">
        <f t="shared" si="7"/>
        <v>Рязанская область</v>
      </c>
      <c r="B564">
        <v>2020</v>
      </c>
      <c r="C564">
        <v>7</v>
      </c>
      <c r="D564">
        <v>1</v>
      </c>
      <c r="E564">
        <v>0</v>
      </c>
      <c r="F564">
        <v>0</v>
      </c>
      <c r="G564">
        <v>0</v>
      </c>
      <c r="H564">
        <v>0</v>
      </c>
    </row>
    <row r="565" spans="1:8" x14ac:dyDescent="0.3">
      <c r="A565" t="str">
        <f t="shared" si="7"/>
        <v>Самарская область</v>
      </c>
      <c r="B565">
        <v>2020</v>
      </c>
      <c r="C565">
        <v>7</v>
      </c>
      <c r="D565">
        <v>1</v>
      </c>
      <c r="E565">
        <v>0</v>
      </c>
      <c r="F565">
        <v>0</v>
      </c>
      <c r="G565">
        <v>0</v>
      </c>
      <c r="H565">
        <v>0</v>
      </c>
    </row>
    <row r="566" spans="1:8" x14ac:dyDescent="0.3">
      <c r="A566" t="str">
        <f t="shared" si="7"/>
        <v>Саратовская область</v>
      </c>
      <c r="B566">
        <v>2020</v>
      </c>
      <c r="C566">
        <v>7</v>
      </c>
      <c r="D566">
        <v>1</v>
      </c>
      <c r="E566">
        <v>0</v>
      </c>
      <c r="F566">
        <v>0</v>
      </c>
      <c r="G566">
        <v>0</v>
      </c>
      <c r="H566">
        <v>0</v>
      </c>
    </row>
    <row r="567" spans="1:8" x14ac:dyDescent="0.3">
      <c r="A567" t="str">
        <f t="shared" si="7"/>
        <v>Сахалинская область</v>
      </c>
      <c r="B567">
        <v>2020</v>
      </c>
      <c r="C567">
        <v>7</v>
      </c>
      <c r="D567">
        <v>1</v>
      </c>
      <c r="E567">
        <v>0</v>
      </c>
      <c r="F567">
        <v>0</v>
      </c>
      <c r="G567">
        <v>0</v>
      </c>
      <c r="H567">
        <v>0</v>
      </c>
    </row>
    <row r="568" spans="1:8" x14ac:dyDescent="0.3">
      <c r="A568" t="str">
        <f t="shared" si="7"/>
        <v>Свердловская область</v>
      </c>
      <c r="B568">
        <v>2020</v>
      </c>
      <c r="C568">
        <v>7</v>
      </c>
      <c r="D568">
        <v>1</v>
      </c>
      <c r="E568">
        <v>0</v>
      </c>
      <c r="F568">
        <v>0</v>
      </c>
      <c r="G568">
        <v>0</v>
      </c>
      <c r="H568">
        <v>0</v>
      </c>
    </row>
    <row r="569" spans="1:8" x14ac:dyDescent="0.3">
      <c r="A569" t="str">
        <f t="shared" si="7"/>
        <v>Смоленская область</v>
      </c>
      <c r="B569">
        <v>2020</v>
      </c>
      <c r="C569">
        <v>7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3">
      <c r="A570" t="str">
        <f t="shared" si="7"/>
        <v>Тамбовская область</v>
      </c>
      <c r="B570">
        <v>2020</v>
      </c>
      <c r="C570">
        <v>7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3">
      <c r="A571" t="str">
        <f t="shared" si="7"/>
        <v>Томская область</v>
      </c>
      <c r="B571">
        <v>2020</v>
      </c>
      <c r="C571">
        <v>7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3">
      <c r="A572" t="str">
        <f t="shared" si="7"/>
        <v>Тульская область</v>
      </c>
      <c r="B572">
        <v>2020</v>
      </c>
      <c r="C572">
        <v>7</v>
      </c>
      <c r="D572">
        <v>1</v>
      </c>
      <c r="E572">
        <v>0</v>
      </c>
      <c r="F572">
        <v>0</v>
      </c>
      <c r="G572">
        <v>0</v>
      </c>
      <c r="H572">
        <v>0</v>
      </c>
    </row>
    <row r="573" spans="1:8" x14ac:dyDescent="0.3">
      <c r="A573" t="str">
        <f t="shared" si="7"/>
        <v>Тюменская область</v>
      </c>
      <c r="B573">
        <v>2020</v>
      </c>
      <c r="C573">
        <v>7</v>
      </c>
      <c r="D573">
        <v>1</v>
      </c>
      <c r="E573">
        <v>0</v>
      </c>
      <c r="F573">
        <v>0</v>
      </c>
      <c r="G573">
        <v>0</v>
      </c>
      <c r="H573">
        <v>0</v>
      </c>
    </row>
    <row r="574" spans="1:8" x14ac:dyDescent="0.3">
      <c r="A574" t="str">
        <f t="shared" si="7"/>
        <v>Ульяновская область</v>
      </c>
      <c r="B574">
        <v>2020</v>
      </c>
      <c r="C574">
        <v>7</v>
      </c>
      <c r="D574">
        <v>1</v>
      </c>
      <c r="E574">
        <v>0</v>
      </c>
      <c r="F574">
        <v>0</v>
      </c>
      <c r="G574">
        <v>1</v>
      </c>
      <c r="H574">
        <v>0</v>
      </c>
    </row>
    <row r="575" spans="1:8" x14ac:dyDescent="0.3">
      <c r="A575" t="str">
        <f t="shared" si="7"/>
        <v>Челябинская область</v>
      </c>
      <c r="B575">
        <v>2020</v>
      </c>
      <c r="C575">
        <v>7</v>
      </c>
      <c r="D575">
        <v>1</v>
      </c>
      <c r="E575">
        <v>0</v>
      </c>
      <c r="F575">
        <v>0</v>
      </c>
      <c r="G575">
        <v>0</v>
      </c>
      <c r="H575">
        <v>0</v>
      </c>
    </row>
    <row r="576" spans="1:8" x14ac:dyDescent="0.3">
      <c r="A576" t="str">
        <f t="shared" si="7"/>
        <v>Ярославская область</v>
      </c>
      <c r="B576">
        <v>2020</v>
      </c>
      <c r="C576">
        <v>7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3">
      <c r="A577" t="str">
        <f t="shared" si="7"/>
        <v>г. Севастополь</v>
      </c>
      <c r="B577">
        <v>2020</v>
      </c>
      <c r="C577">
        <v>7</v>
      </c>
      <c r="D577">
        <v>1</v>
      </c>
      <c r="E577">
        <v>0</v>
      </c>
      <c r="F577">
        <v>0</v>
      </c>
      <c r="G577">
        <v>0</v>
      </c>
      <c r="H577">
        <v>0</v>
      </c>
    </row>
    <row r="578" spans="1:8" x14ac:dyDescent="0.3">
      <c r="A578" t="str">
        <f t="shared" si="7"/>
        <v>Еврейская автономная область</v>
      </c>
      <c r="B578">
        <v>2020</v>
      </c>
      <c r="C578">
        <v>7</v>
      </c>
      <c r="D578">
        <v>1</v>
      </c>
      <c r="E578">
        <v>0</v>
      </c>
      <c r="F578">
        <v>0</v>
      </c>
      <c r="G578">
        <v>0</v>
      </c>
      <c r="H578">
        <v>0</v>
      </c>
    </row>
    <row r="579" spans="1:8" x14ac:dyDescent="0.3">
      <c r="A579" t="str">
        <f t="shared" si="7"/>
        <v>Ненецкий автономный округ</v>
      </c>
      <c r="B579">
        <v>2020</v>
      </c>
      <c r="C579">
        <v>7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3">
      <c r="A580" t="str">
        <f t="shared" si="7"/>
        <v>Ханты-Мансийский автономный округ - Югра</v>
      </c>
      <c r="B580">
        <v>2020</v>
      </c>
      <c r="C580">
        <v>7</v>
      </c>
      <c r="D580">
        <v>1</v>
      </c>
      <c r="E580">
        <v>0</v>
      </c>
      <c r="F580">
        <v>0</v>
      </c>
      <c r="G580">
        <v>1</v>
      </c>
      <c r="H580">
        <v>0</v>
      </c>
    </row>
    <row r="581" spans="1:8" x14ac:dyDescent="0.3">
      <c r="A581" t="str">
        <f t="shared" si="7"/>
        <v>Чукотский автономный округ</v>
      </c>
      <c r="B581">
        <v>2020</v>
      </c>
      <c r="C581">
        <v>7</v>
      </c>
      <c r="D581">
        <v>1</v>
      </c>
      <c r="E581">
        <v>0</v>
      </c>
      <c r="F581">
        <v>0</v>
      </c>
      <c r="G581">
        <v>1</v>
      </c>
      <c r="H581">
        <v>0</v>
      </c>
    </row>
    <row r="582" spans="1:8" x14ac:dyDescent="0.3">
      <c r="A582" t="str">
        <f t="shared" si="7"/>
        <v>Ямало-Ненецкий автономный округ</v>
      </c>
      <c r="B582">
        <v>2020</v>
      </c>
      <c r="C582">
        <v>7</v>
      </c>
      <c r="D582">
        <v>1</v>
      </c>
      <c r="E582">
        <v>0</v>
      </c>
      <c r="F582">
        <v>0</v>
      </c>
      <c r="G582">
        <v>1</v>
      </c>
      <c r="H582">
        <v>0</v>
      </c>
    </row>
    <row r="583" spans="1:8" x14ac:dyDescent="0.3">
      <c r="A583" t="str">
        <f t="shared" si="7"/>
        <v>г. Москва</v>
      </c>
      <c r="B583">
        <v>2020</v>
      </c>
      <c r="C583">
        <v>8</v>
      </c>
      <c r="D583">
        <v>1</v>
      </c>
      <c r="E583">
        <v>0</v>
      </c>
      <c r="F583">
        <v>0</v>
      </c>
      <c r="G583">
        <v>0</v>
      </c>
      <c r="H583">
        <v>0</v>
      </c>
    </row>
    <row r="584" spans="1:8" x14ac:dyDescent="0.3">
      <c r="A584" t="str">
        <f t="shared" si="7"/>
        <v>Московская область</v>
      </c>
      <c r="B584">
        <v>2020</v>
      </c>
      <c r="C584">
        <v>8</v>
      </c>
      <c r="D584">
        <v>1</v>
      </c>
      <c r="E584">
        <v>0</v>
      </c>
      <c r="F584">
        <v>0</v>
      </c>
      <c r="G584">
        <v>0</v>
      </c>
      <c r="H584">
        <v>1</v>
      </c>
    </row>
    <row r="585" spans="1:8" x14ac:dyDescent="0.3">
      <c r="A585" t="str">
        <f t="shared" si="7"/>
        <v>г. Санкт-Петербург</v>
      </c>
      <c r="B585">
        <v>2020</v>
      </c>
      <c r="C585">
        <v>8</v>
      </c>
      <c r="D585">
        <v>1</v>
      </c>
      <c r="E585">
        <v>0</v>
      </c>
      <c r="F585">
        <v>0</v>
      </c>
      <c r="G585">
        <v>0</v>
      </c>
      <c r="H585">
        <v>0</v>
      </c>
    </row>
    <row r="586" spans="1:8" x14ac:dyDescent="0.3">
      <c r="A586" t="str">
        <f t="shared" si="7"/>
        <v>Ленинградская область</v>
      </c>
      <c r="B586">
        <v>2020</v>
      </c>
      <c r="C586">
        <v>8</v>
      </c>
      <c r="D586">
        <v>1</v>
      </c>
      <c r="E586">
        <v>0</v>
      </c>
      <c r="F586">
        <v>0</v>
      </c>
      <c r="G586">
        <v>1</v>
      </c>
      <c r="H586">
        <v>1</v>
      </c>
    </row>
    <row r="587" spans="1:8" x14ac:dyDescent="0.3">
      <c r="A587" t="str">
        <f t="shared" si="7"/>
        <v>Республика Адыгея (Адыгея)</v>
      </c>
      <c r="B587">
        <v>2020</v>
      </c>
      <c r="C587">
        <v>8</v>
      </c>
      <c r="D587">
        <v>1</v>
      </c>
      <c r="E587">
        <v>0</v>
      </c>
      <c r="F587">
        <v>0</v>
      </c>
      <c r="G587">
        <v>0</v>
      </c>
      <c r="H587">
        <v>0</v>
      </c>
    </row>
    <row r="588" spans="1:8" x14ac:dyDescent="0.3">
      <c r="A588" t="str">
        <f t="shared" si="7"/>
        <v>Республика Алтай</v>
      </c>
      <c r="B588">
        <v>2020</v>
      </c>
      <c r="C588">
        <v>8</v>
      </c>
      <c r="D588">
        <v>1</v>
      </c>
      <c r="E588">
        <v>0</v>
      </c>
      <c r="F588">
        <v>0</v>
      </c>
      <c r="G588">
        <v>1</v>
      </c>
      <c r="H588">
        <v>0</v>
      </c>
    </row>
    <row r="589" spans="1:8" x14ac:dyDescent="0.3">
      <c r="A589" t="str">
        <f t="shared" si="7"/>
        <v>Республика Башкортостан</v>
      </c>
      <c r="B589">
        <v>2020</v>
      </c>
      <c r="C589">
        <v>8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3">
      <c r="A590" t="str">
        <f t="shared" si="7"/>
        <v>Республика Бурятия</v>
      </c>
      <c r="B590">
        <v>2020</v>
      </c>
      <c r="C590">
        <v>8</v>
      </c>
      <c r="D590">
        <v>0</v>
      </c>
      <c r="E590">
        <v>0</v>
      </c>
      <c r="F590">
        <v>1</v>
      </c>
      <c r="G590">
        <v>0</v>
      </c>
      <c r="H590">
        <v>0</v>
      </c>
    </row>
    <row r="591" spans="1:8" x14ac:dyDescent="0.3">
      <c r="A591" t="str">
        <f t="shared" si="7"/>
        <v>Республика Дагестан</v>
      </c>
      <c r="B591">
        <v>2020</v>
      </c>
      <c r="C591">
        <v>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3">
      <c r="A592" t="str">
        <f t="shared" si="7"/>
        <v>Республика Ингушетия</v>
      </c>
      <c r="B592">
        <v>2020</v>
      </c>
      <c r="C592">
        <v>8</v>
      </c>
      <c r="D592">
        <v>1</v>
      </c>
      <c r="E592">
        <v>0</v>
      </c>
      <c r="F592">
        <v>0</v>
      </c>
      <c r="G592">
        <v>0</v>
      </c>
      <c r="H592">
        <v>0</v>
      </c>
    </row>
    <row r="593" spans="1:8" x14ac:dyDescent="0.3">
      <c r="A593" t="str">
        <f t="shared" si="7"/>
        <v>Кабардино-Балкарская Республика</v>
      </c>
      <c r="B593">
        <v>2020</v>
      </c>
      <c r="C593">
        <v>8</v>
      </c>
      <c r="D593">
        <v>1</v>
      </c>
      <c r="E593">
        <v>0</v>
      </c>
      <c r="F593">
        <v>0</v>
      </c>
      <c r="G593">
        <v>0</v>
      </c>
      <c r="H593">
        <v>0</v>
      </c>
    </row>
    <row r="594" spans="1:8" x14ac:dyDescent="0.3">
      <c r="A594" t="str">
        <f t="shared" si="7"/>
        <v>Республика Калмыкия</v>
      </c>
      <c r="B594">
        <v>2020</v>
      </c>
      <c r="C594">
        <v>8</v>
      </c>
      <c r="D594">
        <v>1</v>
      </c>
      <c r="E594">
        <v>0</v>
      </c>
      <c r="F594">
        <v>1</v>
      </c>
      <c r="G594">
        <v>0</v>
      </c>
      <c r="H594">
        <v>1</v>
      </c>
    </row>
    <row r="595" spans="1:8" x14ac:dyDescent="0.3">
      <c r="A595" t="str">
        <f t="shared" si="7"/>
        <v>Карачаево-Черкесская Республика</v>
      </c>
      <c r="B595">
        <v>2020</v>
      </c>
      <c r="C595">
        <v>8</v>
      </c>
      <c r="D595">
        <v>1</v>
      </c>
      <c r="E595">
        <v>0</v>
      </c>
      <c r="F595">
        <v>1</v>
      </c>
      <c r="G595">
        <v>0</v>
      </c>
      <c r="H595">
        <v>0</v>
      </c>
    </row>
    <row r="596" spans="1:8" x14ac:dyDescent="0.3">
      <c r="A596" t="str">
        <f t="shared" si="7"/>
        <v>Республика Коми</v>
      </c>
      <c r="B596">
        <v>2020</v>
      </c>
      <c r="C596">
        <v>8</v>
      </c>
      <c r="D596">
        <v>1</v>
      </c>
      <c r="E596">
        <v>0</v>
      </c>
      <c r="F596">
        <v>0</v>
      </c>
      <c r="G596">
        <v>0</v>
      </c>
      <c r="H596">
        <v>0</v>
      </c>
    </row>
    <row r="597" spans="1:8" x14ac:dyDescent="0.3">
      <c r="A597" t="str">
        <f t="shared" si="7"/>
        <v>Республика Крым</v>
      </c>
      <c r="B597">
        <v>2020</v>
      </c>
      <c r="C597">
        <v>8</v>
      </c>
      <c r="D597">
        <v>1</v>
      </c>
      <c r="E597">
        <v>0</v>
      </c>
      <c r="F597">
        <v>1</v>
      </c>
      <c r="G597">
        <v>0</v>
      </c>
      <c r="H597">
        <v>0</v>
      </c>
    </row>
    <row r="598" spans="1:8" x14ac:dyDescent="0.3">
      <c r="A598" t="str">
        <f t="shared" ref="A598:A661" si="8">A515</f>
        <v>Республика Марий Эл</v>
      </c>
      <c r="B598">
        <v>2020</v>
      </c>
      <c r="C598">
        <v>8</v>
      </c>
      <c r="D598">
        <v>1</v>
      </c>
      <c r="E598">
        <v>0</v>
      </c>
      <c r="F598">
        <v>0</v>
      </c>
      <c r="G598">
        <v>0</v>
      </c>
      <c r="H598">
        <v>0</v>
      </c>
    </row>
    <row r="599" spans="1:8" x14ac:dyDescent="0.3">
      <c r="A599" t="str">
        <f t="shared" si="8"/>
        <v>Республика Мордовия</v>
      </c>
      <c r="B599">
        <v>2020</v>
      </c>
      <c r="C599">
        <v>8</v>
      </c>
      <c r="D599">
        <v>1</v>
      </c>
      <c r="E599">
        <v>0</v>
      </c>
      <c r="F599">
        <v>1</v>
      </c>
      <c r="G599">
        <v>0</v>
      </c>
      <c r="H599">
        <v>0</v>
      </c>
    </row>
    <row r="600" spans="1:8" x14ac:dyDescent="0.3">
      <c r="A600" t="str">
        <f t="shared" si="8"/>
        <v>Республика Саха (Якутия)</v>
      </c>
      <c r="B600">
        <v>2020</v>
      </c>
      <c r="C600">
        <v>8</v>
      </c>
      <c r="D600">
        <v>1</v>
      </c>
      <c r="E600">
        <v>0</v>
      </c>
      <c r="F600">
        <v>0</v>
      </c>
      <c r="G600">
        <v>0</v>
      </c>
      <c r="H600">
        <v>0</v>
      </c>
    </row>
    <row r="601" spans="1:8" x14ac:dyDescent="0.3">
      <c r="A601" t="str">
        <f t="shared" si="8"/>
        <v>Республика Северная Осетия - Алания</v>
      </c>
      <c r="B601">
        <v>2020</v>
      </c>
      <c r="C601">
        <v>8</v>
      </c>
      <c r="D601">
        <v>1</v>
      </c>
      <c r="E601">
        <v>0</v>
      </c>
      <c r="F601">
        <v>0</v>
      </c>
      <c r="G601">
        <v>0</v>
      </c>
      <c r="H601">
        <v>0</v>
      </c>
    </row>
    <row r="602" spans="1:8" x14ac:dyDescent="0.3">
      <c r="A602" t="str">
        <f t="shared" si="8"/>
        <v>Республика Татарстан (Татарстан)</v>
      </c>
      <c r="B602">
        <v>2020</v>
      </c>
      <c r="C602">
        <v>8</v>
      </c>
      <c r="D602">
        <v>1</v>
      </c>
      <c r="E602">
        <v>0</v>
      </c>
      <c r="F602">
        <v>0</v>
      </c>
      <c r="G602">
        <v>0</v>
      </c>
      <c r="H602">
        <v>0</v>
      </c>
    </row>
    <row r="603" spans="1:8" x14ac:dyDescent="0.3">
      <c r="A603" t="str">
        <f t="shared" si="8"/>
        <v>Республика Тыва</v>
      </c>
      <c r="B603">
        <v>2020</v>
      </c>
      <c r="C603">
        <v>8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3">
      <c r="A604" t="str">
        <f t="shared" si="8"/>
        <v>Удмуртская Республика</v>
      </c>
      <c r="B604">
        <v>2020</v>
      </c>
      <c r="C604">
        <v>8</v>
      </c>
      <c r="D604">
        <v>1</v>
      </c>
      <c r="E604">
        <v>0</v>
      </c>
      <c r="F604">
        <v>0</v>
      </c>
      <c r="G604">
        <v>0</v>
      </c>
      <c r="H604">
        <v>0</v>
      </c>
    </row>
    <row r="605" spans="1:8" x14ac:dyDescent="0.3">
      <c r="A605" t="str">
        <f t="shared" si="8"/>
        <v>Республика Хакасия</v>
      </c>
      <c r="B605">
        <v>2020</v>
      </c>
      <c r="C605">
        <v>8</v>
      </c>
      <c r="D605">
        <v>1</v>
      </c>
      <c r="E605">
        <v>0</v>
      </c>
      <c r="F605">
        <v>0</v>
      </c>
      <c r="G605">
        <v>0</v>
      </c>
      <c r="H605">
        <v>0</v>
      </c>
    </row>
    <row r="606" spans="1:8" x14ac:dyDescent="0.3">
      <c r="A606" t="str">
        <f t="shared" si="8"/>
        <v>Чеченская Республика</v>
      </c>
      <c r="B606">
        <v>2020</v>
      </c>
      <c r="C606">
        <v>8</v>
      </c>
      <c r="D606">
        <v>1</v>
      </c>
      <c r="E606">
        <v>0</v>
      </c>
      <c r="F606">
        <v>0</v>
      </c>
      <c r="G606">
        <v>0</v>
      </c>
      <c r="H606">
        <v>0</v>
      </c>
    </row>
    <row r="607" spans="1:8" x14ac:dyDescent="0.3">
      <c r="A607" t="str">
        <f t="shared" si="8"/>
        <v>Чувашская Республика - Чувашия</v>
      </c>
      <c r="B607">
        <v>2020</v>
      </c>
      <c r="C607">
        <v>8</v>
      </c>
      <c r="D607">
        <v>1</v>
      </c>
      <c r="E607">
        <v>0</v>
      </c>
      <c r="F607">
        <v>0</v>
      </c>
      <c r="G607">
        <v>1</v>
      </c>
      <c r="H607">
        <v>0</v>
      </c>
    </row>
    <row r="608" spans="1:8" x14ac:dyDescent="0.3">
      <c r="A608" t="str">
        <f t="shared" si="8"/>
        <v>Алтайский край</v>
      </c>
      <c r="B608">
        <v>2020</v>
      </c>
      <c r="C608">
        <v>8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3">
      <c r="A609" t="str">
        <f t="shared" si="8"/>
        <v>Забайкальский край</v>
      </c>
      <c r="B609">
        <v>2020</v>
      </c>
      <c r="C609">
        <v>8</v>
      </c>
      <c r="D609">
        <v>1</v>
      </c>
      <c r="E609">
        <v>0</v>
      </c>
      <c r="F609">
        <v>0</v>
      </c>
      <c r="G609">
        <v>0</v>
      </c>
      <c r="H609">
        <v>0</v>
      </c>
    </row>
    <row r="610" spans="1:8" x14ac:dyDescent="0.3">
      <c r="A610" t="str">
        <f t="shared" si="8"/>
        <v>Камчатский край</v>
      </c>
      <c r="B610">
        <v>2020</v>
      </c>
      <c r="C610">
        <v>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3">
      <c r="A611" t="str">
        <f t="shared" si="8"/>
        <v>Краснодарский край</v>
      </c>
      <c r="B611">
        <v>2020</v>
      </c>
      <c r="C611">
        <v>8</v>
      </c>
      <c r="D611">
        <v>1</v>
      </c>
      <c r="E611">
        <v>0</v>
      </c>
      <c r="F611">
        <v>0</v>
      </c>
      <c r="G611">
        <v>0</v>
      </c>
      <c r="H611">
        <v>1</v>
      </c>
    </row>
    <row r="612" spans="1:8" x14ac:dyDescent="0.3">
      <c r="A612" t="str">
        <f t="shared" si="8"/>
        <v>Красноярский край</v>
      </c>
      <c r="B612">
        <v>2020</v>
      </c>
      <c r="C612">
        <v>8</v>
      </c>
      <c r="D612">
        <v>1</v>
      </c>
      <c r="E612">
        <v>0</v>
      </c>
      <c r="F612">
        <v>0</v>
      </c>
      <c r="G612">
        <v>0</v>
      </c>
      <c r="H612">
        <v>0</v>
      </c>
    </row>
    <row r="613" spans="1:8" x14ac:dyDescent="0.3">
      <c r="A613" t="str">
        <f t="shared" si="8"/>
        <v>Пермский край</v>
      </c>
      <c r="B613">
        <v>2020</v>
      </c>
      <c r="C613">
        <v>8</v>
      </c>
      <c r="D613">
        <v>1</v>
      </c>
      <c r="E613">
        <v>0</v>
      </c>
      <c r="F613">
        <v>0</v>
      </c>
      <c r="G613">
        <v>0</v>
      </c>
      <c r="H613">
        <v>0</v>
      </c>
    </row>
    <row r="614" spans="1:8" x14ac:dyDescent="0.3">
      <c r="A614" t="str">
        <f t="shared" si="8"/>
        <v>Приморский край</v>
      </c>
      <c r="B614">
        <v>2020</v>
      </c>
      <c r="C614">
        <v>8</v>
      </c>
      <c r="D614">
        <v>1</v>
      </c>
      <c r="E614">
        <v>0</v>
      </c>
      <c r="F614">
        <v>0</v>
      </c>
      <c r="G614">
        <v>1</v>
      </c>
      <c r="H614">
        <v>0</v>
      </c>
    </row>
    <row r="615" spans="1:8" x14ac:dyDescent="0.3">
      <c r="A615" t="str">
        <f t="shared" si="8"/>
        <v>Ставропольский край</v>
      </c>
      <c r="B615">
        <v>2020</v>
      </c>
      <c r="C615">
        <v>8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3">
      <c r="A616" t="str">
        <f t="shared" si="8"/>
        <v>Хабаровский край</v>
      </c>
      <c r="B616">
        <v>2020</v>
      </c>
      <c r="C616">
        <v>8</v>
      </c>
      <c r="D616">
        <v>1</v>
      </c>
      <c r="E616">
        <v>0</v>
      </c>
      <c r="F616">
        <v>0</v>
      </c>
      <c r="G616">
        <v>0</v>
      </c>
      <c r="H616">
        <v>0</v>
      </c>
    </row>
    <row r="617" spans="1:8" x14ac:dyDescent="0.3">
      <c r="A617" t="str">
        <f t="shared" si="8"/>
        <v>Амурская область</v>
      </c>
      <c r="B617">
        <v>2020</v>
      </c>
      <c r="C617">
        <v>8</v>
      </c>
      <c r="D617">
        <v>1</v>
      </c>
      <c r="E617">
        <v>0</v>
      </c>
      <c r="F617">
        <v>0</v>
      </c>
      <c r="G617">
        <v>0</v>
      </c>
      <c r="H617">
        <v>0</v>
      </c>
    </row>
    <row r="618" spans="1:8" x14ac:dyDescent="0.3">
      <c r="A618" t="str">
        <f t="shared" si="8"/>
        <v>Архангельская область</v>
      </c>
      <c r="B618">
        <v>2020</v>
      </c>
      <c r="C618">
        <v>8</v>
      </c>
      <c r="D618">
        <v>1</v>
      </c>
      <c r="E618">
        <v>0</v>
      </c>
      <c r="F618">
        <v>0</v>
      </c>
      <c r="G618">
        <v>0</v>
      </c>
      <c r="H618">
        <v>0</v>
      </c>
    </row>
    <row r="619" spans="1:8" x14ac:dyDescent="0.3">
      <c r="A619" t="str">
        <f t="shared" si="8"/>
        <v>Астраханская область</v>
      </c>
      <c r="B619">
        <v>2020</v>
      </c>
      <c r="C619">
        <v>8</v>
      </c>
      <c r="D619">
        <v>1</v>
      </c>
      <c r="E619">
        <v>0</v>
      </c>
      <c r="F619">
        <v>0</v>
      </c>
      <c r="G619">
        <v>1</v>
      </c>
      <c r="H619">
        <v>0</v>
      </c>
    </row>
    <row r="620" spans="1:8" x14ac:dyDescent="0.3">
      <c r="A620" t="str">
        <f t="shared" si="8"/>
        <v>Белгородская область</v>
      </c>
      <c r="B620">
        <v>2020</v>
      </c>
      <c r="C620">
        <v>8</v>
      </c>
      <c r="D620">
        <v>1</v>
      </c>
      <c r="E620">
        <v>0</v>
      </c>
      <c r="F620">
        <v>0</v>
      </c>
      <c r="G620">
        <v>0</v>
      </c>
      <c r="H620">
        <v>0</v>
      </c>
    </row>
    <row r="621" spans="1:8" x14ac:dyDescent="0.3">
      <c r="A621" t="str">
        <f t="shared" si="8"/>
        <v>Брянская область</v>
      </c>
      <c r="B621">
        <v>2020</v>
      </c>
      <c r="C621">
        <v>8</v>
      </c>
      <c r="D621">
        <v>1</v>
      </c>
      <c r="E621">
        <v>0</v>
      </c>
      <c r="F621">
        <v>0</v>
      </c>
      <c r="G621">
        <v>0</v>
      </c>
      <c r="H621">
        <v>0</v>
      </c>
    </row>
    <row r="622" spans="1:8" x14ac:dyDescent="0.3">
      <c r="A622" t="str">
        <f t="shared" si="8"/>
        <v>Владимирская область</v>
      </c>
      <c r="B622">
        <v>2020</v>
      </c>
      <c r="C622">
        <v>8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3">
      <c r="A623" t="str">
        <f t="shared" si="8"/>
        <v>Волгоградская область</v>
      </c>
      <c r="B623">
        <v>2020</v>
      </c>
      <c r="C623">
        <v>8</v>
      </c>
      <c r="D623">
        <v>1</v>
      </c>
      <c r="E623">
        <v>0</v>
      </c>
      <c r="F623">
        <v>1</v>
      </c>
      <c r="G623">
        <v>0</v>
      </c>
      <c r="H623">
        <v>0</v>
      </c>
    </row>
    <row r="624" spans="1:8" x14ac:dyDescent="0.3">
      <c r="A624" t="str">
        <f t="shared" si="8"/>
        <v>Вологодская область</v>
      </c>
      <c r="B624">
        <v>2020</v>
      </c>
      <c r="C624">
        <v>8</v>
      </c>
      <c r="D624">
        <v>1</v>
      </c>
      <c r="E624">
        <v>0</v>
      </c>
      <c r="F624">
        <v>0</v>
      </c>
      <c r="G624">
        <v>1</v>
      </c>
      <c r="H624">
        <v>1</v>
      </c>
    </row>
    <row r="625" spans="1:8" x14ac:dyDescent="0.3">
      <c r="A625" t="str">
        <f t="shared" si="8"/>
        <v>Воронежская область</v>
      </c>
      <c r="B625">
        <v>2020</v>
      </c>
      <c r="C625">
        <v>8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3">
      <c r="A626" t="str">
        <f t="shared" si="8"/>
        <v>Ивановская область</v>
      </c>
      <c r="B626">
        <v>2020</v>
      </c>
      <c r="C626">
        <v>8</v>
      </c>
      <c r="D626">
        <v>1</v>
      </c>
      <c r="E626">
        <v>0</v>
      </c>
      <c r="F626">
        <v>0</v>
      </c>
      <c r="G626">
        <v>0</v>
      </c>
      <c r="H626">
        <v>0</v>
      </c>
    </row>
    <row r="627" spans="1:8" x14ac:dyDescent="0.3">
      <c r="A627" t="str">
        <f t="shared" si="8"/>
        <v>Иркутская область</v>
      </c>
      <c r="B627">
        <v>2020</v>
      </c>
      <c r="C627">
        <v>8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3">
      <c r="A628" t="str">
        <f t="shared" si="8"/>
        <v>Калининградская область</v>
      </c>
      <c r="B628">
        <v>2020</v>
      </c>
      <c r="C628">
        <v>8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3">
      <c r="A629" t="str">
        <f t="shared" si="8"/>
        <v>Калужская область</v>
      </c>
      <c r="B629">
        <v>2020</v>
      </c>
      <c r="C629">
        <v>8</v>
      </c>
      <c r="D629">
        <v>1</v>
      </c>
      <c r="E629">
        <v>0</v>
      </c>
      <c r="F629">
        <v>0</v>
      </c>
      <c r="G629">
        <v>0</v>
      </c>
      <c r="H629">
        <v>0</v>
      </c>
    </row>
    <row r="630" spans="1:8" x14ac:dyDescent="0.3">
      <c r="A630" t="str">
        <f t="shared" si="8"/>
        <v>Кемеровская область - Кузбасс</v>
      </c>
      <c r="B630">
        <v>2020</v>
      </c>
      <c r="C630">
        <v>8</v>
      </c>
      <c r="D630">
        <v>1</v>
      </c>
      <c r="E630">
        <v>0</v>
      </c>
      <c r="F630">
        <v>0</v>
      </c>
      <c r="G630">
        <v>0</v>
      </c>
      <c r="H630">
        <v>0</v>
      </c>
    </row>
    <row r="631" spans="1:8" x14ac:dyDescent="0.3">
      <c r="A631" t="str">
        <f t="shared" si="8"/>
        <v>Кировская область</v>
      </c>
      <c r="B631">
        <v>2020</v>
      </c>
      <c r="C631">
        <v>8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3">
      <c r="A632" t="str">
        <f t="shared" si="8"/>
        <v>Костромская область</v>
      </c>
      <c r="B632">
        <v>2020</v>
      </c>
      <c r="C632">
        <v>8</v>
      </c>
      <c r="D632">
        <v>1</v>
      </c>
      <c r="E632">
        <v>0</v>
      </c>
      <c r="F632">
        <v>0</v>
      </c>
      <c r="G632">
        <v>0</v>
      </c>
      <c r="H632">
        <v>0</v>
      </c>
    </row>
    <row r="633" spans="1:8" x14ac:dyDescent="0.3">
      <c r="A633" t="str">
        <f t="shared" si="8"/>
        <v>Курганская область</v>
      </c>
      <c r="B633">
        <v>2020</v>
      </c>
      <c r="C633">
        <v>8</v>
      </c>
      <c r="D633">
        <v>1</v>
      </c>
      <c r="E633">
        <v>0</v>
      </c>
      <c r="F633">
        <v>0</v>
      </c>
      <c r="G633">
        <v>0</v>
      </c>
      <c r="H633">
        <v>0</v>
      </c>
    </row>
    <row r="634" spans="1:8" x14ac:dyDescent="0.3">
      <c r="A634" t="str">
        <f t="shared" si="8"/>
        <v>Курская область</v>
      </c>
      <c r="B634">
        <v>2020</v>
      </c>
      <c r="C634">
        <v>8</v>
      </c>
      <c r="D634">
        <v>1</v>
      </c>
      <c r="E634">
        <v>0</v>
      </c>
      <c r="F634">
        <v>1</v>
      </c>
      <c r="G634">
        <v>0</v>
      </c>
      <c r="H634">
        <v>0</v>
      </c>
    </row>
    <row r="635" spans="1:8" x14ac:dyDescent="0.3">
      <c r="A635" t="str">
        <f t="shared" si="8"/>
        <v>Липецкая область</v>
      </c>
      <c r="B635">
        <v>2020</v>
      </c>
      <c r="C635">
        <v>8</v>
      </c>
      <c r="D635">
        <v>1</v>
      </c>
      <c r="E635">
        <v>0</v>
      </c>
      <c r="F635">
        <v>0</v>
      </c>
      <c r="G635">
        <v>0</v>
      </c>
      <c r="H635">
        <v>0</v>
      </c>
    </row>
    <row r="636" spans="1:8" x14ac:dyDescent="0.3">
      <c r="A636" t="str">
        <f t="shared" si="8"/>
        <v>Магаданская область</v>
      </c>
      <c r="B636">
        <v>2020</v>
      </c>
      <c r="C636">
        <v>8</v>
      </c>
      <c r="D636">
        <v>1</v>
      </c>
      <c r="E636">
        <v>0</v>
      </c>
      <c r="F636">
        <v>0</v>
      </c>
      <c r="G636">
        <v>0</v>
      </c>
      <c r="H636">
        <v>0</v>
      </c>
    </row>
    <row r="637" spans="1:8" x14ac:dyDescent="0.3">
      <c r="A637" t="str">
        <f t="shared" si="8"/>
        <v>Мурманская область</v>
      </c>
      <c r="B637">
        <v>2020</v>
      </c>
      <c r="C637">
        <v>8</v>
      </c>
      <c r="D637">
        <v>1</v>
      </c>
      <c r="E637">
        <v>0</v>
      </c>
      <c r="F637">
        <v>0</v>
      </c>
      <c r="G637">
        <v>1</v>
      </c>
      <c r="H637">
        <v>1</v>
      </c>
    </row>
    <row r="638" spans="1:8" x14ac:dyDescent="0.3">
      <c r="A638" t="str">
        <f t="shared" si="8"/>
        <v>Нижегородская область</v>
      </c>
      <c r="B638">
        <v>2020</v>
      </c>
      <c r="C638">
        <v>8</v>
      </c>
      <c r="D638">
        <v>0</v>
      </c>
      <c r="E638">
        <v>0</v>
      </c>
      <c r="F638">
        <v>1</v>
      </c>
      <c r="G638">
        <v>0</v>
      </c>
      <c r="H638">
        <v>0</v>
      </c>
    </row>
    <row r="639" spans="1:8" x14ac:dyDescent="0.3">
      <c r="A639" t="str">
        <f t="shared" si="8"/>
        <v>Новгородская область</v>
      </c>
      <c r="B639">
        <v>2020</v>
      </c>
      <c r="C639">
        <v>8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3">
      <c r="A640" t="str">
        <f t="shared" si="8"/>
        <v>Новосибирская область</v>
      </c>
      <c r="B640">
        <v>2020</v>
      </c>
      <c r="C640">
        <v>8</v>
      </c>
      <c r="D640">
        <v>1</v>
      </c>
      <c r="E640">
        <v>0</v>
      </c>
      <c r="F640">
        <v>0</v>
      </c>
      <c r="G640">
        <v>0</v>
      </c>
      <c r="H640">
        <v>0</v>
      </c>
    </row>
    <row r="641" spans="1:8" x14ac:dyDescent="0.3">
      <c r="A641" t="str">
        <f t="shared" si="8"/>
        <v>Омская область</v>
      </c>
      <c r="B641">
        <v>2020</v>
      </c>
      <c r="C641">
        <v>8</v>
      </c>
      <c r="D641">
        <v>0</v>
      </c>
      <c r="E641">
        <v>0</v>
      </c>
      <c r="F641">
        <v>0</v>
      </c>
      <c r="G641">
        <v>1</v>
      </c>
      <c r="H641">
        <v>0</v>
      </c>
    </row>
    <row r="642" spans="1:8" x14ac:dyDescent="0.3">
      <c r="A642" t="str">
        <f t="shared" si="8"/>
        <v>Оренбургская область</v>
      </c>
      <c r="B642">
        <v>2020</v>
      </c>
      <c r="C642">
        <v>8</v>
      </c>
      <c r="D642">
        <v>0</v>
      </c>
      <c r="E642">
        <v>0</v>
      </c>
      <c r="F642">
        <v>0</v>
      </c>
      <c r="G642">
        <v>0</v>
      </c>
      <c r="H642">
        <v>1</v>
      </c>
    </row>
    <row r="643" spans="1:8" x14ac:dyDescent="0.3">
      <c r="A643" t="str">
        <f t="shared" si="8"/>
        <v>Орловская область</v>
      </c>
      <c r="B643">
        <v>2020</v>
      </c>
      <c r="C643">
        <v>8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3">
      <c r="A644" t="str">
        <f t="shared" si="8"/>
        <v>Пензенская область</v>
      </c>
      <c r="B644">
        <v>2020</v>
      </c>
      <c r="C644">
        <v>8</v>
      </c>
      <c r="D644">
        <v>1</v>
      </c>
      <c r="E644">
        <v>0</v>
      </c>
      <c r="F644">
        <v>0</v>
      </c>
      <c r="G644">
        <v>0</v>
      </c>
      <c r="H644">
        <v>0</v>
      </c>
    </row>
    <row r="645" spans="1:8" x14ac:dyDescent="0.3">
      <c r="A645" t="str">
        <f t="shared" si="8"/>
        <v>Псковская область</v>
      </c>
      <c r="B645">
        <v>2020</v>
      </c>
      <c r="C645">
        <v>8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3">
      <c r="A646" t="str">
        <f t="shared" si="8"/>
        <v>Ростовская область</v>
      </c>
      <c r="B646">
        <v>2020</v>
      </c>
      <c r="C646">
        <v>8</v>
      </c>
      <c r="D646">
        <v>1</v>
      </c>
      <c r="E646">
        <v>0</v>
      </c>
      <c r="F646">
        <v>0</v>
      </c>
      <c r="G646">
        <v>0</v>
      </c>
      <c r="H646">
        <v>0</v>
      </c>
    </row>
    <row r="647" spans="1:8" x14ac:dyDescent="0.3">
      <c r="A647" t="str">
        <f t="shared" si="8"/>
        <v>Рязанская область</v>
      </c>
      <c r="B647">
        <v>2020</v>
      </c>
      <c r="C647">
        <v>8</v>
      </c>
      <c r="D647">
        <v>1</v>
      </c>
      <c r="E647">
        <v>0</v>
      </c>
      <c r="F647">
        <v>0</v>
      </c>
      <c r="G647">
        <v>0</v>
      </c>
      <c r="H647">
        <v>0</v>
      </c>
    </row>
    <row r="648" spans="1:8" x14ac:dyDescent="0.3">
      <c r="A648" t="str">
        <f t="shared" si="8"/>
        <v>Самарская область</v>
      </c>
      <c r="B648">
        <v>2020</v>
      </c>
      <c r="C648">
        <v>8</v>
      </c>
      <c r="D648">
        <v>1</v>
      </c>
      <c r="E648">
        <v>0</v>
      </c>
      <c r="F648">
        <v>0</v>
      </c>
      <c r="G648">
        <v>0</v>
      </c>
      <c r="H648">
        <v>0</v>
      </c>
    </row>
    <row r="649" spans="1:8" x14ac:dyDescent="0.3">
      <c r="A649" t="str">
        <f t="shared" si="8"/>
        <v>Саратовская область</v>
      </c>
      <c r="B649">
        <v>2020</v>
      </c>
      <c r="C649">
        <v>8</v>
      </c>
      <c r="D649">
        <v>1</v>
      </c>
      <c r="E649">
        <v>0</v>
      </c>
      <c r="F649">
        <v>0</v>
      </c>
      <c r="G649">
        <v>0</v>
      </c>
      <c r="H649">
        <v>0</v>
      </c>
    </row>
    <row r="650" spans="1:8" x14ac:dyDescent="0.3">
      <c r="A650" t="str">
        <f t="shared" si="8"/>
        <v>Сахалинская область</v>
      </c>
      <c r="B650">
        <v>2020</v>
      </c>
      <c r="C650">
        <v>8</v>
      </c>
      <c r="D650">
        <v>1</v>
      </c>
      <c r="E650">
        <v>0</v>
      </c>
      <c r="F650">
        <v>0</v>
      </c>
      <c r="G650">
        <v>0</v>
      </c>
      <c r="H650">
        <v>0</v>
      </c>
    </row>
    <row r="651" spans="1:8" x14ac:dyDescent="0.3">
      <c r="A651" t="str">
        <f t="shared" si="8"/>
        <v>Свердловская область</v>
      </c>
      <c r="B651">
        <v>2020</v>
      </c>
      <c r="C651">
        <v>8</v>
      </c>
      <c r="D651">
        <v>1</v>
      </c>
      <c r="E651">
        <v>0</v>
      </c>
      <c r="F651">
        <v>0</v>
      </c>
      <c r="G651">
        <v>0</v>
      </c>
      <c r="H651">
        <v>0</v>
      </c>
    </row>
    <row r="652" spans="1:8" x14ac:dyDescent="0.3">
      <c r="A652" t="str">
        <f t="shared" si="8"/>
        <v>Смоленская область</v>
      </c>
      <c r="B652">
        <v>2020</v>
      </c>
      <c r="C652">
        <v>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3">
      <c r="A653" t="str">
        <f t="shared" si="8"/>
        <v>Тамбовская область</v>
      </c>
      <c r="B653">
        <v>2020</v>
      </c>
      <c r="C653">
        <v>8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3">
      <c r="A654" t="str">
        <f t="shared" si="8"/>
        <v>Томская область</v>
      </c>
      <c r="B654">
        <v>2020</v>
      </c>
      <c r="C654">
        <v>8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3">
      <c r="A655" t="str">
        <f t="shared" si="8"/>
        <v>Тульская область</v>
      </c>
      <c r="B655">
        <v>2020</v>
      </c>
      <c r="C655">
        <v>8</v>
      </c>
      <c r="D655">
        <v>1</v>
      </c>
      <c r="E655">
        <v>0</v>
      </c>
      <c r="F655">
        <v>0</v>
      </c>
      <c r="G655">
        <v>0</v>
      </c>
      <c r="H655">
        <v>0</v>
      </c>
    </row>
    <row r="656" spans="1:8" x14ac:dyDescent="0.3">
      <c r="A656" t="str">
        <f t="shared" si="8"/>
        <v>Тюменская область</v>
      </c>
      <c r="B656">
        <v>2020</v>
      </c>
      <c r="C656">
        <v>8</v>
      </c>
      <c r="D656">
        <v>1</v>
      </c>
      <c r="E656">
        <v>0</v>
      </c>
      <c r="F656">
        <v>0</v>
      </c>
      <c r="G656">
        <v>0</v>
      </c>
      <c r="H656">
        <v>0</v>
      </c>
    </row>
    <row r="657" spans="1:8" x14ac:dyDescent="0.3">
      <c r="A657" t="str">
        <f t="shared" si="8"/>
        <v>Ульяновская область</v>
      </c>
      <c r="B657">
        <v>2020</v>
      </c>
      <c r="C657">
        <v>8</v>
      </c>
      <c r="D657">
        <v>1</v>
      </c>
      <c r="E657">
        <v>0</v>
      </c>
      <c r="F657">
        <v>0</v>
      </c>
      <c r="G657">
        <v>1</v>
      </c>
      <c r="H657">
        <v>0</v>
      </c>
    </row>
    <row r="658" spans="1:8" x14ac:dyDescent="0.3">
      <c r="A658" t="str">
        <f t="shared" si="8"/>
        <v>Челябинская область</v>
      </c>
      <c r="B658">
        <v>2020</v>
      </c>
      <c r="C658">
        <v>8</v>
      </c>
      <c r="D658">
        <v>1</v>
      </c>
      <c r="E658">
        <v>0</v>
      </c>
      <c r="F658">
        <v>0</v>
      </c>
      <c r="G658">
        <v>0</v>
      </c>
      <c r="H658">
        <v>0</v>
      </c>
    </row>
    <row r="659" spans="1:8" x14ac:dyDescent="0.3">
      <c r="A659" t="str">
        <f t="shared" si="8"/>
        <v>Ярославская область</v>
      </c>
      <c r="B659">
        <v>2020</v>
      </c>
      <c r="C659">
        <v>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3">
      <c r="A660" t="str">
        <f t="shared" si="8"/>
        <v>г. Севастополь</v>
      </c>
      <c r="B660">
        <v>2020</v>
      </c>
      <c r="C660">
        <v>8</v>
      </c>
      <c r="D660">
        <v>1</v>
      </c>
      <c r="E660">
        <v>0</v>
      </c>
      <c r="F660">
        <v>0</v>
      </c>
      <c r="G660">
        <v>0</v>
      </c>
      <c r="H660">
        <v>0</v>
      </c>
    </row>
    <row r="661" spans="1:8" x14ac:dyDescent="0.3">
      <c r="A661" t="str">
        <f t="shared" si="8"/>
        <v>Еврейская автономная область</v>
      </c>
      <c r="B661">
        <v>2020</v>
      </c>
      <c r="C661">
        <v>8</v>
      </c>
      <c r="D661">
        <v>1</v>
      </c>
      <c r="E661">
        <v>0</v>
      </c>
      <c r="F661">
        <v>0</v>
      </c>
      <c r="G661">
        <v>0</v>
      </c>
      <c r="H661">
        <v>0</v>
      </c>
    </row>
    <row r="662" spans="1:8" x14ac:dyDescent="0.3">
      <c r="A662" t="str">
        <f t="shared" ref="A662:A725" si="9">A579</f>
        <v>Ненецкий автономный округ</v>
      </c>
      <c r="B662">
        <v>2020</v>
      </c>
      <c r="C662">
        <v>8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3">
      <c r="A663" t="str">
        <f t="shared" si="9"/>
        <v>Ханты-Мансийский автономный округ - Югра</v>
      </c>
      <c r="B663">
        <v>2020</v>
      </c>
      <c r="C663">
        <v>8</v>
      </c>
      <c r="D663">
        <v>1</v>
      </c>
      <c r="E663">
        <v>0</v>
      </c>
      <c r="F663">
        <v>0</v>
      </c>
      <c r="G663">
        <v>1</v>
      </c>
      <c r="H663">
        <v>0</v>
      </c>
    </row>
    <row r="664" spans="1:8" x14ac:dyDescent="0.3">
      <c r="A664" t="str">
        <f t="shared" si="9"/>
        <v>Чукотский автономный округ</v>
      </c>
      <c r="B664">
        <v>2020</v>
      </c>
      <c r="C664">
        <v>8</v>
      </c>
      <c r="D664">
        <v>1</v>
      </c>
      <c r="E664">
        <v>0</v>
      </c>
      <c r="F664">
        <v>0</v>
      </c>
      <c r="G664">
        <v>1</v>
      </c>
      <c r="H664">
        <v>0</v>
      </c>
    </row>
    <row r="665" spans="1:8" x14ac:dyDescent="0.3">
      <c r="A665" t="str">
        <f t="shared" si="9"/>
        <v>Ямало-Ненецкий автономный округ</v>
      </c>
      <c r="B665">
        <v>2020</v>
      </c>
      <c r="C665">
        <v>8</v>
      </c>
      <c r="D665">
        <v>1</v>
      </c>
      <c r="E665">
        <v>0</v>
      </c>
      <c r="F665">
        <v>0</v>
      </c>
      <c r="G665">
        <v>1</v>
      </c>
      <c r="H665">
        <v>0</v>
      </c>
    </row>
    <row r="666" spans="1:8" x14ac:dyDescent="0.3">
      <c r="A666" t="str">
        <f t="shared" si="9"/>
        <v>г. Москва</v>
      </c>
      <c r="B666">
        <v>2020</v>
      </c>
      <c r="C666">
        <v>9</v>
      </c>
      <c r="D666">
        <v>1</v>
      </c>
      <c r="E666">
        <v>0</v>
      </c>
      <c r="F666">
        <v>0</v>
      </c>
      <c r="G666">
        <v>0</v>
      </c>
      <c r="H666">
        <v>0</v>
      </c>
    </row>
    <row r="667" spans="1:8" x14ac:dyDescent="0.3">
      <c r="A667" t="str">
        <f t="shared" si="9"/>
        <v>Московская область</v>
      </c>
      <c r="B667">
        <v>2020</v>
      </c>
      <c r="C667">
        <v>9</v>
      </c>
      <c r="D667">
        <v>1</v>
      </c>
      <c r="E667">
        <v>0</v>
      </c>
      <c r="F667">
        <v>0</v>
      </c>
      <c r="G667">
        <v>0</v>
      </c>
      <c r="H667">
        <v>1</v>
      </c>
    </row>
    <row r="668" spans="1:8" x14ac:dyDescent="0.3">
      <c r="A668" t="str">
        <f t="shared" si="9"/>
        <v>г. Санкт-Петербург</v>
      </c>
      <c r="B668">
        <v>2020</v>
      </c>
      <c r="C668">
        <v>9</v>
      </c>
      <c r="D668">
        <v>1</v>
      </c>
      <c r="E668">
        <v>0</v>
      </c>
      <c r="F668">
        <v>0</v>
      </c>
      <c r="G668">
        <v>0</v>
      </c>
      <c r="H668">
        <v>0</v>
      </c>
    </row>
    <row r="669" spans="1:8" x14ac:dyDescent="0.3">
      <c r="A669" t="str">
        <f t="shared" si="9"/>
        <v>Ленинградская область</v>
      </c>
      <c r="B669">
        <v>2020</v>
      </c>
      <c r="C669">
        <v>9</v>
      </c>
      <c r="D669">
        <v>1</v>
      </c>
      <c r="E669">
        <v>0</v>
      </c>
      <c r="F669">
        <v>0</v>
      </c>
      <c r="G669">
        <v>1</v>
      </c>
      <c r="H669">
        <v>1</v>
      </c>
    </row>
    <row r="670" spans="1:8" x14ac:dyDescent="0.3">
      <c r="A670" t="str">
        <f t="shared" si="9"/>
        <v>Республика Адыгея (Адыгея)</v>
      </c>
      <c r="B670">
        <v>2020</v>
      </c>
      <c r="C670">
        <v>9</v>
      </c>
      <c r="D670">
        <v>1</v>
      </c>
      <c r="E670">
        <v>0</v>
      </c>
      <c r="F670">
        <v>0</v>
      </c>
      <c r="G670">
        <v>0</v>
      </c>
      <c r="H670">
        <v>0</v>
      </c>
    </row>
    <row r="671" spans="1:8" x14ac:dyDescent="0.3">
      <c r="A671" t="str">
        <f t="shared" si="9"/>
        <v>Республика Алтай</v>
      </c>
      <c r="B671">
        <v>2020</v>
      </c>
      <c r="C671">
        <v>9</v>
      </c>
      <c r="D671">
        <v>1</v>
      </c>
      <c r="E671">
        <v>0</v>
      </c>
      <c r="F671">
        <v>0</v>
      </c>
      <c r="G671">
        <v>1</v>
      </c>
      <c r="H671">
        <v>0</v>
      </c>
    </row>
    <row r="672" spans="1:8" x14ac:dyDescent="0.3">
      <c r="A672" t="str">
        <f t="shared" si="9"/>
        <v>Республика Башкортостан</v>
      </c>
      <c r="B672">
        <v>2020</v>
      </c>
      <c r="C672">
        <v>9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3">
      <c r="A673" t="str">
        <f t="shared" si="9"/>
        <v>Республика Бурятия</v>
      </c>
      <c r="B673">
        <v>2020</v>
      </c>
      <c r="C673">
        <v>9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3">
      <c r="A674" t="str">
        <f t="shared" si="9"/>
        <v>Республика Дагестан</v>
      </c>
      <c r="B674">
        <v>2020</v>
      </c>
      <c r="C674">
        <v>9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3">
      <c r="A675" t="str">
        <f t="shared" si="9"/>
        <v>Республика Ингушетия</v>
      </c>
      <c r="B675">
        <v>2020</v>
      </c>
      <c r="C675">
        <v>9</v>
      </c>
      <c r="D675">
        <v>1</v>
      </c>
      <c r="E675">
        <v>0</v>
      </c>
      <c r="F675">
        <v>0</v>
      </c>
      <c r="G675">
        <v>0</v>
      </c>
      <c r="H675">
        <v>0</v>
      </c>
    </row>
    <row r="676" spans="1:8" x14ac:dyDescent="0.3">
      <c r="A676" t="str">
        <f t="shared" si="9"/>
        <v>Кабардино-Балкарская Республика</v>
      </c>
      <c r="B676">
        <v>2020</v>
      </c>
      <c r="C676">
        <v>9</v>
      </c>
      <c r="D676">
        <v>1</v>
      </c>
      <c r="E676">
        <v>0</v>
      </c>
      <c r="F676">
        <v>0</v>
      </c>
      <c r="G676">
        <v>0</v>
      </c>
      <c r="H676">
        <v>0</v>
      </c>
    </row>
    <row r="677" spans="1:8" x14ac:dyDescent="0.3">
      <c r="A677" t="str">
        <f t="shared" si="9"/>
        <v>Республика Калмыкия</v>
      </c>
      <c r="B677">
        <v>2020</v>
      </c>
      <c r="C677">
        <v>9</v>
      </c>
      <c r="D677">
        <v>1</v>
      </c>
      <c r="E677">
        <v>0</v>
      </c>
      <c r="F677">
        <v>1</v>
      </c>
      <c r="G677">
        <v>0</v>
      </c>
      <c r="H677">
        <v>1</v>
      </c>
    </row>
    <row r="678" spans="1:8" x14ac:dyDescent="0.3">
      <c r="A678" t="str">
        <f t="shared" si="9"/>
        <v>Карачаево-Черкесская Республика</v>
      </c>
      <c r="B678">
        <v>2020</v>
      </c>
      <c r="C678">
        <v>9</v>
      </c>
      <c r="D678">
        <v>1</v>
      </c>
      <c r="E678">
        <v>0</v>
      </c>
      <c r="F678">
        <v>1</v>
      </c>
      <c r="G678">
        <v>0</v>
      </c>
      <c r="H678">
        <v>0</v>
      </c>
    </row>
    <row r="679" spans="1:8" x14ac:dyDescent="0.3">
      <c r="A679" t="str">
        <f t="shared" si="9"/>
        <v>Республика Коми</v>
      </c>
      <c r="B679">
        <v>2020</v>
      </c>
      <c r="C679">
        <v>9</v>
      </c>
      <c r="D679">
        <v>1</v>
      </c>
      <c r="E679">
        <v>0</v>
      </c>
      <c r="F679">
        <v>0</v>
      </c>
      <c r="G679">
        <v>0</v>
      </c>
      <c r="H679">
        <v>0</v>
      </c>
    </row>
    <row r="680" spans="1:8" x14ac:dyDescent="0.3">
      <c r="A680" t="str">
        <f t="shared" si="9"/>
        <v>Республика Крым</v>
      </c>
      <c r="B680">
        <v>2020</v>
      </c>
      <c r="C680">
        <v>9</v>
      </c>
      <c r="D680">
        <v>1</v>
      </c>
      <c r="E680">
        <v>0</v>
      </c>
      <c r="F680">
        <v>1</v>
      </c>
      <c r="G680">
        <v>0</v>
      </c>
      <c r="H680">
        <v>0</v>
      </c>
    </row>
    <row r="681" spans="1:8" x14ac:dyDescent="0.3">
      <c r="A681" t="str">
        <f t="shared" si="9"/>
        <v>Республика Марий Эл</v>
      </c>
      <c r="B681">
        <v>2020</v>
      </c>
      <c r="C681">
        <v>9</v>
      </c>
      <c r="D681">
        <v>1</v>
      </c>
      <c r="E681">
        <v>0</v>
      </c>
      <c r="F681">
        <v>0</v>
      </c>
      <c r="G681">
        <v>0</v>
      </c>
      <c r="H681">
        <v>0</v>
      </c>
    </row>
    <row r="682" spans="1:8" x14ac:dyDescent="0.3">
      <c r="A682" t="str">
        <f t="shared" si="9"/>
        <v>Республика Мордовия</v>
      </c>
      <c r="B682">
        <v>2020</v>
      </c>
      <c r="C682">
        <v>9</v>
      </c>
      <c r="D682">
        <v>1</v>
      </c>
      <c r="E682">
        <v>0</v>
      </c>
      <c r="F682">
        <v>1</v>
      </c>
      <c r="G682">
        <v>0</v>
      </c>
      <c r="H682">
        <v>0</v>
      </c>
    </row>
    <row r="683" spans="1:8" x14ac:dyDescent="0.3">
      <c r="A683" t="str">
        <f t="shared" si="9"/>
        <v>Республика Саха (Якутия)</v>
      </c>
      <c r="B683">
        <v>2020</v>
      </c>
      <c r="C683">
        <v>9</v>
      </c>
      <c r="D683">
        <v>1</v>
      </c>
      <c r="E683">
        <v>0</v>
      </c>
      <c r="F683">
        <v>0</v>
      </c>
      <c r="G683">
        <v>0</v>
      </c>
      <c r="H683">
        <v>0</v>
      </c>
    </row>
    <row r="684" spans="1:8" x14ac:dyDescent="0.3">
      <c r="A684" t="str">
        <f t="shared" si="9"/>
        <v>Республика Северная Осетия - Алания</v>
      </c>
      <c r="B684">
        <v>2020</v>
      </c>
      <c r="C684">
        <v>9</v>
      </c>
      <c r="D684">
        <v>1</v>
      </c>
      <c r="E684">
        <v>0</v>
      </c>
      <c r="F684">
        <v>0</v>
      </c>
      <c r="G684">
        <v>0</v>
      </c>
      <c r="H684">
        <v>0</v>
      </c>
    </row>
    <row r="685" spans="1:8" x14ac:dyDescent="0.3">
      <c r="A685" t="str">
        <f t="shared" si="9"/>
        <v>Республика Татарстан (Татарстан)</v>
      </c>
      <c r="B685">
        <v>2020</v>
      </c>
      <c r="C685">
        <v>9</v>
      </c>
      <c r="D685">
        <v>1</v>
      </c>
      <c r="E685">
        <v>0</v>
      </c>
      <c r="F685">
        <v>0</v>
      </c>
      <c r="G685">
        <v>0</v>
      </c>
      <c r="H685">
        <v>0</v>
      </c>
    </row>
    <row r="686" spans="1:8" x14ac:dyDescent="0.3">
      <c r="A686" t="str">
        <f t="shared" si="9"/>
        <v>Республика Тыва</v>
      </c>
      <c r="B686">
        <v>2020</v>
      </c>
      <c r="C686">
        <v>9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3">
      <c r="A687" t="str">
        <f t="shared" si="9"/>
        <v>Удмуртская Республика</v>
      </c>
      <c r="B687">
        <v>2020</v>
      </c>
      <c r="C687">
        <v>9</v>
      </c>
      <c r="D687">
        <v>1</v>
      </c>
      <c r="E687">
        <v>0</v>
      </c>
      <c r="F687">
        <v>0</v>
      </c>
      <c r="G687">
        <v>0</v>
      </c>
      <c r="H687">
        <v>0</v>
      </c>
    </row>
    <row r="688" spans="1:8" x14ac:dyDescent="0.3">
      <c r="A688" t="str">
        <f t="shared" si="9"/>
        <v>Республика Хакасия</v>
      </c>
      <c r="B688">
        <v>2020</v>
      </c>
      <c r="C688">
        <v>9</v>
      </c>
      <c r="D688">
        <v>1</v>
      </c>
      <c r="E688">
        <v>0</v>
      </c>
      <c r="F688">
        <v>0</v>
      </c>
      <c r="G688">
        <v>0</v>
      </c>
      <c r="H688">
        <v>0</v>
      </c>
    </row>
    <row r="689" spans="1:8" x14ac:dyDescent="0.3">
      <c r="A689" t="str">
        <f t="shared" si="9"/>
        <v>Чеченская Республика</v>
      </c>
      <c r="B689">
        <v>2020</v>
      </c>
      <c r="C689">
        <v>9</v>
      </c>
      <c r="D689">
        <v>1</v>
      </c>
      <c r="E689">
        <v>0</v>
      </c>
      <c r="F689">
        <v>0</v>
      </c>
      <c r="G689">
        <v>0</v>
      </c>
      <c r="H689">
        <v>0</v>
      </c>
    </row>
    <row r="690" spans="1:8" x14ac:dyDescent="0.3">
      <c r="A690" t="str">
        <f t="shared" si="9"/>
        <v>Чувашская Республика - Чувашия</v>
      </c>
      <c r="B690">
        <v>2020</v>
      </c>
      <c r="C690">
        <v>9</v>
      </c>
      <c r="D690">
        <v>1</v>
      </c>
      <c r="E690">
        <v>0</v>
      </c>
      <c r="F690">
        <v>0</v>
      </c>
      <c r="G690">
        <v>1</v>
      </c>
      <c r="H690">
        <v>0</v>
      </c>
    </row>
    <row r="691" spans="1:8" x14ac:dyDescent="0.3">
      <c r="A691" t="str">
        <f t="shared" si="9"/>
        <v>Алтайский край</v>
      </c>
      <c r="B691">
        <v>2020</v>
      </c>
      <c r="C691">
        <v>9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3">
      <c r="A692" t="str">
        <f t="shared" si="9"/>
        <v>Забайкальский край</v>
      </c>
      <c r="B692">
        <v>2020</v>
      </c>
      <c r="C692">
        <v>9</v>
      </c>
      <c r="D692">
        <v>1</v>
      </c>
      <c r="E692">
        <v>0</v>
      </c>
      <c r="F692">
        <v>0</v>
      </c>
      <c r="G692">
        <v>0</v>
      </c>
      <c r="H692">
        <v>0</v>
      </c>
    </row>
    <row r="693" spans="1:8" x14ac:dyDescent="0.3">
      <c r="A693" t="str">
        <f t="shared" si="9"/>
        <v>Камчатский край</v>
      </c>
      <c r="B693">
        <v>2020</v>
      </c>
      <c r="C693">
        <v>9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3">
      <c r="A694" t="str">
        <f t="shared" si="9"/>
        <v>Краснодарский край</v>
      </c>
      <c r="B694">
        <v>2020</v>
      </c>
      <c r="C694">
        <v>9</v>
      </c>
      <c r="D694">
        <v>1</v>
      </c>
      <c r="E694">
        <v>0</v>
      </c>
      <c r="F694">
        <v>0</v>
      </c>
      <c r="G694">
        <v>0</v>
      </c>
      <c r="H694">
        <v>1</v>
      </c>
    </row>
    <row r="695" spans="1:8" x14ac:dyDescent="0.3">
      <c r="A695" t="str">
        <f t="shared" si="9"/>
        <v>Красноярский край</v>
      </c>
      <c r="B695">
        <v>2020</v>
      </c>
      <c r="C695">
        <v>9</v>
      </c>
      <c r="D695">
        <v>1</v>
      </c>
      <c r="E695">
        <v>0</v>
      </c>
      <c r="F695">
        <v>0</v>
      </c>
      <c r="G695">
        <v>0</v>
      </c>
      <c r="H695">
        <v>0</v>
      </c>
    </row>
    <row r="696" spans="1:8" x14ac:dyDescent="0.3">
      <c r="A696" t="str">
        <f t="shared" si="9"/>
        <v>Пермский край</v>
      </c>
      <c r="B696">
        <v>2020</v>
      </c>
      <c r="C696">
        <v>9</v>
      </c>
      <c r="D696">
        <v>1</v>
      </c>
      <c r="E696">
        <v>0</v>
      </c>
      <c r="F696">
        <v>0</v>
      </c>
      <c r="G696">
        <v>0</v>
      </c>
      <c r="H696">
        <v>0</v>
      </c>
    </row>
    <row r="697" spans="1:8" x14ac:dyDescent="0.3">
      <c r="A697" t="str">
        <f t="shared" si="9"/>
        <v>Приморский край</v>
      </c>
      <c r="B697">
        <v>2020</v>
      </c>
      <c r="C697">
        <v>9</v>
      </c>
      <c r="D697">
        <v>1</v>
      </c>
      <c r="E697">
        <v>0</v>
      </c>
      <c r="F697">
        <v>0</v>
      </c>
      <c r="G697">
        <v>1</v>
      </c>
      <c r="H697">
        <v>0</v>
      </c>
    </row>
    <row r="698" spans="1:8" x14ac:dyDescent="0.3">
      <c r="A698" t="str">
        <f t="shared" si="9"/>
        <v>Ставропольский край</v>
      </c>
      <c r="B698">
        <v>2020</v>
      </c>
      <c r="C698">
        <v>9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3">
      <c r="A699" t="str">
        <f t="shared" si="9"/>
        <v>Хабаровский край</v>
      </c>
      <c r="B699">
        <v>2020</v>
      </c>
      <c r="C699">
        <v>9</v>
      </c>
      <c r="D699">
        <v>1</v>
      </c>
      <c r="E699">
        <v>0</v>
      </c>
      <c r="F699">
        <v>0</v>
      </c>
      <c r="G699">
        <v>0</v>
      </c>
      <c r="H699">
        <v>0</v>
      </c>
    </row>
    <row r="700" spans="1:8" x14ac:dyDescent="0.3">
      <c r="A700" t="str">
        <f t="shared" si="9"/>
        <v>Амурская область</v>
      </c>
      <c r="B700">
        <v>2020</v>
      </c>
      <c r="C700">
        <v>9</v>
      </c>
      <c r="D700">
        <v>1</v>
      </c>
      <c r="E700">
        <v>0</v>
      </c>
      <c r="F700">
        <v>0</v>
      </c>
      <c r="G700">
        <v>0</v>
      </c>
      <c r="H700">
        <v>0</v>
      </c>
    </row>
    <row r="701" spans="1:8" x14ac:dyDescent="0.3">
      <c r="A701" t="str">
        <f t="shared" si="9"/>
        <v>Архангельская область</v>
      </c>
      <c r="B701">
        <v>2020</v>
      </c>
      <c r="C701">
        <v>9</v>
      </c>
      <c r="D701">
        <v>1</v>
      </c>
      <c r="E701">
        <v>0</v>
      </c>
      <c r="F701">
        <v>0</v>
      </c>
      <c r="G701">
        <v>0</v>
      </c>
      <c r="H701">
        <v>0</v>
      </c>
    </row>
    <row r="702" spans="1:8" x14ac:dyDescent="0.3">
      <c r="A702" t="str">
        <f t="shared" si="9"/>
        <v>Астраханская область</v>
      </c>
      <c r="B702">
        <v>2020</v>
      </c>
      <c r="C702">
        <v>9</v>
      </c>
      <c r="D702">
        <v>1</v>
      </c>
      <c r="E702">
        <v>0</v>
      </c>
      <c r="F702">
        <v>0</v>
      </c>
      <c r="G702">
        <v>1</v>
      </c>
      <c r="H702">
        <v>0</v>
      </c>
    </row>
    <row r="703" spans="1:8" x14ac:dyDescent="0.3">
      <c r="A703" t="str">
        <f t="shared" si="9"/>
        <v>Белгородская область</v>
      </c>
      <c r="B703">
        <v>2020</v>
      </c>
      <c r="C703">
        <v>9</v>
      </c>
      <c r="D703">
        <v>1</v>
      </c>
      <c r="E703">
        <v>0</v>
      </c>
      <c r="F703">
        <v>0</v>
      </c>
      <c r="G703">
        <v>0</v>
      </c>
      <c r="H703">
        <v>0</v>
      </c>
    </row>
    <row r="704" spans="1:8" x14ac:dyDescent="0.3">
      <c r="A704" t="str">
        <f t="shared" si="9"/>
        <v>Брянская область</v>
      </c>
      <c r="B704">
        <v>2020</v>
      </c>
      <c r="C704">
        <v>9</v>
      </c>
      <c r="D704">
        <v>1</v>
      </c>
      <c r="E704">
        <v>0</v>
      </c>
      <c r="F704">
        <v>0</v>
      </c>
      <c r="G704">
        <v>0</v>
      </c>
      <c r="H704">
        <v>0</v>
      </c>
    </row>
    <row r="705" spans="1:8" x14ac:dyDescent="0.3">
      <c r="A705" t="str">
        <f t="shared" si="9"/>
        <v>Владимирская область</v>
      </c>
      <c r="B705">
        <v>2020</v>
      </c>
      <c r="C705">
        <v>9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3">
      <c r="A706" t="str">
        <f t="shared" si="9"/>
        <v>Волгоградская область</v>
      </c>
      <c r="B706">
        <v>2020</v>
      </c>
      <c r="C706">
        <v>9</v>
      </c>
      <c r="D706">
        <v>1</v>
      </c>
      <c r="E706">
        <v>0</v>
      </c>
      <c r="F706">
        <v>1</v>
      </c>
      <c r="G706">
        <v>0</v>
      </c>
      <c r="H706">
        <v>0</v>
      </c>
    </row>
    <row r="707" spans="1:8" x14ac:dyDescent="0.3">
      <c r="A707" t="str">
        <f t="shared" si="9"/>
        <v>Вологодская область</v>
      </c>
      <c r="B707">
        <v>2020</v>
      </c>
      <c r="C707">
        <v>9</v>
      </c>
      <c r="D707">
        <v>1</v>
      </c>
      <c r="E707">
        <v>0</v>
      </c>
      <c r="F707">
        <v>0</v>
      </c>
      <c r="G707">
        <v>1</v>
      </c>
      <c r="H707">
        <v>1</v>
      </c>
    </row>
    <row r="708" spans="1:8" x14ac:dyDescent="0.3">
      <c r="A708" t="str">
        <f t="shared" si="9"/>
        <v>Воронежская область</v>
      </c>
      <c r="B708">
        <v>2020</v>
      </c>
      <c r="C708">
        <v>9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3">
      <c r="A709" t="str">
        <f t="shared" si="9"/>
        <v>Ивановская область</v>
      </c>
      <c r="B709">
        <v>2020</v>
      </c>
      <c r="C709">
        <v>9</v>
      </c>
      <c r="D709">
        <v>1</v>
      </c>
      <c r="E709">
        <v>0</v>
      </c>
      <c r="F709">
        <v>0</v>
      </c>
      <c r="G709">
        <v>0</v>
      </c>
      <c r="H709">
        <v>0</v>
      </c>
    </row>
    <row r="710" spans="1:8" x14ac:dyDescent="0.3">
      <c r="A710" t="str">
        <f t="shared" si="9"/>
        <v>Иркутская область</v>
      </c>
      <c r="B710">
        <v>2020</v>
      </c>
      <c r="C710">
        <v>9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3">
      <c r="A711" t="str">
        <f t="shared" si="9"/>
        <v>Калининградская область</v>
      </c>
      <c r="B711">
        <v>2020</v>
      </c>
      <c r="C711">
        <v>9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3">
      <c r="A712" t="str">
        <f t="shared" si="9"/>
        <v>Калужская область</v>
      </c>
      <c r="B712">
        <v>2020</v>
      </c>
      <c r="C712">
        <v>9</v>
      </c>
      <c r="D712">
        <v>1</v>
      </c>
      <c r="E712">
        <v>0</v>
      </c>
      <c r="F712">
        <v>0</v>
      </c>
      <c r="G712">
        <v>0</v>
      </c>
      <c r="H712">
        <v>0</v>
      </c>
    </row>
    <row r="713" spans="1:8" x14ac:dyDescent="0.3">
      <c r="A713" t="str">
        <f t="shared" si="9"/>
        <v>Кемеровская область - Кузбасс</v>
      </c>
      <c r="B713">
        <v>2020</v>
      </c>
      <c r="C713">
        <v>9</v>
      </c>
      <c r="D713">
        <v>1</v>
      </c>
      <c r="E713">
        <v>0</v>
      </c>
      <c r="F713">
        <v>0</v>
      </c>
      <c r="G713">
        <v>0</v>
      </c>
      <c r="H713">
        <v>0</v>
      </c>
    </row>
    <row r="714" spans="1:8" x14ac:dyDescent="0.3">
      <c r="A714" t="str">
        <f t="shared" si="9"/>
        <v>Кировская область</v>
      </c>
      <c r="B714">
        <v>2020</v>
      </c>
      <c r="C714">
        <v>9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3">
      <c r="A715" t="str">
        <f t="shared" si="9"/>
        <v>Костромская область</v>
      </c>
      <c r="B715">
        <v>2020</v>
      </c>
      <c r="C715">
        <v>9</v>
      </c>
      <c r="D715">
        <v>1</v>
      </c>
      <c r="E715">
        <v>0</v>
      </c>
      <c r="F715">
        <v>0</v>
      </c>
      <c r="G715">
        <v>0</v>
      </c>
      <c r="H715">
        <v>0</v>
      </c>
    </row>
    <row r="716" spans="1:8" x14ac:dyDescent="0.3">
      <c r="A716" t="str">
        <f t="shared" si="9"/>
        <v>Курганская область</v>
      </c>
      <c r="B716">
        <v>2020</v>
      </c>
      <c r="C716">
        <v>9</v>
      </c>
      <c r="D716">
        <v>1</v>
      </c>
      <c r="E716">
        <v>0</v>
      </c>
      <c r="F716">
        <v>0</v>
      </c>
      <c r="G716">
        <v>0</v>
      </c>
      <c r="H716">
        <v>0</v>
      </c>
    </row>
    <row r="717" spans="1:8" x14ac:dyDescent="0.3">
      <c r="A717" t="str">
        <f t="shared" si="9"/>
        <v>Курская область</v>
      </c>
      <c r="B717">
        <v>2020</v>
      </c>
      <c r="C717">
        <v>9</v>
      </c>
      <c r="D717">
        <v>1</v>
      </c>
      <c r="E717">
        <v>0</v>
      </c>
      <c r="F717">
        <v>1</v>
      </c>
      <c r="G717">
        <v>0</v>
      </c>
      <c r="H717">
        <v>0</v>
      </c>
    </row>
    <row r="718" spans="1:8" x14ac:dyDescent="0.3">
      <c r="A718" t="str">
        <f t="shared" si="9"/>
        <v>Липецкая область</v>
      </c>
      <c r="B718">
        <v>2020</v>
      </c>
      <c r="C718">
        <v>9</v>
      </c>
      <c r="D718">
        <v>1</v>
      </c>
      <c r="E718">
        <v>0</v>
      </c>
      <c r="F718">
        <v>0</v>
      </c>
      <c r="G718">
        <v>0</v>
      </c>
      <c r="H718">
        <v>0</v>
      </c>
    </row>
    <row r="719" spans="1:8" x14ac:dyDescent="0.3">
      <c r="A719" t="str">
        <f t="shared" si="9"/>
        <v>Магаданская область</v>
      </c>
      <c r="B719">
        <v>2020</v>
      </c>
      <c r="C719">
        <v>9</v>
      </c>
      <c r="D719">
        <v>1</v>
      </c>
      <c r="E719">
        <v>0</v>
      </c>
      <c r="F719">
        <v>0</v>
      </c>
      <c r="G719">
        <v>0</v>
      </c>
      <c r="H719">
        <v>0</v>
      </c>
    </row>
    <row r="720" spans="1:8" x14ac:dyDescent="0.3">
      <c r="A720" t="str">
        <f t="shared" si="9"/>
        <v>Мурманская область</v>
      </c>
      <c r="B720">
        <v>2020</v>
      </c>
      <c r="C720">
        <v>9</v>
      </c>
      <c r="D720">
        <v>1</v>
      </c>
      <c r="E720">
        <v>0</v>
      </c>
      <c r="F720">
        <v>0</v>
      </c>
      <c r="G720">
        <v>1</v>
      </c>
      <c r="H720">
        <v>1</v>
      </c>
    </row>
    <row r="721" spans="1:8" x14ac:dyDescent="0.3">
      <c r="A721" t="str">
        <f t="shared" si="9"/>
        <v>Нижегородская область</v>
      </c>
      <c r="B721">
        <v>2020</v>
      </c>
      <c r="C721">
        <v>9</v>
      </c>
      <c r="D721">
        <v>0</v>
      </c>
      <c r="E721">
        <v>0</v>
      </c>
      <c r="F721">
        <v>1</v>
      </c>
      <c r="G721">
        <v>0</v>
      </c>
      <c r="H721">
        <v>0</v>
      </c>
    </row>
    <row r="722" spans="1:8" x14ac:dyDescent="0.3">
      <c r="A722" t="str">
        <f t="shared" si="9"/>
        <v>Новгородская область</v>
      </c>
      <c r="B722">
        <v>2020</v>
      </c>
      <c r="C722">
        <v>9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3">
      <c r="A723" t="str">
        <f t="shared" si="9"/>
        <v>Новосибирская область</v>
      </c>
      <c r="B723">
        <v>2020</v>
      </c>
      <c r="C723">
        <v>9</v>
      </c>
      <c r="D723">
        <v>1</v>
      </c>
      <c r="E723">
        <v>0</v>
      </c>
      <c r="F723">
        <v>0</v>
      </c>
      <c r="G723">
        <v>0</v>
      </c>
      <c r="H723">
        <v>0</v>
      </c>
    </row>
    <row r="724" spans="1:8" x14ac:dyDescent="0.3">
      <c r="A724" t="str">
        <f t="shared" si="9"/>
        <v>Омская область</v>
      </c>
      <c r="B724">
        <v>2020</v>
      </c>
      <c r="C724">
        <v>9</v>
      </c>
      <c r="D724">
        <v>0</v>
      </c>
      <c r="E724">
        <v>0</v>
      </c>
      <c r="F724">
        <v>0</v>
      </c>
      <c r="G724">
        <v>1</v>
      </c>
      <c r="H724">
        <v>0</v>
      </c>
    </row>
    <row r="725" spans="1:8" x14ac:dyDescent="0.3">
      <c r="A725" t="str">
        <f t="shared" si="9"/>
        <v>Оренбургская область</v>
      </c>
      <c r="B725">
        <v>2020</v>
      </c>
      <c r="C725">
        <v>9</v>
      </c>
      <c r="D725">
        <v>0</v>
      </c>
      <c r="E725">
        <v>0</v>
      </c>
      <c r="F725">
        <v>0</v>
      </c>
      <c r="G725">
        <v>0</v>
      </c>
      <c r="H725">
        <v>1</v>
      </c>
    </row>
    <row r="726" spans="1:8" x14ac:dyDescent="0.3">
      <c r="A726" t="str">
        <f t="shared" ref="A726:A789" si="10">A643</f>
        <v>Орловская область</v>
      </c>
      <c r="B726">
        <v>2020</v>
      </c>
      <c r="C726">
        <v>9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3">
      <c r="A727" t="str">
        <f t="shared" si="10"/>
        <v>Пензенская область</v>
      </c>
      <c r="B727">
        <v>2020</v>
      </c>
      <c r="C727">
        <v>9</v>
      </c>
      <c r="D727">
        <v>1</v>
      </c>
      <c r="E727">
        <v>0</v>
      </c>
      <c r="F727">
        <v>0</v>
      </c>
      <c r="G727">
        <v>0</v>
      </c>
      <c r="H727">
        <v>0</v>
      </c>
    </row>
    <row r="728" spans="1:8" x14ac:dyDescent="0.3">
      <c r="A728" t="str">
        <f t="shared" si="10"/>
        <v>Псковская область</v>
      </c>
      <c r="B728">
        <v>2020</v>
      </c>
      <c r="C728">
        <v>9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3">
      <c r="A729" t="str">
        <f t="shared" si="10"/>
        <v>Ростовская область</v>
      </c>
      <c r="B729">
        <v>2020</v>
      </c>
      <c r="C729">
        <v>9</v>
      </c>
      <c r="D729">
        <v>1</v>
      </c>
      <c r="E729">
        <v>0</v>
      </c>
      <c r="F729">
        <v>0</v>
      </c>
      <c r="G729">
        <v>0</v>
      </c>
      <c r="H729">
        <v>0</v>
      </c>
    </row>
    <row r="730" spans="1:8" x14ac:dyDescent="0.3">
      <c r="A730" t="str">
        <f t="shared" si="10"/>
        <v>Рязанская область</v>
      </c>
      <c r="B730">
        <v>2020</v>
      </c>
      <c r="C730">
        <v>9</v>
      </c>
      <c r="D730">
        <v>1</v>
      </c>
      <c r="E730">
        <v>0</v>
      </c>
      <c r="F730">
        <v>0</v>
      </c>
      <c r="G730">
        <v>0</v>
      </c>
      <c r="H730">
        <v>0</v>
      </c>
    </row>
    <row r="731" spans="1:8" x14ac:dyDescent="0.3">
      <c r="A731" t="str">
        <f t="shared" si="10"/>
        <v>Самарская область</v>
      </c>
      <c r="B731">
        <v>2020</v>
      </c>
      <c r="C731">
        <v>9</v>
      </c>
      <c r="D731">
        <v>1</v>
      </c>
      <c r="E731">
        <v>0</v>
      </c>
      <c r="F731">
        <v>0</v>
      </c>
      <c r="G731">
        <v>0</v>
      </c>
      <c r="H731">
        <v>0</v>
      </c>
    </row>
    <row r="732" spans="1:8" x14ac:dyDescent="0.3">
      <c r="A732" t="str">
        <f t="shared" si="10"/>
        <v>Саратовская область</v>
      </c>
      <c r="B732">
        <v>2020</v>
      </c>
      <c r="C732">
        <v>9</v>
      </c>
      <c r="D732">
        <v>1</v>
      </c>
      <c r="E732">
        <v>0</v>
      </c>
      <c r="F732">
        <v>0</v>
      </c>
      <c r="G732">
        <v>0</v>
      </c>
      <c r="H732">
        <v>0</v>
      </c>
    </row>
    <row r="733" spans="1:8" x14ac:dyDescent="0.3">
      <c r="A733" t="str">
        <f t="shared" si="10"/>
        <v>Сахалинская область</v>
      </c>
      <c r="B733">
        <v>2020</v>
      </c>
      <c r="C733">
        <v>9</v>
      </c>
      <c r="D733">
        <v>1</v>
      </c>
      <c r="E733">
        <v>0</v>
      </c>
      <c r="F733">
        <v>0</v>
      </c>
      <c r="G733">
        <v>0</v>
      </c>
      <c r="H733">
        <v>0</v>
      </c>
    </row>
    <row r="734" spans="1:8" x14ac:dyDescent="0.3">
      <c r="A734" t="str">
        <f t="shared" si="10"/>
        <v>Свердловская область</v>
      </c>
      <c r="B734">
        <v>2020</v>
      </c>
      <c r="C734">
        <v>9</v>
      </c>
      <c r="D734">
        <v>1</v>
      </c>
      <c r="E734">
        <v>0</v>
      </c>
      <c r="F734">
        <v>0</v>
      </c>
      <c r="G734">
        <v>0</v>
      </c>
      <c r="H734">
        <v>0</v>
      </c>
    </row>
    <row r="735" spans="1:8" x14ac:dyDescent="0.3">
      <c r="A735" t="str">
        <f t="shared" si="10"/>
        <v>Смоленская область</v>
      </c>
      <c r="B735">
        <v>2020</v>
      </c>
      <c r="C735">
        <v>9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3">
      <c r="A736" t="str">
        <f t="shared" si="10"/>
        <v>Тамбовская область</v>
      </c>
      <c r="B736">
        <v>2020</v>
      </c>
      <c r="C736">
        <v>9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3">
      <c r="A737" t="str">
        <f t="shared" si="10"/>
        <v>Томская область</v>
      </c>
      <c r="B737">
        <v>2020</v>
      </c>
      <c r="C737">
        <v>9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3">
      <c r="A738" t="str">
        <f t="shared" si="10"/>
        <v>Тульская область</v>
      </c>
      <c r="B738">
        <v>2020</v>
      </c>
      <c r="C738">
        <v>9</v>
      </c>
      <c r="D738">
        <v>1</v>
      </c>
      <c r="E738">
        <v>0</v>
      </c>
      <c r="F738">
        <v>0</v>
      </c>
      <c r="G738">
        <v>0</v>
      </c>
      <c r="H738">
        <v>0</v>
      </c>
    </row>
    <row r="739" spans="1:8" x14ac:dyDescent="0.3">
      <c r="A739" t="str">
        <f t="shared" si="10"/>
        <v>Тюменская область</v>
      </c>
      <c r="B739">
        <v>2020</v>
      </c>
      <c r="C739">
        <v>9</v>
      </c>
      <c r="D739">
        <v>1</v>
      </c>
      <c r="E739">
        <v>0</v>
      </c>
      <c r="F739">
        <v>0</v>
      </c>
      <c r="G739">
        <v>0</v>
      </c>
      <c r="H739">
        <v>0</v>
      </c>
    </row>
    <row r="740" spans="1:8" x14ac:dyDescent="0.3">
      <c r="A740" t="str">
        <f t="shared" si="10"/>
        <v>Ульяновская область</v>
      </c>
      <c r="B740">
        <v>2020</v>
      </c>
      <c r="C740">
        <v>9</v>
      </c>
      <c r="D740">
        <v>1</v>
      </c>
      <c r="E740">
        <v>0</v>
      </c>
      <c r="F740">
        <v>0</v>
      </c>
      <c r="G740">
        <v>1</v>
      </c>
      <c r="H740">
        <v>0</v>
      </c>
    </row>
    <row r="741" spans="1:8" x14ac:dyDescent="0.3">
      <c r="A741" t="str">
        <f t="shared" si="10"/>
        <v>Челябинская область</v>
      </c>
      <c r="B741">
        <v>2020</v>
      </c>
      <c r="C741">
        <v>9</v>
      </c>
      <c r="D741">
        <v>1</v>
      </c>
      <c r="E741">
        <v>0</v>
      </c>
      <c r="F741">
        <v>0</v>
      </c>
      <c r="G741">
        <v>0</v>
      </c>
      <c r="H741">
        <v>0</v>
      </c>
    </row>
    <row r="742" spans="1:8" x14ac:dyDescent="0.3">
      <c r="A742" t="str">
        <f t="shared" si="10"/>
        <v>Ярославская область</v>
      </c>
      <c r="B742">
        <v>2020</v>
      </c>
      <c r="C742">
        <v>9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3">
      <c r="A743" t="str">
        <f t="shared" si="10"/>
        <v>г. Севастополь</v>
      </c>
      <c r="B743">
        <v>2020</v>
      </c>
      <c r="C743">
        <v>9</v>
      </c>
      <c r="D743">
        <v>1</v>
      </c>
      <c r="E743">
        <v>0</v>
      </c>
      <c r="F743">
        <v>0</v>
      </c>
      <c r="G743">
        <v>0</v>
      </c>
      <c r="H743">
        <v>0</v>
      </c>
    </row>
    <row r="744" spans="1:8" x14ac:dyDescent="0.3">
      <c r="A744" t="str">
        <f t="shared" si="10"/>
        <v>Еврейская автономная область</v>
      </c>
      <c r="B744">
        <v>2020</v>
      </c>
      <c r="C744">
        <v>9</v>
      </c>
      <c r="D744">
        <v>1</v>
      </c>
      <c r="E744">
        <v>0</v>
      </c>
      <c r="F744">
        <v>0</v>
      </c>
      <c r="G744">
        <v>0</v>
      </c>
      <c r="H744">
        <v>0</v>
      </c>
    </row>
    <row r="745" spans="1:8" x14ac:dyDescent="0.3">
      <c r="A745" t="str">
        <f t="shared" si="10"/>
        <v>Ненецкий автономный округ</v>
      </c>
      <c r="B745">
        <v>2020</v>
      </c>
      <c r="C745">
        <v>9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3">
      <c r="A746" t="str">
        <f t="shared" si="10"/>
        <v>Ханты-Мансийский автономный округ - Югра</v>
      </c>
      <c r="B746">
        <v>2020</v>
      </c>
      <c r="C746">
        <v>9</v>
      </c>
      <c r="D746">
        <v>1</v>
      </c>
      <c r="E746">
        <v>0</v>
      </c>
      <c r="F746">
        <v>0</v>
      </c>
      <c r="G746">
        <v>1</v>
      </c>
      <c r="H746">
        <v>0</v>
      </c>
    </row>
    <row r="747" spans="1:8" x14ac:dyDescent="0.3">
      <c r="A747" t="str">
        <f t="shared" si="10"/>
        <v>Чукотский автономный округ</v>
      </c>
      <c r="B747">
        <v>2020</v>
      </c>
      <c r="C747">
        <v>9</v>
      </c>
      <c r="D747">
        <v>1</v>
      </c>
      <c r="E747">
        <v>0</v>
      </c>
      <c r="F747">
        <v>0</v>
      </c>
      <c r="G747">
        <v>1</v>
      </c>
      <c r="H747">
        <v>0</v>
      </c>
    </row>
    <row r="748" spans="1:8" x14ac:dyDescent="0.3">
      <c r="A748" t="str">
        <f t="shared" si="10"/>
        <v>Ямало-Ненецкий автономный округ</v>
      </c>
      <c r="B748">
        <v>2020</v>
      </c>
      <c r="C748">
        <v>9</v>
      </c>
      <c r="D748">
        <v>1</v>
      </c>
      <c r="E748">
        <v>0</v>
      </c>
      <c r="F748">
        <v>0</v>
      </c>
      <c r="G748">
        <v>1</v>
      </c>
      <c r="H748">
        <v>0</v>
      </c>
    </row>
    <row r="749" spans="1:8" x14ac:dyDescent="0.3">
      <c r="A749" t="str">
        <f t="shared" si="10"/>
        <v>г. Москва</v>
      </c>
      <c r="B749">
        <v>2020</v>
      </c>
      <c r="C749">
        <v>10</v>
      </c>
      <c r="D749">
        <v>1</v>
      </c>
      <c r="E749">
        <v>0</v>
      </c>
      <c r="F749">
        <v>0</v>
      </c>
      <c r="G749">
        <v>0</v>
      </c>
      <c r="H749">
        <v>0</v>
      </c>
    </row>
    <row r="750" spans="1:8" x14ac:dyDescent="0.3">
      <c r="A750" t="str">
        <f t="shared" si="10"/>
        <v>Московская область</v>
      </c>
      <c r="B750">
        <v>2020</v>
      </c>
      <c r="C750">
        <v>10</v>
      </c>
      <c r="D750">
        <v>1</v>
      </c>
      <c r="E750">
        <v>0</v>
      </c>
      <c r="F750">
        <v>0</v>
      </c>
      <c r="G750">
        <v>0</v>
      </c>
      <c r="H750">
        <v>1</v>
      </c>
    </row>
    <row r="751" spans="1:8" x14ac:dyDescent="0.3">
      <c r="A751" t="str">
        <f t="shared" si="10"/>
        <v>г. Санкт-Петербург</v>
      </c>
      <c r="B751">
        <v>2020</v>
      </c>
      <c r="C751">
        <v>10</v>
      </c>
      <c r="D751">
        <v>1</v>
      </c>
      <c r="E751">
        <v>0</v>
      </c>
      <c r="F751">
        <v>0</v>
      </c>
      <c r="G751">
        <v>0</v>
      </c>
      <c r="H751">
        <v>0</v>
      </c>
    </row>
    <row r="752" spans="1:8" x14ac:dyDescent="0.3">
      <c r="A752" t="str">
        <f t="shared" si="10"/>
        <v>Ленинградская область</v>
      </c>
      <c r="B752">
        <v>2020</v>
      </c>
      <c r="C752">
        <v>10</v>
      </c>
      <c r="D752">
        <v>1</v>
      </c>
      <c r="E752">
        <v>0</v>
      </c>
      <c r="F752">
        <v>0</v>
      </c>
      <c r="G752">
        <v>1</v>
      </c>
      <c r="H752">
        <v>1</v>
      </c>
    </row>
    <row r="753" spans="1:8" x14ac:dyDescent="0.3">
      <c r="A753" t="str">
        <f t="shared" si="10"/>
        <v>Республика Адыгея (Адыгея)</v>
      </c>
      <c r="B753">
        <v>2020</v>
      </c>
      <c r="C753">
        <v>10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3">
      <c r="A754" t="str">
        <f t="shared" si="10"/>
        <v>Республика Алтай</v>
      </c>
      <c r="B754">
        <v>2020</v>
      </c>
      <c r="C754">
        <v>10</v>
      </c>
      <c r="D754">
        <v>0</v>
      </c>
      <c r="E754">
        <v>0</v>
      </c>
      <c r="F754">
        <v>0</v>
      </c>
      <c r="G754">
        <v>1</v>
      </c>
      <c r="H754">
        <v>0</v>
      </c>
    </row>
    <row r="755" spans="1:8" x14ac:dyDescent="0.3">
      <c r="A755" t="str">
        <f t="shared" si="10"/>
        <v>Республика Башкортостан</v>
      </c>
      <c r="B755">
        <v>2020</v>
      </c>
      <c r="C755">
        <v>10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3">
      <c r="A756" t="str">
        <f t="shared" si="10"/>
        <v>Республика Бурятия</v>
      </c>
      <c r="B756">
        <v>2020</v>
      </c>
      <c r="C756">
        <v>10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3">
      <c r="A757" t="str">
        <f t="shared" si="10"/>
        <v>Республика Дагестан</v>
      </c>
      <c r="B757">
        <v>2020</v>
      </c>
      <c r="C757">
        <v>10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3">
      <c r="A758" t="str">
        <f t="shared" si="10"/>
        <v>Республика Ингушетия</v>
      </c>
      <c r="B758">
        <v>2020</v>
      </c>
      <c r="C758">
        <v>10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3">
      <c r="A759" t="str">
        <f t="shared" si="10"/>
        <v>Кабардино-Балкарская Республика</v>
      </c>
      <c r="B759">
        <v>2020</v>
      </c>
      <c r="C759">
        <v>10</v>
      </c>
      <c r="D759">
        <v>1</v>
      </c>
      <c r="E759">
        <v>0</v>
      </c>
      <c r="F759">
        <v>0</v>
      </c>
      <c r="G759">
        <v>0</v>
      </c>
      <c r="H759">
        <v>0</v>
      </c>
    </row>
    <row r="760" spans="1:8" x14ac:dyDescent="0.3">
      <c r="A760" t="str">
        <f t="shared" si="10"/>
        <v>Республика Калмыкия</v>
      </c>
      <c r="B760">
        <v>2020</v>
      </c>
      <c r="C760">
        <v>10</v>
      </c>
      <c r="D760">
        <v>0</v>
      </c>
      <c r="E760">
        <v>0</v>
      </c>
      <c r="F760">
        <v>0</v>
      </c>
      <c r="G760">
        <v>0</v>
      </c>
      <c r="H760">
        <v>1</v>
      </c>
    </row>
    <row r="761" spans="1:8" x14ac:dyDescent="0.3">
      <c r="A761" t="str">
        <f t="shared" si="10"/>
        <v>Карачаево-Черкесская Республика</v>
      </c>
      <c r="B761">
        <v>2020</v>
      </c>
      <c r="C761">
        <v>10</v>
      </c>
      <c r="D761">
        <v>0</v>
      </c>
      <c r="E761">
        <v>0</v>
      </c>
      <c r="F761">
        <v>1</v>
      </c>
      <c r="G761">
        <v>0</v>
      </c>
      <c r="H761">
        <v>0</v>
      </c>
    </row>
    <row r="762" spans="1:8" x14ac:dyDescent="0.3">
      <c r="A762" t="str">
        <f t="shared" si="10"/>
        <v>Республика Коми</v>
      </c>
      <c r="B762">
        <v>2020</v>
      </c>
      <c r="C762">
        <v>10</v>
      </c>
      <c r="D762">
        <v>1</v>
      </c>
      <c r="E762">
        <v>0</v>
      </c>
      <c r="F762">
        <v>0</v>
      </c>
      <c r="G762">
        <v>0</v>
      </c>
      <c r="H762">
        <v>0</v>
      </c>
    </row>
    <row r="763" spans="1:8" x14ac:dyDescent="0.3">
      <c r="A763" t="str">
        <f t="shared" si="10"/>
        <v>Республика Крым</v>
      </c>
      <c r="B763">
        <v>2020</v>
      </c>
      <c r="C763">
        <v>10</v>
      </c>
      <c r="D763">
        <v>0</v>
      </c>
      <c r="E763">
        <v>0</v>
      </c>
      <c r="F763">
        <v>1</v>
      </c>
      <c r="G763">
        <v>0</v>
      </c>
      <c r="H763">
        <v>0</v>
      </c>
    </row>
    <row r="764" spans="1:8" x14ac:dyDescent="0.3">
      <c r="A764" t="str">
        <f t="shared" si="10"/>
        <v>Республика Марий Эл</v>
      </c>
      <c r="B764">
        <v>2020</v>
      </c>
      <c r="C764">
        <v>10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3">
      <c r="A765" t="str">
        <f t="shared" si="10"/>
        <v>Республика Мордовия</v>
      </c>
      <c r="B765">
        <v>2020</v>
      </c>
      <c r="C765">
        <v>10</v>
      </c>
      <c r="D765">
        <v>0</v>
      </c>
      <c r="E765">
        <v>0</v>
      </c>
      <c r="F765">
        <v>1</v>
      </c>
      <c r="G765">
        <v>0</v>
      </c>
      <c r="H765">
        <v>0</v>
      </c>
    </row>
    <row r="766" spans="1:8" x14ac:dyDescent="0.3">
      <c r="A766" t="str">
        <f t="shared" si="10"/>
        <v>Республика Саха (Якутия)</v>
      </c>
      <c r="B766">
        <v>2020</v>
      </c>
      <c r="C766">
        <v>10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3">
      <c r="A767" t="str">
        <f t="shared" si="10"/>
        <v>Республика Северная Осетия - Алания</v>
      </c>
      <c r="B767">
        <v>2020</v>
      </c>
      <c r="C767">
        <v>10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3">
      <c r="A768" t="str">
        <f t="shared" si="10"/>
        <v>Республика Татарстан (Татарстан)</v>
      </c>
      <c r="B768">
        <v>2020</v>
      </c>
      <c r="C768">
        <v>10</v>
      </c>
      <c r="D768">
        <v>1</v>
      </c>
      <c r="E768">
        <v>0</v>
      </c>
      <c r="F768">
        <v>0</v>
      </c>
      <c r="G768">
        <v>0</v>
      </c>
      <c r="H768">
        <v>0</v>
      </c>
    </row>
    <row r="769" spans="1:8" x14ac:dyDescent="0.3">
      <c r="A769" t="str">
        <f t="shared" si="10"/>
        <v>Республика Тыва</v>
      </c>
      <c r="B769">
        <v>2020</v>
      </c>
      <c r="C769">
        <v>10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3">
      <c r="A770" t="str">
        <f t="shared" si="10"/>
        <v>Удмуртская Республика</v>
      </c>
      <c r="B770">
        <v>2020</v>
      </c>
      <c r="C770">
        <v>10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3">
      <c r="A771" t="str">
        <f t="shared" si="10"/>
        <v>Республика Хакасия</v>
      </c>
      <c r="B771">
        <v>2020</v>
      </c>
      <c r="C771">
        <v>10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3">
      <c r="A772" t="str">
        <f t="shared" si="10"/>
        <v>Чеченская Республика</v>
      </c>
      <c r="B772">
        <v>2020</v>
      </c>
      <c r="C772">
        <v>10</v>
      </c>
      <c r="D772">
        <v>1</v>
      </c>
      <c r="E772">
        <v>0</v>
      </c>
      <c r="F772">
        <v>0</v>
      </c>
      <c r="G772">
        <v>0</v>
      </c>
      <c r="H772">
        <v>0</v>
      </c>
    </row>
    <row r="773" spans="1:8" x14ac:dyDescent="0.3">
      <c r="A773" t="str">
        <f t="shared" si="10"/>
        <v>Чувашская Республика - Чувашия</v>
      </c>
      <c r="B773">
        <v>2020</v>
      </c>
      <c r="C773">
        <v>10</v>
      </c>
      <c r="D773">
        <v>0</v>
      </c>
      <c r="E773">
        <v>0</v>
      </c>
      <c r="F773">
        <v>0</v>
      </c>
      <c r="G773">
        <v>1</v>
      </c>
      <c r="H773">
        <v>0</v>
      </c>
    </row>
    <row r="774" spans="1:8" x14ac:dyDescent="0.3">
      <c r="A774" t="str">
        <f t="shared" si="10"/>
        <v>Алтайский край</v>
      </c>
      <c r="B774">
        <v>2020</v>
      </c>
      <c r="C774">
        <v>10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3">
      <c r="A775" t="str">
        <f t="shared" si="10"/>
        <v>Забайкальский край</v>
      </c>
      <c r="B775">
        <v>2020</v>
      </c>
      <c r="C775">
        <v>10</v>
      </c>
      <c r="D775">
        <v>1</v>
      </c>
      <c r="E775">
        <v>0</v>
      </c>
      <c r="F775">
        <v>0</v>
      </c>
      <c r="G775">
        <v>0</v>
      </c>
      <c r="H775">
        <v>0</v>
      </c>
    </row>
    <row r="776" spans="1:8" x14ac:dyDescent="0.3">
      <c r="A776" t="str">
        <f t="shared" si="10"/>
        <v>Камчатский край</v>
      </c>
      <c r="B776">
        <v>2020</v>
      </c>
      <c r="C776">
        <v>10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3">
      <c r="A777" t="str">
        <f t="shared" si="10"/>
        <v>Краснодарский край</v>
      </c>
      <c r="B777">
        <v>2020</v>
      </c>
      <c r="C777">
        <v>10</v>
      </c>
      <c r="D777">
        <v>1</v>
      </c>
      <c r="E777">
        <v>0</v>
      </c>
      <c r="F777">
        <v>0</v>
      </c>
      <c r="G777">
        <v>0</v>
      </c>
      <c r="H777">
        <v>1</v>
      </c>
    </row>
    <row r="778" spans="1:8" x14ac:dyDescent="0.3">
      <c r="A778" t="str">
        <f t="shared" si="10"/>
        <v>Красноярский край</v>
      </c>
      <c r="B778">
        <v>2020</v>
      </c>
      <c r="C778">
        <v>10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3">
      <c r="A779" t="str">
        <f t="shared" si="10"/>
        <v>Пермский край</v>
      </c>
      <c r="B779">
        <v>2020</v>
      </c>
      <c r="C779">
        <v>10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3">
      <c r="A780" t="str">
        <f t="shared" si="10"/>
        <v>Приморский край</v>
      </c>
      <c r="B780">
        <v>2020</v>
      </c>
      <c r="C780">
        <v>10</v>
      </c>
      <c r="D780">
        <v>0</v>
      </c>
      <c r="E780">
        <v>0</v>
      </c>
      <c r="F780">
        <v>0</v>
      </c>
      <c r="G780">
        <v>1</v>
      </c>
      <c r="H780">
        <v>0</v>
      </c>
    </row>
    <row r="781" spans="1:8" x14ac:dyDescent="0.3">
      <c r="A781" t="str">
        <f t="shared" si="10"/>
        <v>Ставропольский край</v>
      </c>
      <c r="B781">
        <v>2020</v>
      </c>
      <c r="C781">
        <v>10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3">
      <c r="A782" t="str">
        <f t="shared" si="10"/>
        <v>Хабаровский край</v>
      </c>
      <c r="B782">
        <v>2020</v>
      </c>
      <c r="C782">
        <v>10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3">
      <c r="A783" t="str">
        <f t="shared" si="10"/>
        <v>Амурская область</v>
      </c>
      <c r="B783">
        <v>2020</v>
      </c>
      <c r="C783">
        <v>10</v>
      </c>
      <c r="D783">
        <v>1</v>
      </c>
      <c r="E783">
        <v>0</v>
      </c>
      <c r="F783">
        <v>0</v>
      </c>
      <c r="G783">
        <v>0</v>
      </c>
      <c r="H783">
        <v>0</v>
      </c>
    </row>
    <row r="784" spans="1:8" x14ac:dyDescent="0.3">
      <c r="A784" t="str">
        <f t="shared" si="10"/>
        <v>Архангельская область</v>
      </c>
      <c r="B784">
        <v>2020</v>
      </c>
      <c r="C784">
        <v>10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3">
      <c r="A785" t="str">
        <f t="shared" si="10"/>
        <v>Астраханская область</v>
      </c>
      <c r="B785">
        <v>2020</v>
      </c>
      <c r="C785">
        <v>10</v>
      </c>
      <c r="D785">
        <v>0</v>
      </c>
      <c r="E785">
        <v>0</v>
      </c>
      <c r="F785">
        <v>0</v>
      </c>
      <c r="G785">
        <v>1</v>
      </c>
      <c r="H785">
        <v>0</v>
      </c>
    </row>
    <row r="786" spans="1:8" x14ac:dyDescent="0.3">
      <c r="A786" t="str">
        <f t="shared" si="10"/>
        <v>Белгородская область</v>
      </c>
      <c r="B786">
        <v>2020</v>
      </c>
      <c r="C786">
        <v>10</v>
      </c>
      <c r="D786">
        <v>1</v>
      </c>
      <c r="E786">
        <v>0</v>
      </c>
      <c r="F786">
        <v>0</v>
      </c>
      <c r="G786">
        <v>0</v>
      </c>
      <c r="H786">
        <v>0</v>
      </c>
    </row>
    <row r="787" spans="1:8" x14ac:dyDescent="0.3">
      <c r="A787" t="str">
        <f t="shared" si="10"/>
        <v>Брянская область</v>
      </c>
      <c r="B787">
        <v>2020</v>
      </c>
      <c r="C787">
        <v>10</v>
      </c>
      <c r="D787">
        <v>1</v>
      </c>
      <c r="E787">
        <v>0</v>
      </c>
      <c r="F787">
        <v>0</v>
      </c>
      <c r="G787">
        <v>0</v>
      </c>
      <c r="H787">
        <v>0</v>
      </c>
    </row>
    <row r="788" spans="1:8" x14ac:dyDescent="0.3">
      <c r="A788" t="str">
        <f t="shared" si="10"/>
        <v>Владимирская область</v>
      </c>
      <c r="B788">
        <v>2020</v>
      </c>
      <c r="C788">
        <v>10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3">
      <c r="A789" t="str">
        <f t="shared" si="10"/>
        <v>Волгоградская область</v>
      </c>
      <c r="B789">
        <v>2020</v>
      </c>
      <c r="C789">
        <v>10</v>
      </c>
      <c r="D789">
        <v>1</v>
      </c>
      <c r="E789">
        <v>0</v>
      </c>
      <c r="F789">
        <v>1</v>
      </c>
      <c r="G789">
        <v>0</v>
      </c>
      <c r="H789">
        <v>0</v>
      </c>
    </row>
    <row r="790" spans="1:8" x14ac:dyDescent="0.3">
      <c r="A790" t="str">
        <f t="shared" ref="A790:A853" si="11">A707</f>
        <v>Вологодская область</v>
      </c>
      <c r="B790">
        <v>2020</v>
      </c>
      <c r="C790">
        <v>10</v>
      </c>
      <c r="D790">
        <v>0</v>
      </c>
      <c r="E790">
        <v>0</v>
      </c>
      <c r="F790">
        <v>0</v>
      </c>
      <c r="G790">
        <v>1</v>
      </c>
      <c r="H790">
        <v>1</v>
      </c>
    </row>
    <row r="791" spans="1:8" x14ac:dyDescent="0.3">
      <c r="A791" t="str">
        <f t="shared" si="11"/>
        <v>Воронежская область</v>
      </c>
      <c r="B791">
        <v>2020</v>
      </c>
      <c r="C791">
        <v>10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3">
      <c r="A792" t="str">
        <f t="shared" si="11"/>
        <v>Ивановская область</v>
      </c>
      <c r="B792">
        <v>2020</v>
      </c>
      <c r="C792">
        <v>10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3">
      <c r="A793" t="str">
        <f t="shared" si="11"/>
        <v>Иркутская область</v>
      </c>
      <c r="B793">
        <v>2020</v>
      </c>
      <c r="C793">
        <v>10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3">
      <c r="A794" t="str">
        <f t="shared" si="11"/>
        <v>Калининградская область</v>
      </c>
      <c r="B794">
        <v>2020</v>
      </c>
      <c r="C794">
        <v>10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3">
      <c r="A795" t="str">
        <f t="shared" si="11"/>
        <v>Калужская область</v>
      </c>
      <c r="B795">
        <v>2020</v>
      </c>
      <c r="C795">
        <v>10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3">
      <c r="A796" t="str">
        <f t="shared" si="11"/>
        <v>Кемеровская область - Кузбасс</v>
      </c>
      <c r="B796">
        <v>2020</v>
      </c>
      <c r="C796">
        <v>10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3">
      <c r="A797" t="str">
        <f t="shared" si="11"/>
        <v>Кировская область</v>
      </c>
      <c r="B797">
        <v>2020</v>
      </c>
      <c r="C797">
        <v>10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3">
      <c r="A798" t="str">
        <f t="shared" si="11"/>
        <v>Костромская область</v>
      </c>
      <c r="B798">
        <v>2020</v>
      </c>
      <c r="C798">
        <v>10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3">
      <c r="A799" t="str">
        <f t="shared" si="11"/>
        <v>Курганская область</v>
      </c>
      <c r="B799">
        <v>2020</v>
      </c>
      <c r="C799">
        <v>10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3">
      <c r="A800" t="str">
        <f t="shared" si="11"/>
        <v>Курская область</v>
      </c>
      <c r="B800">
        <v>2020</v>
      </c>
      <c r="C800">
        <v>10</v>
      </c>
      <c r="D800">
        <v>0</v>
      </c>
      <c r="E800">
        <v>0</v>
      </c>
      <c r="F800">
        <v>1</v>
      </c>
      <c r="G800">
        <v>0</v>
      </c>
      <c r="H800">
        <v>0</v>
      </c>
    </row>
    <row r="801" spans="1:8" x14ac:dyDescent="0.3">
      <c r="A801" t="str">
        <f t="shared" si="11"/>
        <v>Липецкая область</v>
      </c>
      <c r="B801">
        <v>2020</v>
      </c>
      <c r="C801">
        <v>10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3">
      <c r="A802" t="str">
        <f t="shared" si="11"/>
        <v>Магаданская область</v>
      </c>
      <c r="B802">
        <v>2020</v>
      </c>
      <c r="C802">
        <v>10</v>
      </c>
      <c r="D802">
        <v>1</v>
      </c>
      <c r="E802">
        <v>0</v>
      </c>
      <c r="F802">
        <v>0</v>
      </c>
      <c r="G802">
        <v>0</v>
      </c>
      <c r="H802">
        <v>0</v>
      </c>
    </row>
    <row r="803" spans="1:8" x14ac:dyDescent="0.3">
      <c r="A803" t="str">
        <f t="shared" si="11"/>
        <v>Мурманская область</v>
      </c>
      <c r="B803">
        <v>2020</v>
      </c>
      <c r="C803">
        <v>10</v>
      </c>
      <c r="D803">
        <v>1</v>
      </c>
      <c r="E803">
        <v>0</v>
      </c>
      <c r="F803">
        <v>0</v>
      </c>
      <c r="G803">
        <v>1</v>
      </c>
      <c r="H803">
        <v>1</v>
      </c>
    </row>
    <row r="804" spans="1:8" x14ac:dyDescent="0.3">
      <c r="A804" t="str">
        <f t="shared" si="11"/>
        <v>Нижегородская область</v>
      </c>
      <c r="B804">
        <v>2020</v>
      </c>
      <c r="C804">
        <v>10</v>
      </c>
      <c r="D804">
        <v>0</v>
      </c>
      <c r="E804">
        <v>0</v>
      </c>
      <c r="F804">
        <v>1</v>
      </c>
      <c r="G804">
        <v>0</v>
      </c>
      <c r="H804">
        <v>0</v>
      </c>
    </row>
    <row r="805" spans="1:8" x14ac:dyDescent="0.3">
      <c r="A805" t="str">
        <f t="shared" si="11"/>
        <v>Новгородская область</v>
      </c>
      <c r="B805">
        <v>2020</v>
      </c>
      <c r="C805">
        <v>10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3">
      <c r="A806" t="str">
        <f t="shared" si="11"/>
        <v>Новосибирская область</v>
      </c>
      <c r="B806">
        <v>2020</v>
      </c>
      <c r="C806">
        <v>10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3">
      <c r="A807" t="str">
        <f t="shared" si="11"/>
        <v>Омская область</v>
      </c>
      <c r="B807">
        <v>2020</v>
      </c>
      <c r="C807">
        <v>10</v>
      </c>
      <c r="D807">
        <v>0</v>
      </c>
      <c r="E807">
        <v>0</v>
      </c>
      <c r="F807">
        <v>0</v>
      </c>
      <c r="G807">
        <v>1</v>
      </c>
      <c r="H807">
        <v>0</v>
      </c>
    </row>
    <row r="808" spans="1:8" x14ac:dyDescent="0.3">
      <c r="A808" t="str">
        <f t="shared" si="11"/>
        <v>Оренбургская область</v>
      </c>
      <c r="B808">
        <v>2020</v>
      </c>
      <c r="C808">
        <v>10</v>
      </c>
      <c r="D808">
        <v>0</v>
      </c>
      <c r="E808">
        <v>0</v>
      </c>
      <c r="F808">
        <v>0</v>
      </c>
      <c r="G808">
        <v>0</v>
      </c>
      <c r="H808">
        <v>1</v>
      </c>
    </row>
    <row r="809" spans="1:8" x14ac:dyDescent="0.3">
      <c r="A809" t="str">
        <f t="shared" si="11"/>
        <v>Орловская область</v>
      </c>
      <c r="B809">
        <v>2020</v>
      </c>
      <c r="C809">
        <v>10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3">
      <c r="A810" t="str">
        <f t="shared" si="11"/>
        <v>Пензенская область</v>
      </c>
      <c r="B810">
        <v>2020</v>
      </c>
      <c r="C810">
        <v>10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3">
      <c r="A811" t="str">
        <f t="shared" si="11"/>
        <v>Псковская область</v>
      </c>
      <c r="B811">
        <v>2020</v>
      </c>
      <c r="C811">
        <v>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3">
      <c r="A812" t="str">
        <f t="shared" si="11"/>
        <v>Ростовская область</v>
      </c>
      <c r="B812">
        <v>2020</v>
      </c>
      <c r="C812">
        <v>10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3">
      <c r="A813" t="str">
        <f t="shared" si="11"/>
        <v>Рязанская область</v>
      </c>
      <c r="B813">
        <v>2020</v>
      </c>
      <c r="C813">
        <v>10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3">
      <c r="A814" t="str">
        <f t="shared" si="11"/>
        <v>Самарская область</v>
      </c>
      <c r="B814">
        <v>2020</v>
      </c>
      <c r="C814">
        <v>10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3">
      <c r="A815" t="str">
        <f t="shared" si="11"/>
        <v>Саратовская область</v>
      </c>
      <c r="B815">
        <v>2020</v>
      </c>
      <c r="C815">
        <v>10</v>
      </c>
      <c r="D815">
        <v>1</v>
      </c>
      <c r="E815">
        <v>0</v>
      </c>
      <c r="F815">
        <v>0</v>
      </c>
      <c r="G815">
        <v>0</v>
      </c>
      <c r="H815">
        <v>0</v>
      </c>
    </row>
    <row r="816" spans="1:8" x14ac:dyDescent="0.3">
      <c r="A816" t="str">
        <f t="shared" si="11"/>
        <v>Сахалинская область</v>
      </c>
      <c r="B816">
        <v>2020</v>
      </c>
      <c r="C816">
        <v>10</v>
      </c>
      <c r="D816">
        <v>1</v>
      </c>
      <c r="E816">
        <v>0</v>
      </c>
      <c r="F816">
        <v>0</v>
      </c>
      <c r="G816">
        <v>0</v>
      </c>
      <c r="H816">
        <v>0</v>
      </c>
    </row>
    <row r="817" spans="1:8" x14ac:dyDescent="0.3">
      <c r="A817" t="str">
        <f t="shared" si="11"/>
        <v>Свердловская область</v>
      </c>
      <c r="B817">
        <v>2020</v>
      </c>
      <c r="C817">
        <v>10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3">
      <c r="A818" t="str">
        <f t="shared" si="11"/>
        <v>Смоленская область</v>
      </c>
      <c r="B818">
        <v>2020</v>
      </c>
      <c r="C818">
        <v>10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3">
      <c r="A819" t="str">
        <f t="shared" si="11"/>
        <v>Тамбовская область</v>
      </c>
      <c r="B819">
        <v>2020</v>
      </c>
      <c r="C819">
        <v>10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3">
      <c r="A820" t="str">
        <f t="shared" si="11"/>
        <v>Томская область</v>
      </c>
      <c r="B820">
        <v>2020</v>
      </c>
      <c r="C820">
        <v>10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3">
      <c r="A821" t="str">
        <f t="shared" si="11"/>
        <v>Тульская область</v>
      </c>
      <c r="B821">
        <v>2020</v>
      </c>
      <c r="C821">
        <v>10</v>
      </c>
      <c r="D821">
        <v>1</v>
      </c>
      <c r="E821">
        <v>0</v>
      </c>
      <c r="F821">
        <v>0</v>
      </c>
      <c r="G821">
        <v>0</v>
      </c>
      <c r="H821">
        <v>0</v>
      </c>
    </row>
    <row r="822" spans="1:8" x14ac:dyDescent="0.3">
      <c r="A822" t="str">
        <f t="shared" si="11"/>
        <v>Тюменская область</v>
      </c>
      <c r="B822">
        <v>2020</v>
      </c>
      <c r="C822">
        <v>10</v>
      </c>
      <c r="D822">
        <v>1</v>
      </c>
      <c r="E822">
        <v>0</v>
      </c>
      <c r="F822">
        <v>0</v>
      </c>
      <c r="G822">
        <v>0</v>
      </c>
      <c r="H822">
        <v>0</v>
      </c>
    </row>
    <row r="823" spans="1:8" x14ac:dyDescent="0.3">
      <c r="A823" t="str">
        <f t="shared" si="11"/>
        <v>Ульяновская область</v>
      </c>
      <c r="B823">
        <v>2020</v>
      </c>
      <c r="C823">
        <v>10</v>
      </c>
      <c r="D823">
        <v>0</v>
      </c>
      <c r="E823">
        <v>0</v>
      </c>
      <c r="F823">
        <v>0</v>
      </c>
      <c r="G823">
        <v>1</v>
      </c>
      <c r="H823">
        <v>0</v>
      </c>
    </row>
    <row r="824" spans="1:8" x14ac:dyDescent="0.3">
      <c r="A824" t="str">
        <f t="shared" si="11"/>
        <v>Челябинская область</v>
      </c>
      <c r="B824">
        <v>2020</v>
      </c>
      <c r="C824">
        <v>10</v>
      </c>
      <c r="D824">
        <v>1</v>
      </c>
      <c r="E824">
        <v>0</v>
      </c>
      <c r="F824">
        <v>0</v>
      </c>
      <c r="G824">
        <v>0</v>
      </c>
      <c r="H824">
        <v>0</v>
      </c>
    </row>
    <row r="825" spans="1:8" x14ac:dyDescent="0.3">
      <c r="A825" t="str">
        <f t="shared" si="11"/>
        <v>Ярославская область</v>
      </c>
      <c r="B825">
        <v>2020</v>
      </c>
      <c r="C825">
        <v>10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3">
      <c r="A826" t="str">
        <f t="shared" si="11"/>
        <v>г. Севастополь</v>
      </c>
      <c r="B826">
        <v>2020</v>
      </c>
      <c r="C826">
        <v>10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3">
      <c r="A827" t="str">
        <f t="shared" si="11"/>
        <v>Еврейская автономная область</v>
      </c>
      <c r="B827">
        <v>2020</v>
      </c>
      <c r="C827">
        <v>10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3">
      <c r="A828" t="str">
        <f t="shared" si="11"/>
        <v>Ненецкий автономный округ</v>
      </c>
      <c r="B828">
        <v>2020</v>
      </c>
      <c r="C828">
        <v>10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3">
      <c r="A829" t="str">
        <f t="shared" si="11"/>
        <v>Ханты-Мансийский автономный округ - Югра</v>
      </c>
      <c r="B829">
        <v>2020</v>
      </c>
      <c r="C829">
        <v>10</v>
      </c>
      <c r="D829">
        <v>1</v>
      </c>
      <c r="E829">
        <v>0</v>
      </c>
      <c r="F829">
        <v>0</v>
      </c>
      <c r="G829">
        <v>1</v>
      </c>
      <c r="H829">
        <v>0</v>
      </c>
    </row>
    <row r="830" spans="1:8" x14ac:dyDescent="0.3">
      <c r="A830" t="str">
        <f t="shared" si="11"/>
        <v>Чукотский автономный округ</v>
      </c>
      <c r="B830">
        <v>2020</v>
      </c>
      <c r="C830">
        <v>10</v>
      </c>
      <c r="D830">
        <v>1</v>
      </c>
      <c r="E830">
        <v>0</v>
      </c>
      <c r="F830">
        <v>0</v>
      </c>
      <c r="G830">
        <v>1</v>
      </c>
      <c r="H830">
        <v>0</v>
      </c>
    </row>
    <row r="831" spans="1:8" x14ac:dyDescent="0.3">
      <c r="A831" t="str">
        <f t="shared" si="11"/>
        <v>Ямало-Ненецкий автономный округ</v>
      </c>
      <c r="B831">
        <v>2020</v>
      </c>
      <c r="C831">
        <v>10</v>
      </c>
      <c r="D831">
        <v>1</v>
      </c>
      <c r="E831">
        <v>0</v>
      </c>
      <c r="F831">
        <v>0</v>
      </c>
      <c r="G831">
        <v>1</v>
      </c>
      <c r="H831">
        <v>0</v>
      </c>
    </row>
    <row r="832" spans="1:8" x14ac:dyDescent="0.3">
      <c r="A832" t="str">
        <f t="shared" si="11"/>
        <v>г. Москва</v>
      </c>
      <c r="B832">
        <v>2020</v>
      </c>
      <c r="C832">
        <v>11</v>
      </c>
      <c r="D832">
        <v>1</v>
      </c>
      <c r="E832">
        <v>0</v>
      </c>
      <c r="F832">
        <v>0</v>
      </c>
      <c r="G832">
        <v>0</v>
      </c>
      <c r="H832">
        <v>0</v>
      </c>
    </row>
    <row r="833" spans="1:8" x14ac:dyDescent="0.3">
      <c r="A833" t="str">
        <f t="shared" si="11"/>
        <v>Московская область</v>
      </c>
      <c r="B833">
        <v>2020</v>
      </c>
      <c r="C833">
        <v>11</v>
      </c>
      <c r="D833">
        <v>1</v>
      </c>
      <c r="E833">
        <v>0</v>
      </c>
      <c r="F833">
        <v>0</v>
      </c>
      <c r="G833">
        <v>0</v>
      </c>
      <c r="H833">
        <v>1</v>
      </c>
    </row>
    <row r="834" spans="1:8" x14ac:dyDescent="0.3">
      <c r="A834" t="str">
        <f t="shared" si="11"/>
        <v>г. Санкт-Петербург</v>
      </c>
      <c r="B834">
        <v>2020</v>
      </c>
      <c r="C834">
        <v>11</v>
      </c>
      <c r="D834">
        <v>1</v>
      </c>
      <c r="E834">
        <v>0</v>
      </c>
      <c r="F834">
        <v>0</v>
      </c>
      <c r="G834">
        <v>0</v>
      </c>
      <c r="H834">
        <v>0</v>
      </c>
    </row>
    <row r="835" spans="1:8" x14ac:dyDescent="0.3">
      <c r="A835" t="str">
        <f t="shared" si="11"/>
        <v>Ленинградская область</v>
      </c>
      <c r="B835">
        <v>2020</v>
      </c>
      <c r="C835">
        <v>11</v>
      </c>
      <c r="D835">
        <v>1</v>
      </c>
      <c r="E835">
        <v>0</v>
      </c>
      <c r="F835">
        <v>0</v>
      </c>
      <c r="G835">
        <v>1</v>
      </c>
      <c r="H835">
        <v>1</v>
      </c>
    </row>
    <row r="836" spans="1:8" x14ac:dyDescent="0.3">
      <c r="A836" t="str">
        <f t="shared" si="11"/>
        <v>Республика Адыгея (Адыгея)</v>
      </c>
      <c r="B836">
        <v>2020</v>
      </c>
      <c r="C836">
        <v>11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3">
      <c r="A837" t="str">
        <f t="shared" si="11"/>
        <v>Республика Алтай</v>
      </c>
      <c r="B837">
        <v>2020</v>
      </c>
      <c r="C837">
        <v>11</v>
      </c>
      <c r="D837">
        <v>0</v>
      </c>
      <c r="E837">
        <v>0</v>
      </c>
      <c r="F837">
        <v>0</v>
      </c>
      <c r="G837">
        <v>1</v>
      </c>
      <c r="H837">
        <v>0</v>
      </c>
    </row>
    <row r="838" spans="1:8" x14ac:dyDescent="0.3">
      <c r="A838" t="str">
        <f t="shared" si="11"/>
        <v>Республика Башкортостан</v>
      </c>
      <c r="B838">
        <v>2020</v>
      </c>
      <c r="C838">
        <v>11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3">
      <c r="A839" t="str">
        <f t="shared" si="11"/>
        <v>Республика Бурятия</v>
      </c>
      <c r="B839">
        <v>2020</v>
      </c>
      <c r="C839">
        <v>11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3">
      <c r="A840" t="str">
        <f t="shared" si="11"/>
        <v>Республика Дагестан</v>
      </c>
      <c r="B840">
        <v>2020</v>
      </c>
      <c r="C840">
        <v>11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3">
      <c r="A841" t="str">
        <f t="shared" si="11"/>
        <v>Республика Ингушетия</v>
      </c>
      <c r="B841">
        <v>2020</v>
      </c>
      <c r="C841">
        <v>11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3">
      <c r="A842" t="str">
        <f t="shared" si="11"/>
        <v>Кабардино-Балкарская Республика</v>
      </c>
      <c r="B842">
        <v>2020</v>
      </c>
      <c r="C842">
        <v>11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3">
      <c r="A843" t="str">
        <f t="shared" si="11"/>
        <v>Республика Калмыкия</v>
      </c>
      <c r="B843">
        <v>2020</v>
      </c>
      <c r="C843">
        <v>11</v>
      </c>
      <c r="D843">
        <v>0</v>
      </c>
      <c r="E843">
        <v>0</v>
      </c>
      <c r="F843">
        <v>0</v>
      </c>
      <c r="G843">
        <v>0</v>
      </c>
      <c r="H843">
        <v>1</v>
      </c>
    </row>
    <row r="844" spans="1:8" x14ac:dyDescent="0.3">
      <c r="A844" t="str">
        <f t="shared" si="11"/>
        <v>Карачаево-Черкесская Республика</v>
      </c>
      <c r="B844">
        <v>2020</v>
      </c>
      <c r="C844">
        <v>11</v>
      </c>
      <c r="D844">
        <v>0</v>
      </c>
      <c r="E844">
        <v>0</v>
      </c>
      <c r="F844">
        <v>1</v>
      </c>
      <c r="G844">
        <v>0</v>
      </c>
      <c r="H844">
        <v>0</v>
      </c>
    </row>
    <row r="845" spans="1:8" x14ac:dyDescent="0.3">
      <c r="A845" t="str">
        <f t="shared" si="11"/>
        <v>Республика Коми</v>
      </c>
      <c r="B845">
        <v>2020</v>
      </c>
      <c r="C845">
        <v>11</v>
      </c>
      <c r="D845">
        <v>1</v>
      </c>
      <c r="E845">
        <v>0</v>
      </c>
      <c r="F845">
        <v>0</v>
      </c>
      <c r="G845">
        <v>0</v>
      </c>
      <c r="H845">
        <v>0</v>
      </c>
    </row>
    <row r="846" spans="1:8" x14ac:dyDescent="0.3">
      <c r="A846" t="str">
        <f t="shared" si="11"/>
        <v>Республика Крым</v>
      </c>
      <c r="B846">
        <v>2020</v>
      </c>
      <c r="C846">
        <v>11</v>
      </c>
      <c r="D846">
        <v>0</v>
      </c>
      <c r="E846">
        <v>0</v>
      </c>
      <c r="F846">
        <v>1</v>
      </c>
      <c r="G846">
        <v>0</v>
      </c>
      <c r="H846">
        <v>0</v>
      </c>
    </row>
    <row r="847" spans="1:8" x14ac:dyDescent="0.3">
      <c r="A847" t="str">
        <f t="shared" si="11"/>
        <v>Республика Марий Эл</v>
      </c>
      <c r="B847">
        <v>2020</v>
      </c>
      <c r="C847">
        <v>11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3">
      <c r="A848" t="str">
        <f t="shared" si="11"/>
        <v>Республика Мордовия</v>
      </c>
      <c r="B848">
        <v>2020</v>
      </c>
      <c r="C848">
        <v>11</v>
      </c>
      <c r="D848">
        <v>0</v>
      </c>
      <c r="E848">
        <v>0</v>
      </c>
      <c r="F848">
        <v>1</v>
      </c>
      <c r="G848">
        <v>0</v>
      </c>
      <c r="H848">
        <v>0</v>
      </c>
    </row>
    <row r="849" spans="1:8" x14ac:dyDescent="0.3">
      <c r="A849" t="str">
        <f t="shared" si="11"/>
        <v>Республика Саха (Якутия)</v>
      </c>
      <c r="B849">
        <v>2020</v>
      </c>
      <c r="C849">
        <v>11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3">
      <c r="A850" t="str">
        <f t="shared" si="11"/>
        <v>Республика Северная Осетия - Алания</v>
      </c>
      <c r="B850">
        <v>2020</v>
      </c>
      <c r="C850">
        <v>11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3">
      <c r="A851" t="str">
        <f t="shared" si="11"/>
        <v>Республика Татарстан (Татарстан)</v>
      </c>
      <c r="B851">
        <v>2020</v>
      </c>
      <c r="C851">
        <v>11</v>
      </c>
      <c r="D851">
        <v>1</v>
      </c>
      <c r="E851">
        <v>0</v>
      </c>
      <c r="F851">
        <v>0</v>
      </c>
      <c r="G851">
        <v>0</v>
      </c>
      <c r="H851">
        <v>0</v>
      </c>
    </row>
    <row r="852" spans="1:8" x14ac:dyDescent="0.3">
      <c r="A852" t="str">
        <f t="shared" si="11"/>
        <v>Республика Тыва</v>
      </c>
      <c r="B852">
        <v>2020</v>
      </c>
      <c r="C852">
        <v>11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3">
      <c r="A853" t="str">
        <f t="shared" si="11"/>
        <v>Удмуртская Республика</v>
      </c>
      <c r="B853">
        <v>2020</v>
      </c>
      <c r="C853">
        <v>11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3">
      <c r="A854" t="str">
        <f t="shared" ref="A854:A917" si="12">A771</f>
        <v>Республика Хакасия</v>
      </c>
      <c r="B854">
        <v>2020</v>
      </c>
      <c r="C854">
        <v>11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3">
      <c r="A855" t="str">
        <f t="shared" si="12"/>
        <v>Чеченская Республика</v>
      </c>
      <c r="B855">
        <v>2020</v>
      </c>
      <c r="C855">
        <v>11</v>
      </c>
      <c r="D855">
        <v>1</v>
      </c>
      <c r="E855">
        <v>0</v>
      </c>
      <c r="F855">
        <v>0</v>
      </c>
      <c r="G855">
        <v>0</v>
      </c>
      <c r="H855">
        <v>0</v>
      </c>
    </row>
    <row r="856" spans="1:8" x14ac:dyDescent="0.3">
      <c r="A856" t="str">
        <f t="shared" si="12"/>
        <v>Чувашская Республика - Чувашия</v>
      </c>
      <c r="B856">
        <v>2020</v>
      </c>
      <c r="C856">
        <v>11</v>
      </c>
      <c r="D856">
        <v>0</v>
      </c>
      <c r="E856">
        <v>0</v>
      </c>
      <c r="F856">
        <v>0</v>
      </c>
      <c r="G856">
        <v>1</v>
      </c>
      <c r="H856">
        <v>0</v>
      </c>
    </row>
    <row r="857" spans="1:8" x14ac:dyDescent="0.3">
      <c r="A857" t="str">
        <f t="shared" si="12"/>
        <v>Алтайский край</v>
      </c>
      <c r="B857">
        <v>2020</v>
      </c>
      <c r="C857">
        <v>11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3">
      <c r="A858" t="str">
        <f t="shared" si="12"/>
        <v>Забайкальский край</v>
      </c>
      <c r="B858">
        <v>2020</v>
      </c>
      <c r="C858">
        <v>11</v>
      </c>
      <c r="D858">
        <v>1</v>
      </c>
      <c r="E858">
        <v>0</v>
      </c>
      <c r="F858">
        <v>0</v>
      </c>
      <c r="G858">
        <v>0</v>
      </c>
      <c r="H858">
        <v>0</v>
      </c>
    </row>
    <row r="859" spans="1:8" x14ac:dyDescent="0.3">
      <c r="A859" t="str">
        <f t="shared" si="12"/>
        <v>Камчатский край</v>
      </c>
      <c r="B859">
        <v>2020</v>
      </c>
      <c r="C859">
        <v>11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3">
      <c r="A860" t="str">
        <f t="shared" si="12"/>
        <v>Краснодарский край</v>
      </c>
      <c r="B860">
        <v>2020</v>
      </c>
      <c r="C860">
        <v>11</v>
      </c>
      <c r="D860">
        <v>1</v>
      </c>
      <c r="E860">
        <v>0</v>
      </c>
      <c r="F860">
        <v>0</v>
      </c>
      <c r="G860">
        <v>0</v>
      </c>
      <c r="H860">
        <v>1</v>
      </c>
    </row>
    <row r="861" spans="1:8" x14ac:dyDescent="0.3">
      <c r="A861" t="str">
        <f t="shared" si="12"/>
        <v>Красноярский край</v>
      </c>
      <c r="B861">
        <v>2020</v>
      </c>
      <c r="C861">
        <v>11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3">
      <c r="A862" t="str">
        <f t="shared" si="12"/>
        <v>Пермский край</v>
      </c>
      <c r="B862">
        <v>2020</v>
      </c>
      <c r="C862">
        <v>11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3">
      <c r="A863" t="str">
        <f t="shared" si="12"/>
        <v>Приморский край</v>
      </c>
      <c r="B863">
        <v>2020</v>
      </c>
      <c r="C863">
        <v>11</v>
      </c>
      <c r="D863">
        <v>0</v>
      </c>
      <c r="E863">
        <v>0</v>
      </c>
      <c r="F863">
        <v>0</v>
      </c>
      <c r="G863">
        <v>1</v>
      </c>
      <c r="H863">
        <v>0</v>
      </c>
    </row>
    <row r="864" spans="1:8" x14ac:dyDescent="0.3">
      <c r="A864" t="str">
        <f t="shared" si="12"/>
        <v>Ставропольский край</v>
      </c>
      <c r="B864">
        <v>2020</v>
      </c>
      <c r="C864">
        <v>11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3">
      <c r="A865" t="str">
        <f t="shared" si="12"/>
        <v>Хабаровский край</v>
      </c>
      <c r="B865">
        <v>2020</v>
      </c>
      <c r="C865">
        <v>11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3">
      <c r="A866" t="str">
        <f t="shared" si="12"/>
        <v>Амурская область</v>
      </c>
      <c r="B866">
        <v>2020</v>
      </c>
      <c r="C866">
        <v>11</v>
      </c>
      <c r="D866">
        <v>1</v>
      </c>
      <c r="E866">
        <v>0</v>
      </c>
      <c r="F866">
        <v>0</v>
      </c>
      <c r="G866">
        <v>0</v>
      </c>
      <c r="H866">
        <v>0</v>
      </c>
    </row>
    <row r="867" spans="1:8" x14ac:dyDescent="0.3">
      <c r="A867" t="str">
        <f t="shared" si="12"/>
        <v>Архангельская область</v>
      </c>
      <c r="B867">
        <v>2020</v>
      </c>
      <c r="C867">
        <v>11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3">
      <c r="A868" t="str">
        <f t="shared" si="12"/>
        <v>Астраханская область</v>
      </c>
      <c r="B868">
        <v>2020</v>
      </c>
      <c r="C868">
        <v>11</v>
      </c>
      <c r="D868">
        <v>0</v>
      </c>
      <c r="E868">
        <v>0</v>
      </c>
      <c r="F868">
        <v>0</v>
      </c>
      <c r="G868">
        <v>1</v>
      </c>
      <c r="H868">
        <v>0</v>
      </c>
    </row>
    <row r="869" spans="1:8" x14ac:dyDescent="0.3">
      <c r="A869" t="str">
        <f t="shared" si="12"/>
        <v>Белгородская область</v>
      </c>
      <c r="B869">
        <v>2020</v>
      </c>
      <c r="C869">
        <v>11</v>
      </c>
      <c r="D869">
        <v>1</v>
      </c>
      <c r="E869">
        <v>0</v>
      </c>
      <c r="F869">
        <v>0</v>
      </c>
      <c r="G869">
        <v>0</v>
      </c>
      <c r="H869">
        <v>0</v>
      </c>
    </row>
    <row r="870" spans="1:8" x14ac:dyDescent="0.3">
      <c r="A870" t="str">
        <f t="shared" si="12"/>
        <v>Брянская область</v>
      </c>
      <c r="B870">
        <v>2020</v>
      </c>
      <c r="C870">
        <v>11</v>
      </c>
      <c r="D870">
        <v>1</v>
      </c>
      <c r="E870">
        <v>0</v>
      </c>
      <c r="F870">
        <v>0</v>
      </c>
      <c r="G870">
        <v>0</v>
      </c>
      <c r="H870">
        <v>0</v>
      </c>
    </row>
    <row r="871" spans="1:8" x14ac:dyDescent="0.3">
      <c r="A871" t="str">
        <f t="shared" si="12"/>
        <v>Владимирская область</v>
      </c>
      <c r="B871">
        <v>2020</v>
      </c>
      <c r="C871">
        <v>11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3">
      <c r="A872" t="str">
        <f t="shared" si="12"/>
        <v>Волгоградская область</v>
      </c>
      <c r="B872">
        <v>2020</v>
      </c>
      <c r="C872">
        <v>11</v>
      </c>
      <c r="D872">
        <v>1</v>
      </c>
      <c r="E872">
        <v>0</v>
      </c>
      <c r="F872">
        <v>1</v>
      </c>
      <c r="G872">
        <v>0</v>
      </c>
      <c r="H872">
        <v>0</v>
      </c>
    </row>
    <row r="873" spans="1:8" x14ac:dyDescent="0.3">
      <c r="A873" t="str">
        <f t="shared" si="12"/>
        <v>Вологодская область</v>
      </c>
      <c r="B873">
        <v>2020</v>
      </c>
      <c r="C873">
        <v>11</v>
      </c>
      <c r="D873">
        <v>0</v>
      </c>
      <c r="E873">
        <v>0</v>
      </c>
      <c r="F873">
        <v>0</v>
      </c>
      <c r="G873">
        <v>1</v>
      </c>
      <c r="H873">
        <v>1</v>
      </c>
    </row>
    <row r="874" spans="1:8" x14ac:dyDescent="0.3">
      <c r="A874" t="str">
        <f t="shared" si="12"/>
        <v>Воронежская область</v>
      </c>
      <c r="B874">
        <v>2020</v>
      </c>
      <c r="C874">
        <v>11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3">
      <c r="A875" t="str">
        <f t="shared" si="12"/>
        <v>Ивановская область</v>
      </c>
      <c r="B875">
        <v>2020</v>
      </c>
      <c r="C875">
        <v>11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3">
      <c r="A876" t="str">
        <f t="shared" si="12"/>
        <v>Иркутская область</v>
      </c>
      <c r="B876">
        <v>2020</v>
      </c>
      <c r="C876">
        <v>11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3">
      <c r="A877" t="str">
        <f t="shared" si="12"/>
        <v>Калининградская область</v>
      </c>
      <c r="B877">
        <v>2020</v>
      </c>
      <c r="C877">
        <v>11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3">
      <c r="A878" t="str">
        <f t="shared" si="12"/>
        <v>Калужская область</v>
      </c>
      <c r="B878">
        <v>2020</v>
      </c>
      <c r="C878">
        <v>11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3">
      <c r="A879" t="str">
        <f t="shared" si="12"/>
        <v>Кемеровская область - Кузбасс</v>
      </c>
      <c r="B879">
        <v>2020</v>
      </c>
      <c r="C879">
        <v>11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3">
      <c r="A880" t="str">
        <f t="shared" si="12"/>
        <v>Кировская область</v>
      </c>
      <c r="B880">
        <v>2020</v>
      </c>
      <c r="C880">
        <v>11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3">
      <c r="A881" t="str">
        <f t="shared" si="12"/>
        <v>Костромская область</v>
      </c>
      <c r="B881">
        <v>2020</v>
      </c>
      <c r="C881">
        <v>11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3">
      <c r="A882" t="str">
        <f t="shared" si="12"/>
        <v>Курганская область</v>
      </c>
      <c r="B882">
        <v>2020</v>
      </c>
      <c r="C882">
        <v>11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3">
      <c r="A883" t="str">
        <f t="shared" si="12"/>
        <v>Курская область</v>
      </c>
      <c r="B883">
        <v>2020</v>
      </c>
      <c r="C883">
        <v>11</v>
      </c>
      <c r="D883">
        <v>0</v>
      </c>
      <c r="E883">
        <v>0</v>
      </c>
      <c r="F883">
        <v>1</v>
      </c>
      <c r="G883">
        <v>0</v>
      </c>
      <c r="H883">
        <v>0</v>
      </c>
    </row>
    <row r="884" spans="1:8" x14ac:dyDescent="0.3">
      <c r="A884" t="str">
        <f t="shared" si="12"/>
        <v>Липецкая область</v>
      </c>
      <c r="B884">
        <v>2020</v>
      </c>
      <c r="C884">
        <v>11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3">
      <c r="A885" t="str">
        <f t="shared" si="12"/>
        <v>Магаданская область</v>
      </c>
      <c r="B885">
        <v>2020</v>
      </c>
      <c r="C885">
        <v>11</v>
      </c>
      <c r="D885">
        <v>1</v>
      </c>
      <c r="E885">
        <v>0</v>
      </c>
      <c r="F885">
        <v>0</v>
      </c>
      <c r="G885">
        <v>0</v>
      </c>
      <c r="H885">
        <v>0</v>
      </c>
    </row>
    <row r="886" spans="1:8" x14ac:dyDescent="0.3">
      <c r="A886" t="str">
        <f t="shared" si="12"/>
        <v>Мурманская область</v>
      </c>
      <c r="B886">
        <v>2020</v>
      </c>
      <c r="C886">
        <v>11</v>
      </c>
      <c r="D886">
        <v>1</v>
      </c>
      <c r="E886">
        <v>0</v>
      </c>
      <c r="F886">
        <v>0</v>
      </c>
      <c r="G886">
        <v>1</v>
      </c>
      <c r="H886">
        <v>1</v>
      </c>
    </row>
    <row r="887" spans="1:8" x14ac:dyDescent="0.3">
      <c r="A887" t="str">
        <f t="shared" si="12"/>
        <v>Нижегородская область</v>
      </c>
      <c r="B887">
        <v>2020</v>
      </c>
      <c r="C887">
        <v>11</v>
      </c>
      <c r="D887">
        <v>0</v>
      </c>
      <c r="E887">
        <v>0</v>
      </c>
      <c r="F887">
        <v>1</v>
      </c>
      <c r="G887">
        <v>0</v>
      </c>
      <c r="H887">
        <v>0</v>
      </c>
    </row>
    <row r="888" spans="1:8" x14ac:dyDescent="0.3">
      <c r="A888" t="str">
        <f t="shared" si="12"/>
        <v>Новгородская область</v>
      </c>
      <c r="B888">
        <v>2020</v>
      </c>
      <c r="C888">
        <v>11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3">
      <c r="A889" t="str">
        <f t="shared" si="12"/>
        <v>Новосибирская область</v>
      </c>
      <c r="B889">
        <v>2020</v>
      </c>
      <c r="C889">
        <v>11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3">
      <c r="A890" t="str">
        <f t="shared" si="12"/>
        <v>Омская область</v>
      </c>
      <c r="B890">
        <v>2020</v>
      </c>
      <c r="C890">
        <v>11</v>
      </c>
      <c r="D890">
        <v>0</v>
      </c>
      <c r="E890">
        <v>0</v>
      </c>
      <c r="F890">
        <v>0</v>
      </c>
      <c r="G890">
        <v>1</v>
      </c>
      <c r="H890">
        <v>0</v>
      </c>
    </row>
    <row r="891" spans="1:8" x14ac:dyDescent="0.3">
      <c r="A891" t="str">
        <f t="shared" si="12"/>
        <v>Оренбургская область</v>
      </c>
      <c r="B891">
        <v>2020</v>
      </c>
      <c r="C891">
        <v>11</v>
      </c>
      <c r="D891">
        <v>0</v>
      </c>
      <c r="E891">
        <v>0</v>
      </c>
      <c r="F891">
        <v>0</v>
      </c>
      <c r="G891">
        <v>0</v>
      </c>
      <c r="H891">
        <v>1</v>
      </c>
    </row>
    <row r="892" spans="1:8" x14ac:dyDescent="0.3">
      <c r="A892" t="str">
        <f t="shared" si="12"/>
        <v>Орловская область</v>
      </c>
      <c r="B892">
        <v>2020</v>
      </c>
      <c r="C892">
        <v>11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3">
      <c r="A893" t="str">
        <f t="shared" si="12"/>
        <v>Пензенская область</v>
      </c>
      <c r="B893">
        <v>2020</v>
      </c>
      <c r="C893">
        <v>11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3">
      <c r="A894" t="str">
        <f t="shared" si="12"/>
        <v>Псковская область</v>
      </c>
      <c r="B894">
        <v>2020</v>
      </c>
      <c r="C894">
        <v>11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3">
      <c r="A895" t="str">
        <f t="shared" si="12"/>
        <v>Ростовская область</v>
      </c>
      <c r="B895">
        <v>2020</v>
      </c>
      <c r="C895">
        <v>11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3">
      <c r="A896" t="str">
        <f t="shared" si="12"/>
        <v>Рязанская область</v>
      </c>
      <c r="B896">
        <v>2020</v>
      </c>
      <c r="C896">
        <v>11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3">
      <c r="A897" t="str">
        <f t="shared" si="12"/>
        <v>Самарская область</v>
      </c>
      <c r="B897">
        <v>2020</v>
      </c>
      <c r="C897">
        <v>11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3">
      <c r="A898" t="str">
        <f t="shared" si="12"/>
        <v>Саратовская область</v>
      </c>
      <c r="B898">
        <v>2020</v>
      </c>
      <c r="C898">
        <v>11</v>
      </c>
      <c r="D898">
        <v>1</v>
      </c>
      <c r="E898">
        <v>0</v>
      </c>
      <c r="F898">
        <v>0</v>
      </c>
      <c r="G898">
        <v>0</v>
      </c>
      <c r="H898">
        <v>0</v>
      </c>
    </row>
    <row r="899" spans="1:8" x14ac:dyDescent="0.3">
      <c r="A899" t="str">
        <f t="shared" si="12"/>
        <v>Сахалинская область</v>
      </c>
      <c r="B899">
        <v>2020</v>
      </c>
      <c r="C899">
        <v>11</v>
      </c>
      <c r="D899">
        <v>1</v>
      </c>
      <c r="E899">
        <v>0</v>
      </c>
      <c r="F899">
        <v>0</v>
      </c>
      <c r="G899">
        <v>0</v>
      </c>
      <c r="H899">
        <v>0</v>
      </c>
    </row>
    <row r="900" spans="1:8" x14ac:dyDescent="0.3">
      <c r="A900" t="str">
        <f t="shared" si="12"/>
        <v>Свердловская область</v>
      </c>
      <c r="B900">
        <v>2020</v>
      </c>
      <c r="C900">
        <v>11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3">
      <c r="A901" t="str">
        <f t="shared" si="12"/>
        <v>Смоленская область</v>
      </c>
      <c r="B901">
        <v>2020</v>
      </c>
      <c r="C901">
        <v>11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3">
      <c r="A902" t="str">
        <f t="shared" si="12"/>
        <v>Тамбовская область</v>
      </c>
      <c r="B902">
        <v>2020</v>
      </c>
      <c r="C902">
        <v>11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3">
      <c r="A903" t="str">
        <f t="shared" si="12"/>
        <v>Томская область</v>
      </c>
      <c r="B903">
        <v>2020</v>
      </c>
      <c r="C903">
        <v>11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3">
      <c r="A904" t="str">
        <f t="shared" si="12"/>
        <v>Тульская область</v>
      </c>
      <c r="B904">
        <v>2020</v>
      </c>
      <c r="C904">
        <v>11</v>
      </c>
      <c r="D904">
        <v>1</v>
      </c>
      <c r="E904">
        <v>0</v>
      </c>
      <c r="F904">
        <v>0</v>
      </c>
      <c r="G904">
        <v>0</v>
      </c>
      <c r="H904">
        <v>0</v>
      </c>
    </row>
    <row r="905" spans="1:8" x14ac:dyDescent="0.3">
      <c r="A905" t="str">
        <f t="shared" si="12"/>
        <v>Тюменская область</v>
      </c>
      <c r="B905">
        <v>2020</v>
      </c>
      <c r="C905">
        <v>11</v>
      </c>
      <c r="D905">
        <v>1</v>
      </c>
      <c r="E905">
        <v>0</v>
      </c>
      <c r="F905">
        <v>0</v>
      </c>
      <c r="G905">
        <v>0</v>
      </c>
      <c r="H905">
        <v>0</v>
      </c>
    </row>
    <row r="906" spans="1:8" x14ac:dyDescent="0.3">
      <c r="A906" t="str">
        <f t="shared" si="12"/>
        <v>Ульяновская область</v>
      </c>
      <c r="B906">
        <v>2020</v>
      </c>
      <c r="C906">
        <v>11</v>
      </c>
      <c r="D906">
        <v>0</v>
      </c>
      <c r="E906">
        <v>0</v>
      </c>
      <c r="F906">
        <v>0</v>
      </c>
      <c r="G906">
        <v>1</v>
      </c>
      <c r="H906">
        <v>0</v>
      </c>
    </row>
    <row r="907" spans="1:8" x14ac:dyDescent="0.3">
      <c r="A907" t="str">
        <f t="shared" si="12"/>
        <v>Челябинская область</v>
      </c>
      <c r="B907">
        <v>2020</v>
      </c>
      <c r="C907">
        <v>11</v>
      </c>
      <c r="D907">
        <v>1</v>
      </c>
      <c r="E907">
        <v>0</v>
      </c>
      <c r="F907">
        <v>0</v>
      </c>
      <c r="G907">
        <v>0</v>
      </c>
      <c r="H907">
        <v>0</v>
      </c>
    </row>
    <row r="908" spans="1:8" x14ac:dyDescent="0.3">
      <c r="A908" t="str">
        <f t="shared" si="12"/>
        <v>Ярославская область</v>
      </c>
      <c r="B908">
        <v>2020</v>
      </c>
      <c r="C908">
        <v>11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3">
      <c r="A909" t="str">
        <f t="shared" si="12"/>
        <v>г. Севастополь</v>
      </c>
      <c r="B909">
        <v>2020</v>
      </c>
      <c r="C909">
        <v>11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3">
      <c r="A910" t="str">
        <f t="shared" si="12"/>
        <v>Еврейская автономная область</v>
      </c>
      <c r="B910">
        <v>2020</v>
      </c>
      <c r="C910">
        <v>11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3">
      <c r="A911" t="str">
        <f t="shared" si="12"/>
        <v>Ненецкий автономный округ</v>
      </c>
      <c r="B911">
        <v>2020</v>
      </c>
      <c r="C911">
        <v>11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3">
      <c r="A912" t="str">
        <f t="shared" si="12"/>
        <v>Ханты-Мансийский автономный округ - Югра</v>
      </c>
      <c r="B912">
        <v>2020</v>
      </c>
      <c r="C912">
        <v>11</v>
      </c>
      <c r="D912">
        <v>1</v>
      </c>
      <c r="E912">
        <v>0</v>
      </c>
      <c r="F912">
        <v>0</v>
      </c>
      <c r="G912">
        <v>1</v>
      </c>
      <c r="H912">
        <v>0</v>
      </c>
    </row>
    <row r="913" spans="1:8" x14ac:dyDescent="0.3">
      <c r="A913" t="str">
        <f t="shared" si="12"/>
        <v>Чукотский автономный округ</v>
      </c>
      <c r="B913">
        <v>2020</v>
      </c>
      <c r="C913">
        <v>11</v>
      </c>
      <c r="D913">
        <v>1</v>
      </c>
      <c r="E913">
        <v>0</v>
      </c>
      <c r="F913">
        <v>0</v>
      </c>
      <c r="G913">
        <v>1</v>
      </c>
      <c r="H913">
        <v>0</v>
      </c>
    </row>
    <row r="914" spans="1:8" x14ac:dyDescent="0.3">
      <c r="A914" t="str">
        <f t="shared" si="12"/>
        <v>Ямало-Ненецкий автономный округ</v>
      </c>
      <c r="B914">
        <v>2020</v>
      </c>
      <c r="C914">
        <v>11</v>
      </c>
      <c r="D914">
        <v>1</v>
      </c>
      <c r="E914">
        <v>0</v>
      </c>
      <c r="F914">
        <v>0</v>
      </c>
      <c r="G914">
        <v>1</v>
      </c>
      <c r="H914">
        <v>0</v>
      </c>
    </row>
    <row r="915" spans="1:8" x14ac:dyDescent="0.3">
      <c r="A915" t="str">
        <f t="shared" si="12"/>
        <v>г. Москва</v>
      </c>
      <c r="B915">
        <v>2020</v>
      </c>
      <c r="C915">
        <v>12</v>
      </c>
      <c r="D915">
        <v>1</v>
      </c>
      <c r="E915">
        <v>0</v>
      </c>
      <c r="F915">
        <v>0</v>
      </c>
      <c r="G915">
        <v>0</v>
      </c>
      <c r="H915">
        <v>0</v>
      </c>
    </row>
    <row r="916" spans="1:8" x14ac:dyDescent="0.3">
      <c r="A916" t="str">
        <f t="shared" si="12"/>
        <v>Московская область</v>
      </c>
      <c r="B916">
        <v>2020</v>
      </c>
      <c r="C916">
        <v>12</v>
      </c>
      <c r="D916">
        <v>1</v>
      </c>
      <c r="E916">
        <v>0</v>
      </c>
      <c r="F916">
        <v>0</v>
      </c>
      <c r="G916">
        <v>0</v>
      </c>
      <c r="H916">
        <v>1</v>
      </c>
    </row>
    <row r="917" spans="1:8" x14ac:dyDescent="0.3">
      <c r="A917" t="str">
        <f t="shared" si="12"/>
        <v>г. Санкт-Петербург</v>
      </c>
      <c r="B917">
        <v>2020</v>
      </c>
      <c r="C917">
        <v>12</v>
      </c>
      <c r="D917">
        <v>1</v>
      </c>
      <c r="E917">
        <v>0</v>
      </c>
      <c r="F917">
        <v>0</v>
      </c>
      <c r="G917">
        <v>0</v>
      </c>
      <c r="H917">
        <v>1</v>
      </c>
    </row>
    <row r="918" spans="1:8" x14ac:dyDescent="0.3">
      <c r="A918" t="str">
        <f t="shared" ref="A918:A981" si="13">A835</f>
        <v>Ленинградская область</v>
      </c>
      <c r="B918">
        <v>2020</v>
      </c>
      <c r="C918">
        <v>12</v>
      </c>
      <c r="D918">
        <v>1</v>
      </c>
      <c r="E918">
        <v>0</v>
      </c>
      <c r="F918">
        <v>0</v>
      </c>
      <c r="G918">
        <v>1</v>
      </c>
      <c r="H918">
        <v>1</v>
      </c>
    </row>
    <row r="919" spans="1:8" x14ac:dyDescent="0.3">
      <c r="A919" t="str">
        <f t="shared" si="13"/>
        <v>Республика Адыгея (Адыгея)</v>
      </c>
      <c r="B919">
        <v>2020</v>
      </c>
      <c r="C919">
        <v>12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3">
      <c r="A920" t="str">
        <f t="shared" si="13"/>
        <v>Республика Алтай</v>
      </c>
      <c r="B920">
        <v>2020</v>
      </c>
      <c r="C920">
        <v>12</v>
      </c>
      <c r="D920">
        <v>0</v>
      </c>
      <c r="E920">
        <v>0</v>
      </c>
      <c r="F920">
        <v>0</v>
      </c>
      <c r="G920">
        <v>1</v>
      </c>
      <c r="H920">
        <v>0</v>
      </c>
    </row>
    <row r="921" spans="1:8" x14ac:dyDescent="0.3">
      <c r="A921" t="str">
        <f t="shared" si="13"/>
        <v>Республика Башкортостан</v>
      </c>
      <c r="B921">
        <v>2020</v>
      </c>
      <c r="C921">
        <v>12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3">
      <c r="A922" t="str">
        <f t="shared" si="13"/>
        <v>Республика Бурятия</v>
      </c>
      <c r="B922">
        <v>2020</v>
      </c>
      <c r="C922">
        <v>12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3">
      <c r="A923" t="str">
        <f t="shared" si="13"/>
        <v>Республика Дагестан</v>
      </c>
      <c r="B923">
        <v>2020</v>
      </c>
      <c r="C923">
        <v>12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3">
      <c r="A924" t="str">
        <f t="shared" si="13"/>
        <v>Республика Ингушетия</v>
      </c>
      <c r="B924">
        <v>2020</v>
      </c>
      <c r="C924">
        <v>12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3">
      <c r="A925" t="str">
        <f t="shared" si="13"/>
        <v>Кабардино-Балкарская Республика</v>
      </c>
      <c r="B925">
        <v>2020</v>
      </c>
      <c r="C925">
        <v>12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3">
      <c r="A926" t="str">
        <f t="shared" si="13"/>
        <v>Республика Калмыкия</v>
      </c>
      <c r="B926">
        <v>2020</v>
      </c>
      <c r="C926">
        <v>12</v>
      </c>
      <c r="D926">
        <v>0</v>
      </c>
      <c r="E926">
        <v>0</v>
      </c>
      <c r="F926">
        <v>0</v>
      </c>
      <c r="G926">
        <v>0</v>
      </c>
      <c r="H926">
        <v>1</v>
      </c>
    </row>
    <row r="927" spans="1:8" x14ac:dyDescent="0.3">
      <c r="A927" t="str">
        <f t="shared" si="13"/>
        <v>Карачаево-Черкесская Республика</v>
      </c>
      <c r="B927">
        <v>2020</v>
      </c>
      <c r="C927">
        <v>12</v>
      </c>
      <c r="D927">
        <v>0</v>
      </c>
      <c r="E927">
        <v>0</v>
      </c>
      <c r="F927">
        <v>1</v>
      </c>
      <c r="G927">
        <v>0</v>
      </c>
      <c r="H927">
        <v>0</v>
      </c>
    </row>
    <row r="928" spans="1:8" x14ac:dyDescent="0.3">
      <c r="A928" t="str">
        <f t="shared" si="13"/>
        <v>Республика Коми</v>
      </c>
      <c r="B928">
        <v>2020</v>
      </c>
      <c r="C928">
        <v>12</v>
      </c>
      <c r="D928">
        <v>1</v>
      </c>
      <c r="E928">
        <v>0</v>
      </c>
      <c r="F928">
        <v>0</v>
      </c>
      <c r="G928">
        <v>0</v>
      </c>
      <c r="H928">
        <v>0</v>
      </c>
    </row>
    <row r="929" spans="1:8" x14ac:dyDescent="0.3">
      <c r="A929" t="str">
        <f t="shared" si="13"/>
        <v>Республика Крым</v>
      </c>
      <c r="B929">
        <v>2020</v>
      </c>
      <c r="C929">
        <v>12</v>
      </c>
      <c r="D929">
        <v>0</v>
      </c>
      <c r="E929">
        <v>0</v>
      </c>
      <c r="F929">
        <v>1</v>
      </c>
      <c r="G929">
        <v>0</v>
      </c>
      <c r="H929">
        <v>0</v>
      </c>
    </row>
    <row r="930" spans="1:8" x14ac:dyDescent="0.3">
      <c r="A930" t="str">
        <f t="shared" si="13"/>
        <v>Республика Марий Эл</v>
      </c>
      <c r="B930">
        <v>2020</v>
      </c>
      <c r="C930">
        <v>12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3">
      <c r="A931" t="str">
        <f t="shared" si="13"/>
        <v>Республика Мордовия</v>
      </c>
      <c r="B931">
        <v>2020</v>
      </c>
      <c r="C931">
        <v>12</v>
      </c>
      <c r="D931">
        <v>0</v>
      </c>
      <c r="E931">
        <v>0</v>
      </c>
      <c r="F931">
        <v>1</v>
      </c>
      <c r="G931">
        <v>0</v>
      </c>
      <c r="H931">
        <v>0</v>
      </c>
    </row>
    <row r="932" spans="1:8" x14ac:dyDescent="0.3">
      <c r="A932" t="str">
        <f t="shared" si="13"/>
        <v>Республика Саха (Якутия)</v>
      </c>
      <c r="B932">
        <v>2020</v>
      </c>
      <c r="C932">
        <v>12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3">
      <c r="A933" t="str">
        <f t="shared" si="13"/>
        <v>Республика Северная Осетия - Алания</v>
      </c>
      <c r="B933">
        <v>2020</v>
      </c>
      <c r="C933">
        <v>12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3">
      <c r="A934" t="str">
        <f t="shared" si="13"/>
        <v>Республика Татарстан (Татарстан)</v>
      </c>
      <c r="B934">
        <v>2020</v>
      </c>
      <c r="C934">
        <v>12</v>
      </c>
      <c r="D934">
        <v>1</v>
      </c>
      <c r="E934">
        <v>0</v>
      </c>
      <c r="F934">
        <v>0</v>
      </c>
      <c r="G934">
        <v>0</v>
      </c>
      <c r="H934">
        <v>0</v>
      </c>
    </row>
    <row r="935" spans="1:8" x14ac:dyDescent="0.3">
      <c r="A935" t="str">
        <f t="shared" si="13"/>
        <v>Республика Тыва</v>
      </c>
      <c r="B935">
        <v>2020</v>
      </c>
      <c r="C935">
        <v>12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3">
      <c r="A936" t="str">
        <f t="shared" si="13"/>
        <v>Удмуртская Республика</v>
      </c>
      <c r="B936">
        <v>2020</v>
      </c>
      <c r="C936">
        <v>12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3">
      <c r="A937" t="str">
        <f t="shared" si="13"/>
        <v>Республика Хакасия</v>
      </c>
      <c r="B937">
        <v>2020</v>
      </c>
      <c r="C937">
        <v>12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3">
      <c r="A938" t="str">
        <f t="shared" si="13"/>
        <v>Чеченская Республика</v>
      </c>
      <c r="B938">
        <v>2020</v>
      </c>
      <c r="C938">
        <v>12</v>
      </c>
      <c r="D938">
        <v>1</v>
      </c>
      <c r="E938">
        <v>0</v>
      </c>
      <c r="F938">
        <v>0</v>
      </c>
      <c r="G938">
        <v>0</v>
      </c>
      <c r="H938">
        <v>0</v>
      </c>
    </row>
    <row r="939" spans="1:8" x14ac:dyDescent="0.3">
      <c r="A939" t="str">
        <f t="shared" si="13"/>
        <v>Чувашская Республика - Чувашия</v>
      </c>
      <c r="B939">
        <v>2020</v>
      </c>
      <c r="C939">
        <v>12</v>
      </c>
      <c r="D939">
        <v>0</v>
      </c>
      <c r="E939">
        <v>0</v>
      </c>
      <c r="F939">
        <v>0</v>
      </c>
      <c r="G939">
        <v>1</v>
      </c>
      <c r="H939">
        <v>0</v>
      </c>
    </row>
    <row r="940" spans="1:8" x14ac:dyDescent="0.3">
      <c r="A940" t="str">
        <f t="shared" si="13"/>
        <v>Алтайский край</v>
      </c>
      <c r="B940">
        <v>2020</v>
      </c>
      <c r="C940">
        <v>12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3">
      <c r="A941" t="str">
        <f t="shared" si="13"/>
        <v>Забайкальский край</v>
      </c>
      <c r="B941">
        <v>2020</v>
      </c>
      <c r="C941">
        <v>12</v>
      </c>
      <c r="D941">
        <v>1</v>
      </c>
      <c r="E941">
        <v>0</v>
      </c>
      <c r="F941">
        <v>0</v>
      </c>
      <c r="G941">
        <v>0</v>
      </c>
      <c r="H941">
        <v>0</v>
      </c>
    </row>
    <row r="942" spans="1:8" x14ac:dyDescent="0.3">
      <c r="A942" t="str">
        <f t="shared" si="13"/>
        <v>Камчатский край</v>
      </c>
      <c r="B942">
        <v>2020</v>
      </c>
      <c r="C942">
        <v>12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3">
      <c r="A943" t="str">
        <f t="shared" si="13"/>
        <v>Краснодарский край</v>
      </c>
      <c r="B943">
        <v>2020</v>
      </c>
      <c r="C943">
        <v>12</v>
      </c>
      <c r="D943">
        <v>1</v>
      </c>
      <c r="E943">
        <v>0</v>
      </c>
      <c r="F943">
        <v>0</v>
      </c>
      <c r="G943">
        <v>0</v>
      </c>
      <c r="H943">
        <v>1</v>
      </c>
    </row>
    <row r="944" spans="1:8" x14ac:dyDescent="0.3">
      <c r="A944" t="str">
        <f t="shared" si="13"/>
        <v>Красноярский край</v>
      </c>
      <c r="B944">
        <v>2020</v>
      </c>
      <c r="C944">
        <v>12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3">
      <c r="A945" t="str">
        <f t="shared" si="13"/>
        <v>Пермский край</v>
      </c>
      <c r="B945">
        <v>2020</v>
      </c>
      <c r="C945">
        <v>12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3">
      <c r="A946" t="str">
        <f t="shared" si="13"/>
        <v>Приморский край</v>
      </c>
      <c r="B946">
        <v>2020</v>
      </c>
      <c r="C946">
        <v>12</v>
      </c>
      <c r="D946">
        <v>0</v>
      </c>
      <c r="E946">
        <v>0</v>
      </c>
      <c r="F946">
        <v>0</v>
      </c>
      <c r="G946">
        <v>1</v>
      </c>
      <c r="H946">
        <v>0</v>
      </c>
    </row>
    <row r="947" spans="1:8" x14ac:dyDescent="0.3">
      <c r="A947" t="str">
        <f t="shared" si="13"/>
        <v>Ставропольский край</v>
      </c>
      <c r="B947">
        <v>2020</v>
      </c>
      <c r="C947">
        <v>12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3">
      <c r="A948" t="str">
        <f t="shared" si="13"/>
        <v>Хабаровский край</v>
      </c>
      <c r="B948">
        <v>2020</v>
      </c>
      <c r="C948">
        <v>12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3">
      <c r="A949" t="str">
        <f t="shared" si="13"/>
        <v>Амурская область</v>
      </c>
      <c r="B949">
        <v>2020</v>
      </c>
      <c r="C949">
        <v>12</v>
      </c>
      <c r="D949">
        <v>1</v>
      </c>
      <c r="E949">
        <v>0</v>
      </c>
      <c r="F949">
        <v>0</v>
      </c>
      <c r="G949">
        <v>0</v>
      </c>
      <c r="H949">
        <v>0</v>
      </c>
    </row>
    <row r="950" spans="1:8" x14ac:dyDescent="0.3">
      <c r="A950" t="str">
        <f t="shared" si="13"/>
        <v>Архангельская область</v>
      </c>
      <c r="B950">
        <v>2020</v>
      </c>
      <c r="C950">
        <v>12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3">
      <c r="A951" t="str">
        <f t="shared" si="13"/>
        <v>Астраханская область</v>
      </c>
      <c r="B951">
        <v>2020</v>
      </c>
      <c r="C951">
        <v>12</v>
      </c>
      <c r="D951">
        <v>0</v>
      </c>
      <c r="E951">
        <v>0</v>
      </c>
      <c r="F951">
        <v>0</v>
      </c>
      <c r="G951">
        <v>1</v>
      </c>
      <c r="H951">
        <v>0</v>
      </c>
    </row>
    <row r="952" spans="1:8" x14ac:dyDescent="0.3">
      <c r="A952" t="str">
        <f t="shared" si="13"/>
        <v>Белгородская область</v>
      </c>
      <c r="B952">
        <v>2020</v>
      </c>
      <c r="C952">
        <v>12</v>
      </c>
      <c r="D952">
        <v>1</v>
      </c>
      <c r="E952">
        <v>0</v>
      </c>
      <c r="F952">
        <v>0</v>
      </c>
      <c r="G952">
        <v>0</v>
      </c>
      <c r="H952">
        <v>0</v>
      </c>
    </row>
    <row r="953" spans="1:8" x14ac:dyDescent="0.3">
      <c r="A953" t="str">
        <f t="shared" si="13"/>
        <v>Брянская область</v>
      </c>
      <c r="B953">
        <v>2020</v>
      </c>
      <c r="C953">
        <v>12</v>
      </c>
      <c r="D953">
        <v>1</v>
      </c>
      <c r="E953">
        <v>0</v>
      </c>
      <c r="F953">
        <v>0</v>
      </c>
      <c r="G953">
        <v>0</v>
      </c>
      <c r="H953">
        <v>0</v>
      </c>
    </row>
    <row r="954" spans="1:8" x14ac:dyDescent="0.3">
      <c r="A954" t="str">
        <f t="shared" si="13"/>
        <v>Владимирская область</v>
      </c>
      <c r="B954">
        <v>2020</v>
      </c>
      <c r="C954">
        <v>12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3">
      <c r="A955" t="str">
        <f t="shared" si="13"/>
        <v>Волгоградская область</v>
      </c>
      <c r="B955">
        <v>2020</v>
      </c>
      <c r="C955">
        <v>12</v>
      </c>
      <c r="D955">
        <v>0</v>
      </c>
      <c r="E955">
        <v>0</v>
      </c>
      <c r="F955">
        <v>1</v>
      </c>
      <c r="G955">
        <v>0</v>
      </c>
      <c r="H955">
        <v>0</v>
      </c>
    </row>
    <row r="956" spans="1:8" x14ac:dyDescent="0.3">
      <c r="A956" t="str">
        <f t="shared" si="13"/>
        <v>Вологодская область</v>
      </c>
      <c r="B956">
        <v>2020</v>
      </c>
      <c r="C956">
        <v>12</v>
      </c>
      <c r="D956">
        <v>0</v>
      </c>
      <c r="E956">
        <v>0</v>
      </c>
      <c r="F956">
        <v>0</v>
      </c>
      <c r="G956">
        <v>1</v>
      </c>
      <c r="H956">
        <v>1</v>
      </c>
    </row>
    <row r="957" spans="1:8" x14ac:dyDescent="0.3">
      <c r="A957" t="str">
        <f t="shared" si="13"/>
        <v>Воронежская область</v>
      </c>
      <c r="B957">
        <v>2020</v>
      </c>
      <c r="C957">
        <v>12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3">
      <c r="A958" t="str">
        <f t="shared" si="13"/>
        <v>Ивановская область</v>
      </c>
      <c r="B958">
        <v>2020</v>
      </c>
      <c r="C958">
        <v>12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3">
      <c r="A959" t="str">
        <f t="shared" si="13"/>
        <v>Иркутская область</v>
      </c>
      <c r="B959">
        <v>2020</v>
      </c>
      <c r="C959">
        <v>12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3">
      <c r="A960" t="str">
        <f t="shared" si="13"/>
        <v>Калининградская область</v>
      </c>
      <c r="B960">
        <v>2020</v>
      </c>
      <c r="C960">
        <v>12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3">
      <c r="A961" t="str">
        <f t="shared" si="13"/>
        <v>Калужская область</v>
      </c>
      <c r="B961">
        <v>2020</v>
      </c>
      <c r="C961">
        <v>12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3">
      <c r="A962" t="str">
        <f t="shared" si="13"/>
        <v>Кемеровская область - Кузбасс</v>
      </c>
      <c r="B962">
        <v>2020</v>
      </c>
      <c r="C962">
        <v>12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3">
      <c r="A963" t="str">
        <f t="shared" si="13"/>
        <v>Кировская область</v>
      </c>
      <c r="B963">
        <v>2020</v>
      </c>
      <c r="C963">
        <v>12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3">
      <c r="A964" t="str">
        <f t="shared" si="13"/>
        <v>Костромская область</v>
      </c>
      <c r="B964">
        <v>2020</v>
      </c>
      <c r="C964">
        <v>12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3">
      <c r="A965" t="str">
        <f t="shared" si="13"/>
        <v>Курганская область</v>
      </c>
      <c r="B965">
        <v>2020</v>
      </c>
      <c r="C965">
        <v>12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3">
      <c r="A966" t="str">
        <f t="shared" si="13"/>
        <v>Курская область</v>
      </c>
      <c r="B966">
        <v>2020</v>
      </c>
      <c r="C966">
        <v>12</v>
      </c>
      <c r="D966">
        <v>0</v>
      </c>
      <c r="E966">
        <v>0</v>
      </c>
      <c r="F966">
        <v>1</v>
      </c>
      <c r="G966">
        <v>0</v>
      </c>
      <c r="H966">
        <v>0</v>
      </c>
    </row>
    <row r="967" spans="1:8" x14ac:dyDescent="0.3">
      <c r="A967" t="str">
        <f t="shared" si="13"/>
        <v>Липецкая область</v>
      </c>
      <c r="B967">
        <v>2020</v>
      </c>
      <c r="C967">
        <v>12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3">
      <c r="A968" t="str">
        <f t="shared" si="13"/>
        <v>Магаданская область</v>
      </c>
      <c r="B968">
        <v>2020</v>
      </c>
      <c r="C968">
        <v>12</v>
      </c>
      <c r="D968">
        <v>1</v>
      </c>
      <c r="E968">
        <v>0</v>
      </c>
      <c r="F968">
        <v>0</v>
      </c>
      <c r="G968">
        <v>0</v>
      </c>
      <c r="H968">
        <v>0</v>
      </c>
    </row>
    <row r="969" spans="1:8" x14ac:dyDescent="0.3">
      <c r="A969" t="str">
        <f t="shared" si="13"/>
        <v>Мурманская область</v>
      </c>
      <c r="B969">
        <v>2020</v>
      </c>
      <c r="C969">
        <v>12</v>
      </c>
      <c r="D969">
        <v>1</v>
      </c>
      <c r="E969">
        <v>0</v>
      </c>
      <c r="F969">
        <v>0</v>
      </c>
      <c r="G969">
        <v>1</v>
      </c>
      <c r="H969">
        <v>1</v>
      </c>
    </row>
    <row r="970" spans="1:8" x14ac:dyDescent="0.3">
      <c r="A970" t="str">
        <f t="shared" si="13"/>
        <v>Нижегородская область</v>
      </c>
      <c r="B970">
        <v>2020</v>
      </c>
      <c r="C970">
        <v>12</v>
      </c>
      <c r="D970">
        <v>0</v>
      </c>
      <c r="E970">
        <v>0</v>
      </c>
      <c r="F970">
        <v>1</v>
      </c>
      <c r="G970">
        <v>0</v>
      </c>
      <c r="H970">
        <v>0</v>
      </c>
    </row>
    <row r="971" spans="1:8" x14ac:dyDescent="0.3">
      <c r="A971" t="str">
        <f t="shared" si="13"/>
        <v>Новгородская область</v>
      </c>
      <c r="B971">
        <v>2020</v>
      </c>
      <c r="C971">
        <v>12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3">
      <c r="A972" t="str">
        <f t="shared" si="13"/>
        <v>Новосибирская область</v>
      </c>
      <c r="B972">
        <v>2020</v>
      </c>
      <c r="C972">
        <v>12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3">
      <c r="A973" t="str">
        <f t="shared" si="13"/>
        <v>Омская область</v>
      </c>
      <c r="B973">
        <v>2020</v>
      </c>
      <c r="C973">
        <v>12</v>
      </c>
      <c r="D973">
        <v>0</v>
      </c>
      <c r="E973">
        <v>0</v>
      </c>
      <c r="F973">
        <v>0</v>
      </c>
      <c r="G973">
        <v>1</v>
      </c>
      <c r="H973">
        <v>0</v>
      </c>
    </row>
    <row r="974" spans="1:8" x14ac:dyDescent="0.3">
      <c r="A974" t="str">
        <f t="shared" si="13"/>
        <v>Оренбургская область</v>
      </c>
      <c r="B974">
        <v>2020</v>
      </c>
      <c r="C974">
        <v>12</v>
      </c>
      <c r="D974">
        <v>0</v>
      </c>
      <c r="E974">
        <v>0</v>
      </c>
      <c r="F974">
        <v>0</v>
      </c>
      <c r="G974">
        <v>0</v>
      </c>
      <c r="H974">
        <v>1</v>
      </c>
    </row>
    <row r="975" spans="1:8" x14ac:dyDescent="0.3">
      <c r="A975" t="str">
        <f t="shared" si="13"/>
        <v>Орловская область</v>
      </c>
      <c r="B975">
        <v>2020</v>
      </c>
      <c r="C975">
        <v>12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3">
      <c r="A976" t="str">
        <f t="shared" si="13"/>
        <v>Пензенская область</v>
      </c>
      <c r="B976">
        <v>2020</v>
      </c>
      <c r="C976">
        <v>12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3">
      <c r="A977" t="str">
        <f t="shared" si="13"/>
        <v>Псковская область</v>
      </c>
      <c r="B977">
        <v>2020</v>
      </c>
      <c r="C977">
        <v>12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3">
      <c r="A978" t="str">
        <f t="shared" si="13"/>
        <v>Ростовская область</v>
      </c>
      <c r="B978">
        <v>2020</v>
      </c>
      <c r="C978">
        <v>12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3">
      <c r="A979" t="str">
        <f t="shared" si="13"/>
        <v>Рязанская область</v>
      </c>
      <c r="B979">
        <v>2020</v>
      </c>
      <c r="C979">
        <v>12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3">
      <c r="A980" t="str">
        <f t="shared" si="13"/>
        <v>Самарская область</v>
      </c>
      <c r="B980">
        <v>2020</v>
      </c>
      <c r="C980">
        <v>12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3">
      <c r="A981" t="str">
        <f t="shared" si="13"/>
        <v>Саратовская область</v>
      </c>
      <c r="B981">
        <v>2020</v>
      </c>
      <c r="C981">
        <v>12</v>
      </c>
      <c r="D981">
        <v>1</v>
      </c>
      <c r="E981">
        <v>0</v>
      </c>
      <c r="F981">
        <v>0</v>
      </c>
      <c r="G981">
        <v>0</v>
      </c>
      <c r="H981">
        <v>0</v>
      </c>
    </row>
    <row r="982" spans="1:8" x14ac:dyDescent="0.3">
      <c r="A982" t="str">
        <f t="shared" ref="A982:A1045" si="14">A899</f>
        <v>Сахалинская область</v>
      </c>
      <c r="B982">
        <v>2020</v>
      </c>
      <c r="C982">
        <v>12</v>
      </c>
      <c r="D982">
        <v>1</v>
      </c>
      <c r="E982">
        <v>0</v>
      </c>
      <c r="F982">
        <v>0</v>
      </c>
      <c r="G982">
        <v>0</v>
      </c>
      <c r="H982">
        <v>0</v>
      </c>
    </row>
    <row r="983" spans="1:8" x14ac:dyDescent="0.3">
      <c r="A983" t="str">
        <f t="shared" si="14"/>
        <v>Свердловская область</v>
      </c>
      <c r="B983">
        <v>2020</v>
      </c>
      <c r="C983">
        <v>12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3">
      <c r="A984" t="str">
        <f t="shared" si="14"/>
        <v>Смоленская область</v>
      </c>
      <c r="B984">
        <v>2020</v>
      </c>
      <c r="C984">
        <v>12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3">
      <c r="A985" t="str">
        <f t="shared" si="14"/>
        <v>Тамбовская область</v>
      </c>
      <c r="B985">
        <v>2020</v>
      </c>
      <c r="C985">
        <v>12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3">
      <c r="A986" t="str">
        <f t="shared" si="14"/>
        <v>Томская область</v>
      </c>
      <c r="B986">
        <v>2020</v>
      </c>
      <c r="C986">
        <v>12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3">
      <c r="A987" t="str">
        <f t="shared" si="14"/>
        <v>Тульская область</v>
      </c>
      <c r="B987">
        <v>2020</v>
      </c>
      <c r="C987">
        <v>12</v>
      </c>
      <c r="D987">
        <v>1</v>
      </c>
      <c r="E987">
        <v>0</v>
      </c>
      <c r="F987">
        <v>0</v>
      </c>
      <c r="G987">
        <v>0</v>
      </c>
      <c r="H987">
        <v>0</v>
      </c>
    </row>
    <row r="988" spans="1:8" x14ac:dyDescent="0.3">
      <c r="A988" t="str">
        <f t="shared" si="14"/>
        <v>Тюменская область</v>
      </c>
      <c r="B988">
        <v>2020</v>
      </c>
      <c r="C988">
        <v>12</v>
      </c>
      <c r="D988">
        <v>1</v>
      </c>
      <c r="E988">
        <v>0</v>
      </c>
      <c r="F988">
        <v>0</v>
      </c>
      <c r="G988">
        <v>0</v>
      </c>
      <c r="H988">
        <v>0</v>
      </c>
    </row>
    <row r="989" spans="1:8" x14ac:dyDescent="0.3">
      <c r="A989" t="str">
        <f t="shared" si="14"/>
        <v>Ульяновская область</v>
      </c>
      <c r="B989">
        <v>2020</v>
      </c>
      <c r="C989">
        <v>12</v>
      </c>
      <c r="D989">
        <v>0</v>
      </c>
      <c r="E989">
        <v>0</v>
      </c>
      <c r="F989">
        <v>0</v>
      </c>
      <c r="G989">
        <v>1</v>
      </c>
      <c r="H989">
        <v>0</v>
      </c>
    </row>
    <row r="990" spans="1:8" x14ac:dyDescent="0.3">
      <c r="A990" t="str">
        <f t="shared" si="14"/>
        <v>Челябинская область</v>
      </c>
      <c r="B990">
        <v>2020</v>
      </c>
      <c r="C990">
        <v>12</v>
      </c>
      <c r="D990">
        <v>1</v>
      </c>
      <c r="E990">
        <v>0</v>
      </c>
      <c r="F990">
        <v>0</v>
      </c>
      <c r="G990">
        <v>0</v>
      </c>
      <c r="H990">
        <v>0</v>
      </c>
    </row>
    <row r="991" spans="1:8" x14ac:dyDescent="0.3">
      <c r="A991" t="str">
        <f t="shared" si="14"/>
        <v>Ярославская область</v>
      </c>
      <c r="B991">
        <v>2020</v>
      </c>
      <c r="C991">
        <v>12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3">
      <c r="A992" t="str">
        <f t="shared" si="14"/>
        <v>г. Севастополь</v>
      </c>
      <c r="B992">
        <v>2020</v>
      </c>
      <c r="C992">
        <v>12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3">
      <c r="A993" t="str">
        <f t="shared" si="14"/>
        <v>Еврейская автономная область</v>
      </c>
      <c r="B993">
        <v>2020</v>
      </c>
      <c r="C993">
        <v>12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3">
      <c r="A994" t="str">
        <f t="shared" si="14"/>
        <v>Ненецкий автономный округ</v>
      </c>
      <c r="B994">
        <v>2020</v>
      </c>
      <c r="C994">
        <v>12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3">
      <c r="A995" t="str">
        <f t="shared" si="14"/>
        <v>Ханты-Мансийский автономный округ - Югра</v>
      </c>
      <c r="B995">
        <v>2020</v>
      </c>
      <c r="C995">
        <v>12</v>
      </c>
      <c r="D995">
        <v>1</v>
      </c>
      <c r="E995">
        <v>0</v>
      </c>
      <c r="F995">
        <v>0</v>
      </c>
      <c r="G995">
        <v>1</v>
      </c>
      <c r="H995">
        <v>0</v>
      </c>
    </row>
    <row r="996" spans="1:8" x14ac:dyDescent="0.3">
      <c r="A996" t="str">
        <f t="shared" si="14"/>
        <v>Чукотский автономный округ</v>
      </c>
      <c r="B996">
        <v>2020</v>
      </c>
      <c r="C996">
        <v>12</v>
      </c>
      <c r="D996">
        <v>1</v>
      </c>
      <c r="E996">
        <v>0</v>
      </c>
      <c r="F996">
        <v>0</v>
      </c>
      <c r="G996">
        <v>1</v>
      </c>
      <c r="H996">
        <v>0</v>
      </c>
    </row>
    <row r="997" spans="1:8" x14ac:dyDescent="0.3">
      <c r="A997" t="str">
        <f t="shared" si="14"/>
        <v>Ямало-Ненецкий автономный округ</v>
      </c>
      <c r="B997">
        <v>2020</v>
      </c>
      <c r="C997">
        <v>12</v>
      </c>
      <c r="D997">
        <v>1</v>
      </c>
      <c r="E997">
        <v>0</v>
      </c>
      <c r="F997">
        <v>0</v>
      </c>
      <c r="G997">
        <v>1</v>
      </c>
      <c r="H997">
        <v>0</v>
      </c>
    </row>
    <row r="998" spans="1:8" x14ac:dyDescent="0.3">
      <c r="A998" t="str">
        <f t="shared" si="14"/>
        <v>г. Москва</v>
      </c>
      <c r="B998">
        <v>2021</v>
      </c>
      <c r="C998">
        <v>1</v>
      </c>
      <c r="D998">
        <v>1</v>
      </c>
      <c r="E998">
        <v>0</v>
      </c>
      <c r="F998">
        <v>0</v>
      </c>
      <c r="G998">
        <v>0</v>
      </c>
      <c r="H998">
        <v>0</v>
      </c>
    </row>
    <row r="999" spans="1:8" x14ac:dyDescent="0.3">
      <c r="A999" t="str">
        <f t="shared" si="14"/>
        <v>Московская область</v>
      </c>
      <c r="B999">
        <v>2021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1</v>
      </c>
    </row>
    <row r="1000" spans="1:8" x14ac:dyDescent="0.3">
      <c r="A1000" t="str">
        <f t="shared" si="14"/>
        <v>г. Санкт-Петербург</v>
      </c>
      <c r="B1000">
        <v>2021</v>
      </c>
      <c r="C1000">
        <v>1</v>
      </c>
      <c r="D1000">
        <v>1</v>
      </c>
      <c r="E1000">
        <v>0</v>
      </c>
      <c r="F1000">
        <v>0</v>
      </c>
      <c r="G1000">
        <v>1</v>
      </c>
      <c r="H1000">
        <v>1</v>
      </c>
    </row>
    <row r="1001" spans="1:8" x14ac:dyDescent="0.3">
      <c r="A1001" t="str">
        <f t="shared" si="14"/>
        <v>Ленинградская область</v>
      </c>
      <c r="B1001">
        <v>2021</v>
      </c>
      <c r="C1001">
        <v>1</v>
      </c>
      <c r="D1001">
        <v>0</v>
      </c>
      <c r="E1001">
        <v>0</v>
      </c>
      <c r="F1001">
        <v>0</v>
      </c>
      <c r="G1001">
        <v>1</v>
      </c>
      <c r="H1001">
        <v>1</v>
      </c>
    </row>
    <row r="1002" spans="1:8" x14ac:dyDescent="0.3">
      <c r="A1002" t="str">
        <f t="shared" si="14"/>
        <v>Республика Адыгея (Адыгея)</v>
      </c>
      <c r="B1002">
        <v>2021</v>
      </c>
      <c r="C1002">
        <v>1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3">
      <c r="A1003" t="str">
        <f t="shared" si="14"/>
        <v>Республика Алтай</v>
      </c>
      <c r="B1003">
        <v>2021</v>
      </c>
      <c r="C1003">
        <v>1</v>
      </c>
      <c r="D1003">
        <v>0</v>
      </c>
      <c r="E1003">
        <v>0</v>
      </c>
      <c r="F1003">
        <v>0</v>
      </c>
      <c r="G1003">
        <v>1</v>
      </c>
      <c r="H1003">
        <v>0</v>
      </c>
    </row>
    <row r="1004" spans="1:8" x14ac:dyDescent="0.3">
      <c r="A1004" t="str">
        <f t="shared" si="14"/>
        <v>Республика Башкортостан</v>
      </c>
      <c r="B1004">
        <v>2021</v>
      </c>
      <c r="C1004">
        <v>1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3">
      <c r="A1005" t="str">
        <f t="shared" si="14"/>
        <v>Республика Бурятия</v>
      </c>
      <c r="B1005">
        <v>2021</v>
      </c>
      <c r="C1005">
        <v>1</v>
      </c>
      <c r="D1005">
        <v>0</v>
      </c>
      <c r="E1005">
        <v>0</v>
      </c>
      <c r="F1005">
        <v>0</v>
      </c>
      <c r="G1005">
        <v>1</v>
      </c>
      <c r="H1005">
        <v>0</v>
      </c>
    </row>
    <row r="1006" spans="1:8" x14ac:dyDescent="0.3">
      <c r="A1006" t="str">
        <f t="shared" si="14"/>
        <v>Республика Дагестан</v>
      </c>
      <c r="B1006">
        <v>2021</v>
      </c>
      <c r="C1006">
        <v>1</v>
      </c>
      <c r="D1006">
        <v>0</v>
      </c>
      <c r="E1006">
        <v>0</v>
      </c>
      <c r="F1006">
        <v>0</v>
      </c>
      <c r="G1006">
        <v>1</v>
      </c>
      <c r="H1006">
        <v>1</v>
      </c>
    </row>
    <row r="1007" spans="1:8" x14ac:dyDescent="0.3">
      <c r="A1007" t="str">
        <f t="shared" si="14"/>
        <v>Республика Ингушетия</v>
      </c>
      <c r="B1007">
        <v>2021</v>
      </c>
      <c r="C1007">
        <v>1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3">
      <c r="A1008" t="str">
        <f t="shared" si="14"/>
        <v>Кабардино-Балкарская Республика</v>
      </c>
      <c r="B1008">
        <v>2021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3">
      <c r="A1009" t="str">
        <f t="shared" si="14"/>
        <v>Республика Калмыкия</v>
      </c>
      <c r="B1009">
        <v>2021</v>
      </c>
      <c r="C1009">
        <v>1</v>
      </c>
      <c r="D1009">
        <v>0</v>
      </c>
      <c r="E1009">
        <v>0</v>
      </c>
      <c r="F1009">
        <v>0</v>
      </c>
      <c r="G1009">
        <v>1</v>
      </c>
      <c r="H1009">
        <v>1</v>
      </c>
    </row>
    <row r="1010" spans="1:8" x14ac:dyDescent="0.3">
      <c r="A1010" t="str">
        <f t="shared" si="14"/>
        <v>Карачаево-Черкесская Республика</v>
      </c>
      <c r="B1010">
        <v>2021</v>
      </c>
      <c r="C1010">
        <v>1</v>
      </c>
      <c r="D1010">
        <v>0</v>
      </c>
      <c r="E1010">
        <v>0</v>
      </c>
      <c r="F1010">
        <v>1</v>
      </c>
      <c r="G1010">
        <v>0</v>
      </c>
      <c r="H1010">
        <v>0</v>
      </c>
    </row>
    <row r="1011" spans="1:8" x14ac:dyDescent="0.3">
      <c r="A1011" t="str">
        <f t="shared" si="14"/>
        <v>Республика Коми</v>
      </c>
      <c r="B1011">
        <v>2021</v>
      </c>
      <c r="C1011">
        <v>1</v>
      </c>
      <c r="D1011">
        <v>0</v>
      </c>
      <c r="E1011">
        <v>0</v>
      </c>
      <c r="F1011">
        <v>0</v>
      </c>
      <c r="G1011">
        <v>1</v>
      </c>
      <c r="H1011">
        <v>1</v>
      </c>
    </row>
    <row r="1012" spans="1:8" x14ac:dyDescent="0.3">
      <c r="A1012" t="str">
        <f t="shared" si="14"/>
        <v>Республика Крым</v>
      </c>
      <c r="B1012">
        <v>2021</v>
      </c>
      <c r="C1012">
        <v>1</v>
      </c>
      <c r="D1012">
        <v>0</v>
      </c>
      <c r="E1012">
        <v>0</v>
      </c>
      <c r="F1012">
        <v>1</v>
      </c>
      <c r="G1012">
        <v>0</v>
      </c>
      <c r="H1012">
        <v>0</v>
      </c>
    </row>
    <row r="1013" spans="1:8" x14ac:dyDescent="0.3">
      <c r="A1013" t="str">
        <f t="shared" si="14"/>
        <v>Республика Марий Эл</v>
      </c>
      <c r="B1013">
        <v>2021</v>
      </c>
      <c r="C1013">
        <v>1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3">
      <c r="A1014" t="str">
        <f t="shared" si="14"/>
        <v>Республика Мордовия</v>
      </c>
      <c r="B1014">
        <v>2021</v>
      </c>
      <c r="C1014">
        <v>1</v>
      </c>
      <c r="D1014">
        <v>0</v>
      </c>
      <c r="E1014">
        <v>0</v>
      </c>
      <c r="F1014">
        <v>1</v>
      </c>
      <c r="G1014">
        <v>0</v>
      </c>
      <c r="H1014">
        <v>0</v>
      </c>
    </row>
    <row r="1015" spans="1:8" x14ac:dyDescent="0.3">
      <c r="A1015" t="str">
        <f t="shared" si="14"/>
        <v>Республика Саха (Якутия)</v>
      </c>
      <c r="B1015">
        <v>2021</v>
      </c>
      <c r="C1015">
        <v>1</v>
      </c>
      <c r="D1015">
        <v>0</v>
      </c>
      <c r="E1015">
        <v>0</v>
      </c>
      <c r="F1015">
        <v>0</v>
      </c>
      <c r="G1015">
        <v>1</v>
      </c>
      <c r="H1015">
        <v>0</v>
      </c>
    </row>
    <row r="1016" spans="1:8" x14ac:dyDescent="0.3">
      <c r="A1016" t="str">
        <f t="shared" si="14"/>
        <v>Республика Северная Осетия - Алания</v>
      </c>
      <c r="B1016">
        <v>2021</v>
      </c>
      <c r="C1016">
        <v>1</v>
      </c>
      <c r="D1016">
        <v>0</v>
      </c>
      <c r="E1016">
        <v>0</v>
      </c>
      <c r="F1016">
        <v>0</v>
      </c>
      <c r="G1016">
        <v>1</v>
      </c>
      <c r="H1016">
        <v>0</v>
      </c>
    </row>
    <row r="1017" spans="1:8" x14ac:dyDescent="0.3">
      <c r="A1017" t="str">
        <f t="shared" si="14"/>
        <v>Республика Татарстан (Татарстан)</v>
      </c>
      <c r="B1017">
        <v>2021</v>
      </c>
      <c r="C1017">
        <v>1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3">
      <c r="A1018" t="str">
        <f t="shared" si="14"/>
        <v>Республика Тыва</v>
      </c>
      <c r="B1018">
        <v>2021</v>
      </c>
      <c r="C1018">
        <v>1</v>
      </c>
      <c r="D1018">
        <v>0</v>
      </c>
      <c r="E1018">
        <v>0</v>
      </c>
      <c r="F1018">
        <v>0</v>
      </c>
      <c r="G1018">
        <v>1</v>
      </c>
      <c r="H1018">
        <v>0</v>
      </c>
    </row>
    <row r="1019" spans="1:8" x14ac:dyDescent="0.3">
      <c r="A1019" t="str">
        <f t="shared" si="14"/>
        <v>Удмуртская Республика</v>
      </c>
      <c r="B1019">
        <v>2021</v>
      </c>
      <c r="C1019">
        <v>1</v>
      </c>
      <c r="D1019">
        <v>0</v>
      </c>
      <c r="E1019">
        <v>0</v>
      </c>
      <c r="F1019">
        <v>0</v>
      </c>
      <c r="G1019">
        <v>1</v>
      </c>
      <c r="H1019">
        <v>1</v>
      </c>
    </row>
    <row r="1020" spans="1:8" x14ac:dyDescent="0.3">
      <c r="A1020" t="str">
        <f t="shared" si="14"/>
        <v>Республика Хакасия</v>
      </c>
      <c r="B1020">
        <v>2021</v>
      </c>
      <c r="C1020">
        <v>1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3">
      <c r="A1021" t="str">
        <f t="shared" si="14"/>
        <v>Чеченская Республика</v>
      </c>
      <c r="B1021">
        <v>2021</v>
      </c>
      <c r="C1021">
        <v>1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3">
      <c r="A1022" t="str">
        <f t="shared" si="14"/>
        <v>Чувашская Республика - Чувашия</v>
      </c>
      <c r="B1022">
        <v>2021</v>
      </c>
      <c r="C1022">
        <v>1</v>
      </c>
      <c r="D1022">
        <v>0</v>
      </c>
      <c r="E1022">
        <v>0</v>
      </c>
      <c r="F1022">
        <v>0</v>
      </c>
      <c r="G1022">
        <v>1</v>
      </c>
      <c r="H1022">
        <v>1</v>
      </c>
    </row>
    <row r="1023" spans="1:8" x14ac:dyDescent="0.3">
      <c r="A1023" t="str">
        <f t="shared" si="14"/>
        <v>Алтайский край</v>
      </c>
      <c r="B1023">
        <v>2021</v>
      </c>
      <c r="C1023">
        <v>1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3">
      <c r="A1024" t="str">
        <f t="shared" si="14"/>
        <v>Забайкальский край</v>
      </c>
      <c r="B1024">
        <v>2021</v>
      </c>
      <c r="C1024">
        <v>1</v>
      </c>
      <c r="D1024">
        <v>1</v>
      </c>
      <c r="E1024">
        <v>0</v>
      </c>
      <c r="F1024">
        <v>0</v>
      </c>
      <c r="G1024">
        <v>0</v>
      </c>
      <c r="H1024">
        <v>0</v>
      </c>
    </row>
    <row r="1025" spans="1:8" x14ac:dyDescent="0.3">
      <c r="A1025" t="str">
        <f t="shared" si="14"/>
        <v>Камчатский край</v>
      </c>
      <c r="B1025">
        <v>2021</v>
      </c>
      <c r="C1025">
        <v>1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3">
      <c r="A1026" t="str">
        <f t="shared" si="14"/>
        <v>Краснодарский край</v>
      </c>
      <c r="B1026">
        <v>2021</v>
      </c>
      <c r="C1026">
        <v>1</v>
      </c>
      <c r="D1026">
        <v>1</v>
      </c>
      <c r="E1026">
        <v>0</v>
      </c>
      <c r="F1026">
        <v>0</v>
      </c>
      <c r="G1026">
        <v>0</v>
      </c>
      <c r="H1026">
        <v>1</v>
      </c>
    </row>
    <row r="1027" spans="1:8" x14ac:dyDescent="0.3">
      <c r="A1027" t="str">
        <f t="shared" si="14"/>
        <v>Красноярский край</v>
      </c>
      <c r="B1027">
        <v>2021</v>
      </c>
      <c r="C1027">
        <v>1</v>
      </c>
      <c r="D1027">
        <v>0</v>
      </c>
      <c r="E1027">
        <v>0</v>
      </c>
      <c r="F1027">
        <v>0</v>
      </c>
      <c r="G1027">
        <v>1</v>
      </c>
      <c r="H1027">
        <v>0</v>
      </c>
    </row>
    <row r="1028" spans="1:8" x14ac:dyDescent="0.3">
      <c r="A1028" t="str">
        <f t="shared" si="14"/>
        <v>Пермский край</v>
      </c>
      <c r="B1028">
        <v>2021</v>
      </c>
      <c r="C1028">
        <v>1</v>
      </c>
      <c r="D1028">
        <v>0</v>
      </c>
      <c r="E1028">
        <v>0</v>
      </c>
      <c r="F1028">
        <v>0</v>
      </c>
      <c r="G1028">
        <v>1</v>
      </c>
      <c r="H1028">
        <v>1</v>
      </c>
    </row>
    <row r="1029" spans="1:8" x14ac:dyDescent="0.3">
      <c r="A1029" t="str">
        <f t="shared" si="14"/>
        <v>Приморский край</v>
      </c>
      <c r="B1029">
        <v>2021</v>
      </c>
      <c r="C1029">
        <v>1</v>
      </c>
      <c r="D1029">
        <v>0</v>
      </c>
      <c r="E1029">
        <v>0</v>
      </c>
      <c r="F1029">
        <v>0</v>
      </c>
      <c r="G1029">
        <v>1</v>
      </c>
      <c r="H1029">
        <v>0</v>
      </c>
    </row>
    <row r="1030" spans="1:8" x14ac:dyDescent="0.3">
      <c r="A1030" t="str">
        <f t="shared" si="14"/>
        <v>Ставропольский край</v>
      </c>
      <c r="B1030">
        <v>2021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3">
      <c r="A1031" t="str">
        <f t="shared" si="14"/>
        <v>Хабаровский край</v>
      </c>
      <c r="B1031">
        <v>2021</v>
      </c>
      <c r="C1031">
        <v>1</v>
      </c>
      <c r="D1031">
        <v>0</v>
      </c>
      <c r="E1031">
        <v>0</v>
      </c>
      <c r="F1031">
        <v>0</v>
      </c>
      <c r="G1031">
        <v>1</v>
      </c>
      <c r="H1031">
        <v>1</v>
      </c>
    </row>
    <row r="1032" spans="1:8" x14ac:dyDescent="0.3">
      <c r="A1032" t="str">
        <f t="shared" si="14"/>
        <v>Амурская область</v>
      </c>
      <c r="B1032">
        <v>2021</v>
      </c>
      <c r="C1032">
        <v>1</v>
      </c>
      <c r="D1032">
        <v>1</v>
      </c>
      <c r="E1032">
        <v>0</v>
      </c>
      <c r="F1032">
        <v>0</v>
      </c>
      <c r="G1032">
        <v>1</v>
      </c>
      <c r="H1032">
        <v>1</v>
      </c>
    </row>
    <row r="1033" spans="1:8" x14ac:dyDescent="0.3">
      <c r="A1033" t="str">
        <f t="shared" si="14"/>
        <v>Архангельская область</v>
      </c>
      <c r="B1033">
        <v>2021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3">
      <c r="A1034" t="str">
        <f t="shared" si="14"/>
        <v>Астраханская область</v>
      </c>
      <c r="B1034">
        <v>2021</v>
      </c>
      <c r="C1034">
        <v>1</v>
      </c>
      <c r="D1034">
        <v>0</v>
      </c>
      <c r="E1034">
        <v>0</v>
      </c>
      <c r="F1034">
        <v>0</v>
      </c>
      <c r="G1034">
        <v>1</v>
      </c>
      <c r="H1034">
        <v>0</v>
      </c>
    </row>
    <row r="1035" spans="1:8" x14ac:dyDescent="0.3">
      <c r="A1035" t="str">
        <f t="shared" si="14"/>
        <v>Белгородская область</v>
      </c>
      <c r="B1035">
        <v>2021</v>
      </c>
      <c r="C1035">
        <v>1</v>
      </c>
      <c r="D1035">
        <v>1</v>
      </c>
      <c r="E1035">
        <v>0</v>
      </c>
      <c r="F1035">
        <v>0</v>
      </c>
      <c r="G1035">
        <v>0</v>
      </c>
      <c r="H1035">
        <v>0</v>
      </c>
    </row>
    <row r="1036" spans="1:8" x14ac:dyDescent="0.3">
      <c r="A1036" t="str">
        <f t="shared" si="14"/>
        <v>Брянская область</v>
      </c>
      <c r="B1036">
        <v>2021</v>
      </c>
      <c r="C1036">
        <v>1</v>
      </c>
      <c r="D1036">
        <v>1</v>
      </c>
      <c r="E1036">
        <v>0</v>
      </c>
      <c r="F1036">
        <v>0</v>
      </c>
      <c r="G1036">
        <v>0</v>
      </c>
      <c r="H1036">
        <v>0</v>
      </c>
    </row>
    <row r="1037" spans="1:8" x14ac:dyDescent="0.3">
      <c r="A1037" t="str">
        <f t="shared" si="14"/>
        <v>Владимирская область</v>
      </c>
      <c r="B1037">
        <v>2021</v>
      </c>
      <c r="C1037">
        <v>1</v>
      </c>
      <c r="D1037">
        <v>0</v>
      </c>
      <c r="E1037">
        <v>0</v>
      </c>
      <c r="F1037">
        <v>0</v>
      </c>
      <c r="G1037">
        <v>1</v>
      </c>
      <c r="H1037">
        <v>1</v>
      </c>
    </row>
    <row r="1038" spans="1:8" x14ac:dyDescent="0.3">
      <c r="A1038" t="str">
        <f t="shared" si="14"/>
        <v>Волгоградская область</v>
      </c>
      <c r="B1038">
        <v>2021</v>
      </c>
      <c r="C1038">
        <v>1</v>
      </c>
      <c r="D1038">
        <v>0</v>
      </c>
      <c r="E1038">
        <v>0</v>
      </c>
      <c r="F1038">
        <v>1</v>
      </c>
      <c r="G1038">
        <v>1</v>
      </c>
      <c r="H1038">
        <v>0</v>
      </c>
    </row>
    <row r="1039" spans="1:8" x14ac:dyDescent="0.3">
      <c r="A1039" t="str">
        <f t="shared" si="14"/>
        <v>Вологодская область</v>
      </c>
      <c r="B1039">
        <v>2021</v>
      </c>
      <c r="C1039">
        <v>1</v>
      </c>
      <c r="D1039">
        <v>0</v>
      </c>
      <c r="E1039">
        <v>0</v>
      </c>
      <c r="F1039">
        <v>0</v>
      </c>
      <c r="G1039">
        <v>1</v>
      </c>
      <c r="H1039">
        <v>1</v>
      </c>
    </row>
    <row r="1040" spans="1:8" x14ac:dyDescent="0.3">
      <c r="A1040" t="str">
        <f t="shared" si="14"/>
        <v>Воронежская область</v>
      </c>
      <c r="B1040">
        <v>2021</v>
      </c>
      <c r="C1040">
        <v>1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3">
      <c r="A1041" t="str">
        <f t="shared" si="14"/>
        <v>Ивановская область</v>
      </c>
      <c r="B1041">
        <v>2021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3">
      <c r="A1042" t="str">
        <f t="shared" si="14"/>
        <v>Иркутская область</v>
      </c>
      <c r="B1042">
        <v>2021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1</v>
      </c>
    </row>
    <row r="1043" spans="1:8" x14ac:dyDescent="0.3">
      <c r="A1043" t="str">
        <f t="shared" si="14"/>
        <v>Калининградская область</v>
      </c>
      <c r="B1043">
        <v>2021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1</v>
      </c>
    </row>
    <row r="1044" spans="1:8" x14ac:dyDescent="0.3">
      <c r="A1044" t="str">
        <f t="shared" si="14"/>
        <v>Калужская область</v>
      </c>
      <c r="B1044">
        <v>2021</v>
      </c>
      <c r="C1044">
        <v>1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3">
      <c r="A1045" t="str">
        <f t="shared" si="14"/>
        <v>Кемеровская область - Кузбасс</v>
      </c>
      <c r="B1045">
        <v>2021</v>
      </c>
      <c r="C1045">
        <v>1</v>
      </c>
      <c r="D1045">
        <v>0</v>
      </c>
      <c r="E1045">
        <v>0</v>
      </c>
      <c r="F1045">
        <v>0</v>
      </c>
      <c r="G1045">
        <v>1</v>
      </c>
      <c r="H1045">
        <v>1</v>
      </c>
    </row>
    <row r="1046" spans="1:8" x14ac:dyDescent="0.3">
      <c r="A1046" t="str">
        <f t="shared" ref="A1046:A1109" si="15">A963</f>
        <v>Кировская область</v>
      </c>
      <c r="B1046">
        <v>2021</v>
      </c>
      <c r="C1046">
        <v>1</v>
      </c>
      <c r="D1046">
        <v>0</v>
      </c>
      <c r="E1046">
        <v>0</v>
      </c>
      <c r="F1046">
        <v>0</v>
      </c>
      <c r="G1046">
        <v>1</v>
      </c>
      <c r="H1046">
        <v>0</v>
      </c>
    </row>
    <row r="1047" spans="1:8" x14ac:dyDescent="0.3">
      <c r="A1047" t="str">
        <f t="shared" si="15"/>
        <v>Костромская область</v>
      </c>
      <c r="B1047">
        <v>2021</v>
      </c>
      <c r="C1047">
        <v>1</v>
      </c>
      <c r="D1047">
        <v>0</v>
      </c>
      <c r="E1047">
        <v>0</v>
      </c>
      <c r="F1047">
        <v>0</v>
      </c>
      <c r="G1047">
        <v>1</v>
      </c>
      <c r="H1047">
        <v>1</v>
      </c>
    </row>
    <row r="1048" spans="1:8" x14ac:dyDescent="0.3">
      <c r="A1048" t="str">
        <f t="shared" si="15"/>
        <v>Курганская область</v>
      </c>
      <c r="B1048">
        <v>2021</v>
      </c>
      <c r="C1048">
        <v>1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3">
      <c r="A1049" t="str">
        <f t="shared" si="15"/>
        <v>Курская область</v>
      </c>
      <c r="B1049">
        <v>2021</v>
      </c>
      <c r="C1049">
        <v>1</v>
      </c>
      <c r="D1049">
        <v>0</v>
      </c>
      <c r="E1049">
        <v>0</v>
      </c>
      <c r="F1049">
        <v>1</v>
      </c>
      <c r="G1049">
        <v>1</v>
      </c>
      <c r="H1049">
        <v>1</v>
      </c>
    </row>
    <row r="1050" spans="1:8" x14ac:dyDescent="0.3">
      <c r="A1050" t="str">
        <f t="shared" si="15"/>
        <v>Липецкая область</v>
      </c>
      <c r="B1050">
        <v>2021</v>
      </c>
      <c r="C1050">
        <v>1</v>
      </c>
      <c r="D1050">
        <v>0</v>
      </c>
      <c r="E1050">
        <v>0</v>
      </c>
      <c r="F1050">
        <v>0</v>
      </c>
      <c r="G1050">
        <v>1</v>
      </c>
      <c r="H1050">
        <v>0</v>
      </c>
    </row>
    <row r="1051" spans="1:8" x14ac:dyDescent="0.3">
      <c r="A1051" t="str">
        <f t="shared" si="15"/>
        <v>Магаданская область</v>
      </c>
      <c r="B1051">
        <v>2021</v>
      </c>
      <c r="C1051">
        <v>1</v>
      </c>
      <c r="D1051">
        <v>0</v>
      </c>
      <c r="E1051">
        <v>0</v>
      </c>
      <c r="F1051">
        <v>0</v>
      </c>
      <c r="G1051">
        <v>1</v>
      </c>
      <c r="H1051">
        <v>0</v>
      </c>
    </row>
    <row r="1052" spans="1:8" x14ac:dyDescent="0.3">
      <c r="A1052" t="str">
        <f t="shared" si="15"/>
        <v>Мурманская область</v>
      </c>
      <c r="B1052">
        <v>2021</v>
      </c>
      <c r="C1052">
        <v>1</v>
      </c>
      <c r="D1052">
        <v>0</v>
      </c>
      <c r="E1052">
        <v>0</v>
      </c>
      <c r="F1052">
        <v>0</v>
      </c>
      <c r="G1052">
        <v>1</v>
      </c>
      <c r="H1052">
        <v>1</v>
      </c>
    </row>
    <row r="1053" spans="1:8" x14ac:dyDescent="0.3">
      <c r="A1053" t="str">
        <f t="shared" si="15"/>
        <v>Нижегородская область</v>
      </c>
      <c r="B1053">
        <v>2021</v>
      </c>
      <c r="C1053">
        <v>1</v>
      </c>
      <c r="D1053">
        <v>0</v>
      </c>
      <c r="E1053">
        <v>0</v>
      </c>
      <c r="F1053">
        <v>1</v>
      </c>
      <c r="G1053">
        <v>0</v>
      </c>
      <c r="H1053">
        <v>1</v>
      </c>
    </row>
    <row r="1054" spans="1:8" x14ac:dyDescent="0.3">
      <c r="A1054" t="str">
        <f t="shared" si="15"/>
        <v>Новгородская область</v>
      </c>
      <c r="B1054">
        <v>2021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1</v>
      </c>
    </row>
    <row r="1055" spans="1:8" x14ac:dyDescent="0.3">
      <c r="A1055" t="str">
        <f t="shared" si="15"/>
        <v>Новосибирская область</v>
      </c>
      <c r="B1055">
        <v>2021</v>
      </c>
      <c r="C1055">
        <v>1</v>
      </c>
      <c r="D1055">
        <v>0</v>
      </c>
      <c r="E1055">
        <v>0</v>
      </c>
      <c r="F1055">
        <v>0</v>
      </c>
      <c r="G1055">
        <v>0</v>
      </c>
      <c r="H1055">
        <v>1</v>
      </c>
    </row>
    <row r="1056" spans="1:8" x14ac:dyDescent="0.3">
      <c r="A1056" t="str">
        <f t="shared" si="15"/>
        <v>Омская область</v>
      </c>
      <c r="B1056">
        <v>2021</v>
      </c>
      <c r="C1056">
        <v>1</v>
      </c>
      <c r="D1056">
        <v>0</v>
      </c>
      <c r="E1056">
        <v>0</v>
      </c>
      <c r="F1056">
        <v>0</v>
      </c>
      <c r="G1056">
        <v>1</v>
      </c>
      <c r="H1056">
        <v>1</v>
      </c>
    </row>
    <row r="1057" spans="1:8" x14ac:dyDescent="0.3">
      <c r="A1057" t="str">
        <f t="shared" si="15"/>
        <v>Оренбургская область</v>
      </c>
      <c r="B1057">
        <v>2021</v>
      </c>
      <c r="C1057">
        <v>1</v>
      </c>
      <c r="D1057">
        <v>0</v>
      </c>
      <c r="E1057">
        <v>0</v>
      </c>
      <c r="F1057">
        <v>0</v>
      </c>
      <c r="G1057">
        <v>0</v>
      </c>
      <c r="H1057">
        <v>1</v>
      </c>
    </row>
    <row r="1058" spans="1:8" x14ac:dyDescent="0.3">
      <c r="A1058" t="str">
        <f t="shared" si="15"/>
        <v>Орловская область</v>
      </c>
      <c r="B1058">
        <v>2021</v>
      </c>
      <c r="C1058">
        <v>1</v>
      </c>
      <c r="D1058">
        <v>0</v>
      </c>
      <c r="E1058">
        <v>0</v>
      </c>
      <c r="F1058">
        <v>0</v>
      </c>
      <c r="G1058">
        <v>1</v>
      </c>
      <c r="H1058">
        <v>0</v>
      </c>
    </row>
    <row r="1059" spans="1:8" x14ac:dyDescent="0.3">
      <c r="A1059" t="str">
        <f t="shared" si="15"/>
        <v>Пензенская область</v>
      </c>
      <c r="B1059">
        <v>2021</v>
      </c>
      <c r="C1059">
        <v>1</v>
      </c>
      <c r="D1059">
        <v>0</v>
      </c>
      <c r="E1059">
        <v>0</v>
      </c>
      <c r="F1059">
        <v>0</v>
      </c>
      <c r="G1059">
        <v>1</v>
      </c>
      <c r="H1059">
        <v>0</v>
      </c>
    </row>
    <row r="1060" spans="1:8" x14ac:dyDescent="0.3">
      <c r="A1060" t="str">
        <f t="shared" si="15"/>
        <v>Псковская область</v>
      </c>
      <c r="B1060">
        <v>2021</v>
      </c>
      <c r="C1060">
        <v>1</v>
      </c>
      <c r="D1060">
        <v>0</v>
      </c>
      <c r="E1060">
        <v>0</v>
      </c>
      <c r="F1060">
        <v>0</v>
      </c>
      <c r="G1060">
        <v>1</v>
      </c>
      <c r="H1060">
        <v>0</v>
      </c>
    </row>
    <row r="1061" spans="1:8" x14ac:dyDescent="0.3">
      <c r="A1061" t="str">
        <f t="shared" si="15"/>
        <v>Ростовская область</v>
      </c>
      <c r="B1061">
        <v>2021</v>
      </c>
      <c r="C1061">
        <v>1</v>
      </c>
      <c r="D1061">
        <v>0</v>
      </c>
      <c r="E1061">
        <v>0</v>
      </c>
      <c r="F1061">
        <v>0</v>
      </c>
      <c r="G1061">
        <v>1</v>
      </c>
      <c r="H1061">
        <v>1</v>
      </c>
    </row>
    <row r="1062" spans="1:8" x14ac:dyDescent="0.3">
      <c r="A1062" t="str">
        <f t="shared" si="15"/>
        <v>Рязанская область</v>
      </c>
      <c r="B1062">
        <v>2021</v>
      </c>
      <c r="C1062">
        <v>1</v>
      </c>
      <c r="D1062">
        <v>0</v>
      </c>
      <c r="E1062">
        <v>0</v>
      </c>
      <c r="F1062">
        <v>0</v>
      </c>
      <c r="G1062">
        <v>1</v>
      </c>
      <c r="H1062">
        <v>1</v>
      </c>
    </row>
    <row r="1063" spans="1:8" x14ac:dyDescent="0.3">
      <c r="A1063" t="str">
        <f t="shared" si="15"/>
        <v>Самарская область</v>
      </c>
      <c r="B1063">
        <v>2021</v>
      </c>
      <c r="C1063">
        <v>1</v>
      </c>
      <c r="D1063">
        <v>0</v>
      </c>
      <c r="E1063">
        <v>0</v>
      </c>
      <c r="F1063">
        <v>0</v>
      </c>
      <c r="G1063">
        <v>1</v>
      </c>
      <c r="H1063">
        <v>0</v>
      </c>
    </row>
    <row r="1064" spans="1:8" x14ac:dyDescent="0.3">
      <c r="A1064" t="str">
        <f t="shared" si="15"/>
        <v>Саратовская область</v>
      </c>
      <c r="B1064">
        <v>2021</v>
      </c>
      <c r="C1064">
        <v>1</v>
      </c>
      <c r="D1064">
        <v>0</v>
      </c>
      <c r="E1064">
        <v>0</v>
      </c>
      <c r="F1064">
        <v>0</v>
      </c>
      <c r="G1064">
        <v>1</v>
      </c>
      <c r="H1064">
        <v>1</v>
      </c>
    </row>
    <row r="1065" spans="1:8" x14ac:dyDescent="0.3">
      <c r="A1065" t="str">
        <f t="shared" si="15"/>
        <v>Сахалинская область</v>
      </c>
      <c r="B1065">
        <v>2021</v>
      </c>
      <c r="C1065">
        <v>1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3">
      <c r="A1066" t="str">
        <f t="shared" si="15"/>
        <v>Свердловская область</v>
      </c>
      <c r="B1066">
        <v>2021</v>
      </c>
      <c r="C1066">
        <v>1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3">
      <c r="A1067" t="str">
        <f t="shared" si="15"/>
        <v>Смоленская область</v>
      </c>
      <c r="B1067">
        <v>2021</v>
      </c>
      <c r="C1067">
        <v>1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3">
      <c r="A1068" t="str">
        <f t="shared" si="15"/>
        <v>Тамбовская область</v>
      </c>
      <c r="B1068">
        <v>2021</v>
      </c>
      <c r="C1068">
        <v>1</v>
      </c>
      <c r="D1068">
        <v>0</v>
      </c>
      <c r="E1068">
        <v>0</v>
      </c>
      <c r="F1068">
        <v>0</v>
      </c>
      <c r="G1068">
        <v>1</v>
      </c>
      <c r="H1068">
        <v>0</v>
      </c>
    </row>
    <row r="1069" spans="1:8" x14ac:dyDescent="0.3">
      <c r="A1069" t="str">
        <f t="shared" si="15"/>
        <v>Томская область</v>
      </c>
      <c r="B1069">
        <v>2021</v>
      </c>
      <c r="C1069">
        <v>1</v>
      </c>
      <c r="D1069">
        <v>0</v>
      </c>
      <c r="E1069">
        <v>0</v>
      </c>
      <c r="F1069">
        <v>0</v>
      </c>
      <c r="G1069">
        <v>1</v>
      </c>
      <c r="H1069">
        <v>0</v>
      </c>
    </row>
    <row r="1070" spans="1:8" x14ac:dyDescent="0.3">
      <c r="A1070" t="str">
        <f t="shared" si="15"/>
        <v>Тульская область</v>
      </c>
      <c r="B1070">
        <v>2021</v>
      </c>
      <c r="C1070">
        <v>1</v>
      </c>
      <c r="D1070">
        <v>0</v>
      </c>
      <c r="E1070">
        <v>0</v>
      </c>
      <c r="F1070">
        <v>0</v>
      </c>
      <c r="G1070">
        <v>1</v>
      </c>
      <c r="H1070">
        <v>0</v>
      </c>
    </row>
    <row r="1071" spans="1:8" x14ac:dyDescent="0.3">
      <c r="A1071" t="str">
        <f t="shared" si="15"/>
        <v>Тюменская область</v>
      </c>
      <c r="B1071">
        <v>2021</v>
      </c>
      <c r="C1071">
        <v>1</v>
      </c>
      <c r="D1071">
        <v>0</v>
      </c>
      <c r="E1071">
        <v>0</v>
      </c>
      <c r="F1071">
        <v>0</v>
      </c>
      <c r="G1071">
        <v>1</v>
      </c>
      <c r="H1071">
        <v>1</v>
      </c>
    </row>
    <row r="1072" spans="1:8" x14ac:dyDescent="0.3">
      <c r="A1072" t="str">
        <f t="shared" si="15"/>
        <v>Ульяновская область</v>
      </c>
      <c r="B1072">
        <v>2021</v>
      </c>
      <c r="C1072">
        <v>1</v>
      </c>
      <c r="D1072">
        <v>0</v>
      </c>
      <c r="E1072">
        <v>0</v>
      </c>
      <c r="F1072">
        <v>0</v>
      </c>
      <c r="G1072">
        <v>1</v>
      </c>
      <c r="H1072">
        <v>0</v>
      </c>
    </row>
    <row r="1073" spans="1:8" x14ac:dyDescent="0.3">
      <c r="A1073" t="str">
        <f t="shared" si="15"/>
        <v>Челябинская область</v>
      </c>
      <c r="B1073">
        <v>2021</v>
      </c>
      <c r="C1073">
        <v>1</v>
      </c>
      <c r="D1073">
        <v>0</v>
      </c>
      <c r="E1073">
        <v>0</v>
      </c>
      <c r="F1073">
        <v>0</v>
      </c>
      <c r="G1073">
        <v>1</v>
      </c>
      <c r="H1073">
        <v>0</v>
      </c>
    </row>
    <row r="1074" spans="1:8" x14ac:dyDescent="0.3">
      <c r="A1074" t="str">
        <f t="shared" si="15"/>
        <v>Ярославская область</v>
      </c>
      <c r="B1074">
        <v>2021</v>
      </c>
      <c r="C1074">
        <v>1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3">
      <c r="A1075" t="str">
        <f t="shared" si="15"/>
        <v>г. Севастополь</v>
      </c>
      <c r="B1075">
        <v>2021</v>
      </c>
      <c r="C1075">
        <v>1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3">
      <c r="A1076" t="str">
        <f t="shared" si="15"/>
        <v>Еврейская автономная область</v>
      </c>
      <c r="B1076">
        <v>2021</v>
      </c>
      <c r="C1076">
        <v>1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3">
      <c r="A1077" t="str">
        <f t="shared" si="15"/>
        <v>Ненецкий автономный округ</v>
      </c>
      <c r="B1077">
        <v>2021</v>
      </c>
      <c r="C1077">
        <v>1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3">
      <c r="A1078" t="str">
        <f t="shared" si="15"/>
        <v>Ханты-Мансийский автономный округ - Югра</v>
      </c>
      <c r="B1078">
        <v>2021</v>
      </c>
      <c r="C1078">
        <v>1</v>
      </c>
      <c r="D1078">
        <v>0</v>
      </c>
      <c r="E1078">
        <v>0</v>
      </c>
      <c r="F1078">
        <v>0</v>
      </c>
      <c r="G1078">
        <v>1</v>
      </c>
      <c r="H1078">
        <v>1</v>
      </c>
    </row>
    <row r="1079" spans="1:8" x14ac:dyDescent="0.3">
      <c r="A1079" t="str">
        <f t="shared" si="15"/>
        <v>Чукотский автономный округ</v>
      </c>
      <c r="B1079">
        <v>2021</v>
      </c>
      <c r="C1079">
        <v>1</v>
      </c>
      <c r="D1079">
        <v>0</v>
      </c>
      <c r="E1079">
        <v>0</v>
      </c>
      <c r="F1079">
        <v>0</v>
      </c>
      <c r="G1079">
        <v>1</v>
      </c>
      <c r="H1079">
        <v>0</v>
      </c>
    </row>
    <row r="1080" spans="1:8" x14ac:dyDescent="0.3">
      <c r="A1080" t="str">
        <f t="shared" si="15"/>
        <v>Ямало-Ненецкий автономный округ</v>
      </c>
      <c r="B1080">
        <v>2021</v>
      </c>
      <c r="C1080">
        <v>1</v>
      </c>
      <c r="D1080">
        <v>0</v>
      </c>
      <c r="E1080">
        <v>0</v>
      </c>
      <c r="F1080">
        <v>0</v>
      </c>
      <c r="G1080">
        <v>1</v>
      </c>
      <c r="H1080">
        <v>0</v>
      </c>
    </row>
    <row r="1081" spans="1:8" x14ac:dyDescent="0.3">
      <c r="A1081" t="str">
        <f t="shared" si="15"/>
        <v>г. Москва</v>
      </c>
      <c r="B1081">
        <v>2021</v>
      </c>
      <c r="C1081">
        <v>2</v>
      </c>
      <c r="D1081">
        <v>1</v>
      </c>
      <c r="E1081">
        <v>0</v>
      </c>
      <c r="F1081">
        <v>0</v>
      </c>
      <c r="G1081">
        <v>0</v>
      </c>
      <c r="H1081">
        <v>0</v>
      </c>
    </row>
    <row r="1082" spans="1:8" x14ac:dyDescent="0.3">
      <c r="A1082" t="str">
        <f t="shared" si="15"/>
        <v>Московская область</v>
      </c>
      <c r="B1082">
        <v>2021</v>
      </c>
      <c r="C1082">
        <v>2</v>
      </c>
      <c r="D1082">
        <v>1</v>
      </c>
      <c r="E1082">
        <v>0</v>
      </c>
      <c r="F1082">
        <v>0</v>
      </c>
      <c r="G1082">
        <v>0</v>
      </c>
      <c r="H1082">
        <v>1</v>
      </c>
    </row>
    <row r="1083" spans="1:8" x14ac:dyDescent="0.3">
      <c r="A1083" t="str">
        <f t="shared" si="15"/>
        <v>г. Санкт-Петербург</v>
      </c>
      <c r="B1083">
        <v>2021</v>
      </c>
      <c r="C1083">
        <v>2</v>
      </c>
      <c r="D1083">
        <v>1</v>
      </c>
      <c r="E1083">
        <v>0</v>
      </c>
      <c r="F1083">
        <v>0</v>
      </c>
      <c r="G1083">
        <v>1</v>
      </c>
      <c r="H1083">
        <v>1</v>
      </c>
    </row>
    <row r="1084" spans="1:8" x14ac:dyDescent="0.3">
      <c r="A1084" t="str">
        <f t="shared" si="15"/>
        <v>Ленинградская область</v>
      </c>
      <c r="B1084">
        <v>2021</v>
      </c>
      <c r="C1084">
        <v>2</v>
      </c>
      <c r="D1084">
        <v>0</v>
      </c>
      <c r="E1084">
        <v>0</v>
      </c>
      <c r="F1084">
        <v>0</v>
      </c>
      <c r="G1084">
        <v>1</v>
      </c>
      <c r="H1084">
        <v>1</v>
      </c>
    </row>
    <row r="1085" spans="1:8" x14ac:dyDescent="0.3">
      <c r="A1085" t="str">
        <f t="shared" si="15"/>
        <v>Республика Адыгея (Адыгея)</v>
      </c>
      <c r="B1085">
        <v>2021</v>
      </c>
      <c r="C1085">
        <v>2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3">
      <c r="A1086" t="str">
        <f t="shared" si="15"/>
        <v>Республика Алтай</v>
      </c>
      <c r="B1086">
        <v>2021</v>
      </c>
      <c r="C1086">
        <v>2</v>
      </c>
      <c r="D1086">
        <v>0</v>
      </c>
      <c r="E1086">
        <v>0</v>
      </c>
      <c r="F1086">
        <v>0</v>
      </c>
      <c r="G1086">
        <v>1</v>
      </c>
      <c r="H1086">
        <v>0</v>
      </c>
    </row>
    <row r="1087" spans="1:8" x14ac:dyDescent="0.3">
      <c r="A1087" t="str">
        <f t="shared" si="15"/>
        <v>Республика Башкортостан</v>
      </c>
      <c r="B1087">
        <v>2021</v>
      </c>
      <c r="C1087">
        <v>2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3">
      <c r="A1088" t="str">
        <f t="shared" si="15"/>
        <v>Республика Бурятия</v>
      </c>
      <c r="B1088">
        <v>2021</v>
      </c>
      <c r="C1088">
        <v>2</v>
      </c>
      <c r="D1088">
        <v>0</v>
      </c>
      <c r="E1088">
        <v>0</v>
      </c>
      <c r="F1088">
        <v>0</v>
      </c>
      <c r="G1088">
        <v>1</v>
      </c>
      <c r="H1088">
        <v>0</v>
      </c>
    </row>
    <row r="1089" spans="1:8" x14ac:dyDescent="0.3">
      <c r="A1089" t="str">
        <f t="shared" si="15"/>
        <v>Республика Дагестан</v>
      </c>
      <c r="B1089">
        <v>2021</v>
      </c>
      <c r="C1089">
        <v>2</v>
      </c>
      <c r="D1089">
        <v>0</v>
      </c>
      <c r="E1089">
        <v>0</v>
      </c>
      <c r="F1089">
        <v>0</v>
      </c>
      <c r="G1089">
        <v>1</v>
      </c>
      <c r="H1089">
        <v>1</v>
      </c>
    </row>
    <row r="1090" spans="1:8" x14ac:dyDescent="0.3">
      <c r="A1090" t="str">
        <f t="shared" si="15"/>
        <v>Республика Ингушетия</v>
      </c>
      <c r="B1090">
        <v>2021</v>
      </c>
      <c r="C1090">
        <v>2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3">
      <c r="A1091" t="str">
        <f t="shared" si="15"/>
        <v>Кабардино-Балкарская Республика</v>
      </c>
      <c r="B1091">
        <v>2021</v>
      </c>
      <c r="C1091">
        <v>2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3">
      <c r="A1092" t="str">
        <f t="shared" si="15"/>
        <v>Республика Калмыкия</v>
      </c>
      <c r="B1092">
        <v>2021</v>
      </c>
      <c r="C1092">
        <v>2</v>
      </c>
      <c r="D1092">
        <v>0</v>
      </c>
      <c r="E1092">
        <v>0</v>
      </c>
      <c r="F1092">
        <v>0</v>
      </c>
      <c r="G1092">
        <v>1</v>
      </c>
      <c r="H1092">
        <v>1</v>
      </c>
    </row>
    <row r="1093" spans="1:8" x14ac:dyDescent="0.3">
      <c r="A1093" t="str">
        <f t="shared" si="15"/>
        <v>Карачаево-Черкесская Республика</v>
      </c>
      <c r="B1093">
        <v>2021</v>
      </c>
      <c r="C1093">
        <v>2</v>
      </c>
      <c r="D1093">
        <v>0</v>
      </c>
      <c r="E1093">
        <v>0</v>
      </c>
      <c r="F1093">
        <v>1</v>
      </c>
      <c r="G1093">
        <v>0</v>
      </c>
      <c r="H1093">
        <v>0</v>
      </c>
    </row>
    <row r="1094" spans="1:8" x14ac:dyDescent="0.3">
      <c r="A1094" t="str">
        <f t="shared" si="15"/>
        <v>Республика Коми</v>
      </c>
      <c r="B1094">
        <v>2021</v>
      </c>
      <c r="C1094">
        <v>2</v>
      </c>
      <c r="D1094">
        <v>0</v>
      </c>
      <c r="E1094">
        <v>0</v>
      </c>
      <c r="F1094">
        <v>0</v>
      </c>
      <c r="G1094">
        <v>1</v>
      </c>
      <c r="H1094">
        <v>1</v>
      </c>
    </row>
    <row r="1095" spans="1:8" x14ac:dyDescent="0.3">
      <c r="A1095" t="str">
        <f t="shared" si="15"/>
        <v>Республика Крым</v>
      </c>
      <c r="B1095">
        <v>2021</v>
      </c>
      <c r="C1095">
        <v>2</v>
      </c>
      <c r="D1095">
        <v>0</v>
      </c>
      <c r="E1095">
        <v>0</v>
      </c>
      <c r="F1095">
        <v>1</v>
      </c>
      <c r="G1095">
        <v>0</v>
      </c>
      <c r="H1095">
        <v>0</v>
      </c>
    </row>
    <row r="1096" spans="1:8" x14ac:dyDescent="0.3">
      <c r="A1096" t="str">
        <f t="shared" si="15"/>
        <v>Республика Марий Эл</v>
      </c>
      <c r="B1096">
        <v>2021</v>
      </c>
      <c r="C1096">
        <v>2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3">
      <c r="A1097" t="str">
        <f t="shared" si="15"/>
        <v>Республика Мордовия</v>
      </c>
      <c r="B1097">
        <v>2021</v>
      </c>
      <c r="C1097">
        <v>2</v>
      </c>
      <c r="D1097">
        <v>0</v>
      </c>
      <c r="E1097">
        <v>0</v>
      </c>
      <c r="F1097">
        <v>1</v>
      </c>
      <c r="G1097">
        <v>0</v>
      </c>
      <c r="H1097">
        <v>0</v>
      </c>
    </row>
    <row r="1098" spans="1:8" x14ac:dyDescent="0.3">
      <c r="A1098" t="str">
        <f t="shared" si="15"/>
        <v>Республика Саха (Якутия)</v>
      </c>
      <c r="B1098">
        <v>2021</v>
      </c>
      <c r="C1098">
        <v>2</v>
      </c>
      <c r="D1098">
        <v>0</v>
      </c>
      <c r="E1098">
        <v>0</v>
      </c>
      <c r="F1098">
        <v>0</v>
      </c>
      <c r="G1098">
        <v>1</v>
      </c>
      <c r="H1098">
        <v>0</v>
      </c>
    </row>
    <row r="1099" spans="1:8" x14ac:dyDescent="0.3">
      <c r="A1099" t="str">
        <f t="shared" si="15"/>
        <v>Республика Северная Осетия - Алания</v>
      </c>
      <c r="B1099">
        <v>2021</v>
      </c>
      <c r="C1099">
        <v>2</v>
      </c>
      <c r="D1099">
        <v>0</v>
      </c>
      <c r="E1099">
        <v>0</v>
      </c>
      <c r="F1099">
        <v>0</v>
      </c>
      <c r="G1099">
        <v>1</v>
      </c>
      <c r="H1099">
        <v>0</v>
      </c>
    </row>
    <row r="1100" spans="1:8" x14ac:dyDescent="0.3">
      <c r="A1100" t="str">
        <f t="shared" si="15"/>
        <v>Республика Татарстан (Татарстан)</v>
      </c>
      <c r="B1100">
        <v>2021</v>
      </c>
      <c r="C1100">
        <v>2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3">
      <c r="A1101" t="str">
        <f t="shared" si="15"/>
        <v>Республика Тыва</v>
      </c>
      <c r="B1101">
        <v>2021</v>
      </c>
      <c r="C1101">
        <v>2</v>
      </c>
      <c r="D1101">
        <v>0</v>
      </c>
      <c r="E1101">
        <v>0</v>
      </c>
      <c r="F1101">
        <v>0</v>
      </c>
      <c r="G1101">
        <v>1</v>
      </c>
      <c r="H1101">
        <v>0</v>
      </c>
    </row>
    <row r="1102" spans="1:8" x14ac:dyDescent="0.3">
      <c r="A1102" t="str">
        <f t="shared" si="15"/>
        <v>Удмуртская Республика</v>
      </c>
      <c r="B1102">
        <v>2021</v>
      </c>
      <c r="C1102">
        <v>2</v>
      </c>
      <c r="D1102">
        <v>0</v>
      </c>
      <c r="E1102">
        <v>0</v>
      </c>
      <c r="F1102">
        <v>0</v>
      </c>
      <c r="G1102">
        <v>1</v>
      </c>
      <c r="H1102">
        <v>1</v>
      </c>
    </row>
    <row r="1103" spans="1:8" x14ac:dyDescent="0.3">
      <c r="A1103" t="str">
        <f t="shared" si="15"/>
        <v>Республика Хакасия</v>
      </c>
      <c r="B1103">
        <v>2021</v>
      </c>
      <c r="C1103">
        <v>2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3">
      <c r="A1104" t="str">
        <f t="shared" si="15"/>
        <v>Чеченская Республика</v>
      </c>
      <c r="B1104">
        <v>2021</v>
      </c>
      <c r="C1104">
        <v>2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3">
      <c r="A1105" t="str">
        <f t="shared" si="15"/>
        <v>Чувашская Республика - Чувашия</v>
      </c>
      <c r="B1105">
        <v>2021</v>
      </c>
      <c r="C1105">
        <v>2</v>
      </c>
      <c r="D1105">
        <v>0</v>
      </c>
      <c r="E1105">
        <v>0</v>
      </c>
      <c r="F1105">
        <v>0</v>
      </c>
      <c r="G1105">
        <v>1</v>
      </c>
      <c r="H1105">
        <v>1</v>
      </c>
    </row>
    <row r="1106" spans="1:8" x14ac:dyDescent="0.3">
      <c r="A1106" t="str">
        <f t="shared" si="15"/>
        <v>Алтайский край</v>
      </c>
      <c r="B1106">
        <v>2021</v>
      </c>
      <c r="C1106">
        <v>2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3">
      <c r="A1107" t="str">
        <f t="shared" si="15"/>
        <v>Забайкальский край</v>
      </c>
      <c r="B1107">
        <v>2021</v>
      </c>
      <c r="C1107">
        <v>2</v>
      </c>
      <c r="D1107">
        <v>1</v>
      </c>
      <c r="E1107">
        <v>0</v>
      </c>
      <c r="F1107">
        <v>0</v>
      </c>
      <c r="G1107">
        <v>0</v>
      </c>
      <c r="H1107">
        <v>0</v>
      </c>
    </row>
    <row r="1108" spans="1:8" x14ac:dyDescent="0.3">
      <c r="A1108" t="str">
        <f t="shared" si="15"/>
        <v>Камчатский край</v>
      </c>
      <c r="B1108">
        <v>2021</v>
      </c>
      <c r="C1108">
        <v>2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3">
      <c r="A1109" t="str">
        <f t="shared" si="15"/>
        <v>Краснодарский край</v>
      </c>
      <c r="B1109">
        <v>2021</v>
      </c>
      <c r="C1109">
        <v>2</v>
      </c>
      <c r="D1109">
        <v>1</v>
      </c>
      <c r="E1109">
        <v>0</v>
      </c>
      <c r="F1109">
        <v>0</v>
      </c>
      <c r="G1109">
        <v>0</v>
      </c>
      <c r="H1109">
        <v>1</v>
      </c>
    </row>
    <row r="1110" spans="1:8" x14ac:dyDescent="0.3">
      <c r="A1110" t="str">
        <f t="shared" ref="A1110:A1173" si="16">A1027</f>
        <v>Красноярский край</v>
      </c>
      <c r="B1110">
        <v>2021</v>
      </c>
      <c r="C1110">
        <v>2</v>
      </c>
      <c r="D1110">
        <v>0</v>
      </c>
      <c r="E1110">
        <v>0</v>
      </c>
      <c r="F1110">
        <v>0</v>
      </c>
      <c r="G1110">
        <v>1</v>
      </c>
      <c r="H1110">
        <v>0</v>
      </c>
    </row>
    <row r="1111" spans="1:8" x14ac:dyDescent="0.3">
      <c r="A1111" t="str">
        <f t="shared" si="16"/>
        <v>Пермский край</v>
      </c>
      <c r="B1111">
        <v>2021</v>
      </c>
      <c r="C1111">
        <v>2</v>
      </c>
      <c r="D1111">
        <v>0</v>
      </c>
      <c r="E1111">
        <v>0</v>
      </c>
      <c r="F1111">
        <v>0</v>
      </c>
      <c r="G1111">
        <v>1</v>
      </c>
      <c r="H1111">
        <v>1</v>
      </c>
    </row>
    <row r="1112" spans="1:8" x14ac:dyDescent="0.3">
      <c r="A1112" t="str">
        <f t="shared" si="16"/>
        <v>Приморский край</v>
      </c>
      <c r="B1112">
        <v>2021</v>
      </c>
      <c r="C1112">
        <v>2</v>
      </c>
      <c r="D1112">
        <v>0</v>
      </c>
      <c r="E1112">
        <v>0</v>
      </c>
      <c r="F1112">
        <v>0</v>
      </c>
      <c r="G1112">
        <v>1</v>
      </c>
      <c r="H1112">
        <v>0</v>
      </c>
    </row>
    <row r="1113" spans="1:8" x14ac:dyDescent="0.3">
      <c r="A1113" t="str">
        <f t="shared" si="16"/>
        <v>Ставропольский край</v>
      </c>
      <c r="B1113">
        <v>2021</v>
      </c>
      <c r="C1113">
        <v>2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3">
      <c r="A1114" t="str">
        <f t="shared" si="16"/>
        <v>Хабаровский край</v>
      </c>
      <c r="B1114">
        <v>2021</v>
      </c>
      <c r="C1114">
        <v>2</v>
      </c>
      <c r="D1114">
        <v>0</v>
      </c>
      <c r="E1114">
        <v>0</v>
      </c>
      <c r="F1114">
        <v>0</v>
      </c>
      <c r="G1114">
        <v>1</v>
      </c>
      <c r="H1114">
        <v>1</v>
      </c>
    </row>
    <row r="1115" spans="1:8" x14ac:dyDescent="0.3">
      <c r="A1115" t="str">
        <f t="shared" si="16"/>
        <v>Амурская область</v>
      </c>
      <c r="B1115">
        <v>2021</v>
      </c>
      <c r="C1115">
        <v>2</v>
      </c>
      <c r="D1115">
        <v>1</v>
      </c>
      <c r="E1115">
        <v>0</v>
      </c>
      <c r="F1115">
        <v>0</v>
      </c>
      <c r="G1115">
        <v>1</v>
      </c>
      <c r="H1115">
        <v>1</v>
      </c>
    </row>
    <row r="1116" spans="1:8" x14ac:dyDescent="0.3">
      <c r="A1116" t="str">
        <f t="shared" si="16"/>
        <v>Архангельская область</v>
      </c>
      <c r="B1116">
        <v>2021</v>
      </c>
      <c r="C1116">
        <v>2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3">
      <c r="A1117" t="str">
        <f t="shared" si="16"/>
        <v>Астраханская область</v>
      </c>
      <c r="B1117">
        <v>2021</v>
      </c>
      <c r="C1117">
        <v>2</v>
      </c>
      <c r="D1117">
        <v>0</v>
      </c>
      <c r="E1117">
        <v>0</v>
      </c>
      <c r="F1117">
        <v>0</v>
      </c>
      <c r="G1117">
        <v>1</v>
      </c>
      <c r="H1117">
        <v>0</v>
      </c>
    </row>
    <row r="1118" spans="1:8" x14ac:dyDescent="0.3">
      <c r="A1118" t="str">
        <f t="shared" si="16"/>
        <v>Белгородская область</v>
      </c>
      <c r="B1118">
        <v>2021</v>
      </c>
      <c r="C1118">
        <v>2</v>
      </c>
      <c r="D1118">
        <v>1</v>
      </c>
      <c r="E1118">
        <v>0</v>
      </c>
      <c r="F1118">
        <v>0</v>
      </c>
      <c r="G1118">
        <v>0</v>
      </c>
      <c r="H1118">
        <v>0</v>
      </c>
    </row>
    <row r="1119" spans="1:8" x14ac:dyDescent="0.3">
      <c r="A1119" t="str">
        <f t="shared" si="16"/>
        <v>Брянская область</v>
      </c>
      <c r="B1119">
        <v>2021</v>
      </c>
      <c r="C1119">
        <v>2</v>
      </c>
      <c r="D1119">
        <v>1</v>
      </c>
      <c r="E1119">
        <v>0</v>
      </c>
      <c r="F1119">
        <v>0</v>
      </c>
      <c r="G1119">
        <v>0</v>
      </c>
      <c r="H1119">
        <v>0</v>
      </c>
    </row>
    <row r="1120" spans="1:8" x14ac:dyDescent="0.3">
      <c r="A1120" t="str">
        <f t="shared" si="16"/>
        <v>Владимирская область</v>
      </c>
      <c r="B1120">
        <v>2021</v>
      </c>
      <c r="C1120">
        <v>2</v>
      </c>
      <c r="D1120">
        <v>0</v>
      </c>
      <c r="E1120">
        <v>0</v>
      </c>
      <c r="F1120">
        <v>0</v>
      </c>
      <c r="G1120">
        <v>1</v>
      </c>
      <c r="H1120">
        <v>1</v>
      </c>
    </row>
    <row r="1121" spans="1:8" x14ac:dyDescent="0.3">
      <c r="A1121" t="str">
        <f t="shared" si="16"/>
        <v>Волгоградская область</v>
      </c>
      <c r="B1121">
        <v>2021</v>
      </c>
      <c r="C1121">
        <v>2</v>
      </c>
      <c r="D1121">
        <v>0</v>
      </c>
      <c r="E1121">
        <v>0</v>
      </c>
      <c r="F1121">
        <v>1</v>
      </c>
      <c r="G1121">
        <v>1</v>
      </c>
      <c r="H1121">
        <v>0</v>
      </c>
    </row>
    <row r="1122" spans="1:8" x14ac:dyDescent="0.3">
      <c r="A1122" t="str">
        <f t="shared" si="16"/>
        <v>Вологодская область</v>
      </c>
      <c r="B1122">
        <v>2021</v>
      </c>
      <c r="C1122">
        <v>2</v>
      </c>
      <c r="D1122">
        <v>0</v>
      </c>
      <c r="E1122">
        <v>0</v>
      </c>
      <c r="F1122">
        <v>0</v>
      </c>
      <c r="G1122">
        <v>1</v>
      </c>
      <c r="H1122">
        <v>1</v>
      </c>
    </row>
    <row r="1123" spans="1:8" x14ac:dyDescent="0.3">
      <c r="A1123" t="str">
        <f t="shared" si="16"/>
        <v>Воронежская область</v>
      </c>
      <c r="B1123">
        <v>2021</v>
      </c>
      <c r="C1123">
        <v>2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3">
      <c r="A1124" t="str">
        <f t="shared" si="16"/>
        <v>Ивановская область</v>
      </c>
      <c r="B1124">
        <v>2021</v>
      </c>
      <c r="C1124">
        <v>2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3">
      <c r="A1125" t="str">
        <f t="shared" si="16"/>
        <v>Иркутская область</v>
      </c>
      <c r="B1125">
        <v>2021</v>
      </c>
      <c r="C1125">
        <v>2</v>
      </c>
      <c r="D1125">
        <v>0</v>
      </c>
      <c r="E1125">
        <v>0</v>
      </c>
      <c r="F1125">
        <v>0</v>
      </c>
      <c r="G1125">
        <v>0</v>
      </c>
      <c r="H1125">
        <v>1</v>
      </c>
    </row>
    <row r="1126" spans="1:8" x14ac:dyDescent="0.3">
      <c r="A1126" t="str">
        <f t="shared" si="16"/>
        <v>Калининградская область</v>
      </c>
      <c r="B1126">
        <v>2021</v>
      </c>
      <c r="C1126">
        <v>2</v>
      </c>
      <c r="D1126">
        <v>0</v>
      </c>
      <c r="E1126">
        <v>0</v>
      </c>
      <c r="F1126">
        <v>0</v>
      </c>
      <c r="G1126">
        <v>0</v>
      </c>
      <c r="H1126">
        <v>1</v>
      </c>
    </row>
    <row r="1127" spans="1:8" x14ac:dyDescent="0.3">
      <c r="A1127" t="str">
        <f t="shared" si="16"/>
        <v>Калужская область</v>
      </c>
      <c r="B1127">
        <v>2021</v>
      </c>
      <c r="C1127">
        <v>2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3">
      <c r="A1128" t="str">
        <f t="shared" si="16"/>
        <v>Кемеровская область - Кузбасс</v>
      </c>
      <c r="B1128">
        <v>2021</v>
      </c>
      <c r="C1128">
        <v>2</v>
      </c>
      <c r="D1128">
        <v>0</v>
      </c>
      <c r="E1128">
        <v>0</v>
      </c>
      <c r="F1128">
        <v>0</v>
      </c>
      <c r="G1128">
        <v>1</v>
      </c>
      <c r="H1128">
        <v>1</v>
      </c>
    </row>
    <row r="1129" spans="1:8" x14ac:dyDescent="0.3">
      <c r="A1129" t="str">
        <f t="shared" si="16"/>
        <v>Кировская область</v>
      </c>
      <c r="B1129">
        <v>2021</v>
      </c>
      <c r="C1129">
        <v>2</v>
      </c>
      <c r="D1129">
        <v>0</v>
      </c>
      <c r="E1129">
        <v>0</v>
      </c>
      <c r="F1129">
        <v>0</v>
      </c>
      <c r="G1129">
        <v>1</v>
      </c>
      <c r="H1129">
        <v>0</v>
      </c>
    </row>
    <row r="1130" spans="1:8" x14ac:dyDescent="0.3">
      <c r="A1130" t="str">
        <f t="shared" si="16"/>
        <v>Костромская область</v>
      </c>
      <c r="B1130">
        <v>2021</v>
      </c>
      <c r="C1130">
        <v>2</v>
      </c>
      <c r="D1130">
        <v>0</v>
      </c>
      <c r="E1130">
        <v>0</v>
      </c>
      <c r="F1130">
        <v>0</v>
      </c>
      <c r="G1130">
        <v>1</v>
      </c>
      <c r="H1130">
        <v>1</v>
      </c>
    </row>
    <row r="1131" spans="1:8" x14ac:dyDescent="0.3">
      <c r="A1131" t="str">
        <f t="shared" si="16"/>
        <v>Курганская область</v>
      </c>
      <c r="B1131">
        <v>2021</v>
      </c>
      <c r="C1131">
        <v>2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3">
      <c r="A1132" t="str">
        <f t="shared" si="16"/>
        <v>Курская область</v>
      </c>
      <c r="B1132">
        <v>2021</v>
      </c>
      <c r="C1132">
        <v>2</v>
      </c>
      <c r="D1132">
        <v>0</v>
      </c>
      <c r="E1132">
        <v>0</v>
      </c>
      <c r="F1132">
        <v>1</v>
      </c>
      <c r="G1132">
        <v>1</v>
      </c>
      <c r="H1132">
        <v>1</v>
      </c>
    </row>
    <row r="1133" spans="1:8" x14ac:dyDescent="0.3">
      <c r="A1133" t="str">
        <f t="shared" si="16"/>
        <v>Липецкая область</v>
      </c>
      <c r="B1133">
        <v>2021</v>
      </c>
      <c r="C1133">
        <v>2</v>
      </c>
      <c r="D1133">
        <v>0</v>
      </c>
      <c r="E1133">
        <v>0</v>
      </c>
      <c r="F1133">
        <v>0</v>
      </c>
      <c r="G1133">
        <v>1</v>
      </c>
      <c r="H1133">
        <v>0</v>
      </c>
    </row>
    <row r="1134" spans="1:8" x14ac:dyDescent="0.3">
      <c r="A1134" t="str">
        <f t="shared" si="16"/>
        <v>Магаданская область</v>
      </c>
      <c r="B1134">
        <v>2021</v>
      </c>
      <c r="C1134">
        <v>2</v>
      </c>
      <c r="D1134">
        <v>0</v>
      </c>
      <c r="E1134">
        <v>0</v>
      </c>
      <c r="F1134">
        <v>0</v>
      </c>
      <c r="G1134">
        <v>1</v>
      </c>
      <c r="H1134">
        <v>0</v>
      </c>
    </row>
    <row r="1135" spans="1:8" x14ac:dyDescent="0.3">
      <c r="A1135" t="str">
        <f t="shared" si="16"/>
        <v>Мурманская область</v>
      </c>
      <c r="B1135">
        <v>2021</v>
      </c>
      <c r="C1135">
        <v>2</v>
      </c>
      <c r="D1135">
        <v>0</v>
      </c>
      <c r="E1135">
        <v>0</v>
      </c>
      <c r="F1135">
        <v>0</v>
      </c>
      <c r="G1135">
        <v>1</v>
      </c>
      <c r="H1135">
        <v>1</v>
      </c>
    </row>
    <row r="1136" spans="1:8" x14ac:dyDescent="0.3">
      <c r="A1136" t="str">
        <f t="shared" si="16"/>
        <v>Нижегородская область</v>
      </c>
      <c r="B1136">
        <v>2021</v>
      </c>
      <c r="C1136">
        <v>2</v>
      </c>
      <c r="D1136">
        <v>0</v>
      </c>
      <c r="E1136">
        <v>0</v>
      </c>
      <c r="F1136">
        <v>1</v>
      </c>
      <c r="G1136">
        <v>0</v>
      </c>
      <c r="H1136">
        <v>1</v>
      </c>
    </row>
    <row r="1137" spans="1:8" x14ac:dyDescent="0.3">
      <c r="A1137" t="str">
        <f t="shared" si="16"/>
        <v>Новгородская область</v>
      </c>
      <c r="B1137">
        <v>2021</v>
      </c>
      <c r="C1137">
        <v>2</v>
      </c>
      <c r="D1137">
        <v>0</v>
      </c>
      <c r="E1137">
        <v>0</v>
      </c>
      <c r="F1137">
        <v>0</v>
      </c>
      <c r="G1137">
        <v>0</v>
      </c>
      <c r="H1137">
        <v>1</v>
      </c>
    </row>
    <row r="1138" spans="1:8" x14ac:dyDescent="0.3">
      <c r="A1138" t="str">
        <f t="shared" si="16"/>
        <v>Новосибирская область</v>
      </c>
      <c r="B1138">
        <v>2021</v>
      </c>
      <c r="C1138">
        <v>2</v>
      </c>
      <c r="D1138">
        <v>0</v>
      </c>
      <c r="E1138">
        <v>0</v>
      </c>
      <c r="F1138">
        <v>0</v>
      </c>
      <c r="G1138">
        <v>0</v>
      </c>
      <c r="H1138">
        <v>1</v>
      </c>
    </row>
    <row r="1139" spans="1:8" x14ac:dyDescent="0.3">
      <c r="A1139" t="str">
        <f t="shared" si="16"/>
        <v>Омская область</v>
      </c>
      <c r="B1139">
        <v>2021</v>
      </c>
      <c r="C1139">
        <v>2</v>
      </c>
      <c r="D1139">
        <v>0</v>
      </c>
      <c r="E1139">
        <v>0</v>
      </c>
      <c r="F1139">
        <v>0</v>
      </c>
      <c r="G1139">
        <v>1</v>
      </c>
      <c r="H1139">
        <v>1</v>
      </c>
    </row>
    <row r="1140" spans="1:8" x14ac:dyDescent="0.3">
      <c r="A1140" t="str">
        <f t="shared" si="16"/>
        <v>Оренбургская область</v>
      </c>
      <c r="B1140">
        <v>2021</v>
      </c>
      <c r="C1140">
        <v>2</v>
      </c>
      <c r="D1140">
        <v>0</v>
      </c>
      <c r="E1140">
        <v>0</v>
      </c>
      <c r="F1140">
        <v>0</v>
      </c>
      <c r="G1140">
        <v>0</v>
      </c>
      <c r="H1140">
        <v>1</v>
      </c>
    </row>
    <row r="1141" spans="1:8" x14ac:dyDescent="0.3">
      <c r="A1141" t="str">
        <f t="shared" si="16"/>
        <v>Орловская область</v>
      </c>
      <c r="B1141">
        <v>2021</v>
      </c>
      <c r="C1141">
        <v>2</v>
      </c>
      <c r="D1141">
        <v>0</v>
      </c>
      <c r="E1141">
        <v>0</v>
      </c>
      <c r="F1141">
        <v>0</v>
      </c>
      <c r="G1141">
        <v>1</v>
      </c>
      <c r="H1141">
        <v>0</v>
      </c>
    </row>
    <row r="1142" spans="1:8" x14ac:dyDescent="0.3">
      <c r="A1142" t="str">
        <f t="shared" si="16"/>
        <v>Пензенская область</v>
      </c>
      <c r="B1142">
        <v>2021</v>
      </c>
      <c r="C1142">
        <v>2</v>
      </c>
      <c r="D1142">
        <v>0</v>
      </c>
      <c r="E1142">
        <v>0</v>
      </c>
      <c r="F1142">
        <v>0</v>
      </c>
      <c r="G1142">
        <v>1</v>
      </c>
      <c r="H1142">
        <v>0</v>
      </c>
    </row>
    <row r="1143" spans="1:8" x14ac:dyDescent="0.3">
      <c r="A1143" t="str">
        <f t="shared" si="16"/>
        <v>Псковская область</v>
      </c>
      <c r="B1143">
        <v>2021</v>
      </c>
      <c r="C1143">
        <v>2</v>
      </c>
      <c r="D1143">
        <v>0</v>
      </c>
      <c r="E1143">
        <v>0</v>
      </c>
      <c r="F1143">
        <v>0</v>
      </c>
      <c r="G1143">
        <v>1</v>
      </c>
      <c r="H1143">
        <v>0</v>
      </c>
    </row>
    <row r="1144" spans="1:8" x14ac:dyDescent="0.3">
      <c r="A1144" t="str">
        <f t="shared" si="16"/>
        <v>Ростовская область</v>
      </c>
      <c r="B1144">
        <v>2021</v>
      </c>
      <c r="C1144">
        <v>2</v>
      </c>
      <c r="D1144">
        <v>0</v>
      </c>
      <c r="E1144">
        <v>0</v>
      </c>
      <c r="F1144">
        <v>0</v>
      </c>
      <c r="G1144">
        <v>1</v>
      </c>
      <c r="H1144">
        <v>1</v>
      </c>
    </row>
    <row r="1145" spans="1:8" x14ac:dyDescent="0.3">
      <c r="A1145" t="str">
        <f t="shared" si="16"/>
        <v>Рязанская область</v>
      </c>
      <c r="B1145">
        <v>2021</v>
      </c>
      <c r="C1145">
        <v>2</v>
      </c>
      <c r="D1145">
        <v>0</v>
      </c>
      <c r="E1145">
        <v>0</v>
      </c>
      <c r="F1145">
        <v>0</v>
      </c>
      <c r="G1145">
        <v>1</v>
      </c>
      <c r="H1145">
        <v>1</v>
      </c>
    </row>
    <row r="1146" spans="1:8" x14ac:dyDescent="0.3">
      <c r="A1146" t="str">
        <f t="shared" si="16"/>
        <v>Самарская область</v>
      </c>
      <c r="B1146">
        <v>2021</v>
      </c>
      <c r="C1146">
        <v>2</v>
      </c>
      <c r="D1146">
        <v>0</v>
      </c>
      <c r="E1146">
        <v>0</v>
      </c>
      <c r="F1146">
        <v>0</v>
      </c>
      <c r="G1146">
        <v>1</v>
      </c>
      <c r="H1146">
        <v>0</v>
      </c>
    </row>
    <row r="1147" spans="1:8" x14ac:dyDescent="0.3">
      <c r="A1147" t="str">
        <f t="shared" si="16"/>
        <v>Саратовская область</v>
      </c>
      <c r="B1147">
        <v>2021</v>
      </c>
      <c r="C1147">
        <v>2</v>
      </c>
      <c r="D1147">
        <v>0</v>
      </c>
      <c r="E1147">
        <v>0</v>
      </c>
      <c r="F1147">
        <v>0</v>
      </c>
      <c r="G1147">
        <v>1</v>
      </c>
      <c r="H1147">
        <v>1</v>
      </c>
    </row>
    <row r="1148" spans="1:8" x14ac:dyDescent="0.3">
      <c r="A1148" t="str">
        <f t="shared" si="16"/>
        <v>Сахалинская область</v>
      </c>
      <c r="B1148">
        <v>2021</v>
      </c>
      <c r="C1148">
        <v>2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3">
      <c r="A1149" t="str">
        <f t="shared" si="16"/>
        <v>Свердловская область</v>
      </c>
      <c r="B1149">
        <v>2021</v>
      </c>
      <c r="C1149">
        <v>2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3">
      <c r="A1150" t="str">
        <f t="shared" si="16"/>
        <v>Смоленская область</v>
      </c>
      <c r="B1150">
        <v>2021</v>
      </c>
      <c r="C1150">
        <v>2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3">
      <c r="A1151" t="str">
        <f t="shared" si="16"/>
        <v>Тамбовская область</v>
      </c>
      <c r="B1151">
        <v>2021</v>
      </c>
      <c r="C1151">
        <v>2</v>
      </c>
      <c r="D1151">
        <v>0</v>
      </c>
      <c r="E1151">
        <v>0</v>
      </c>
      <c r="F1151">
        <v>0</v>
      </c>
      <c r="G1151">
        <v>1</v>
      </c>
      <c r="H1151">
        <v>0</v>
      </c>
    </row>
    <row r="1152" spans="1:8" x14ac:dyDescent="0.3">
      <c r="A1152" t="str">
        <f t="shared" si="16"/>
        <v>Томская область</v>
      </c>
      <c r="B1152">
        <v>2021</v>
      </c>
      <c r="C1152">
        <v>2</v>
      </c>
      <c r="D1152">
        <v>0</v>
      </c>
      <c r="E1152">
        <v>0</v>
      </c>
      <c r="F1152">
        <v>0</v>
      </c>
      <c r="G1152">
        <v>1</v>
      </c>
      <c r="H1152">
        <v>0</v>
      </c>
    </row>
    <row r="1153" spans="1:8" x14ac:dyDescent="0.3">
      <c r="A1153" t="str">
        <f t="shared" si="16"/>
        <v>Тульская область</v>
      </c>
      <c r="B1153">
        <v>2021</v>
      </c>
      <c r="C1153">
        <v>2</v>
      </c>
      <c r="D1153">
        <v>0</v>
      </c>
      <c r="E1153">
        <v>0</v>
      </c>
      <c r="F1153">
        <v>0</v>
      </c>
      <c r="G1153">
        <v>1</v>
      </c>
      <c r="H1153">
        <v>0</v>
      </c>
    </row>
    <row r="1154" spans="1:8" x14ac:dyDescent="0.3">
      <c r="A1154" t="str">
        <f t="shared" si="16"/>
        <v>Тюменская область</v>
      </c>
      <c r="B1154">
        <v>2021</v>
      </c>
      <c r="C1154">
        <v>2</v>
      </c>
      <c r="D1154">
        <v>0</v>
      </c>
      <c r="E1154">
        <v>0</v>
      </c>
      <c r="F1154">
        <v>0</v>
      </c>
      <c r="G1154">
        <v>1</v>
      </c>
      <c r="H1154">
        <v>1</v>
      </c>
    </row>
    <row r="1155" spans="1:8" x14ac:dyDescent="0.3">
      <c r="A1155" t="str">
        <f t="shared" si="16"/>
        <v>Ульяновская область</v>
      </c>
      <c r="B1155">
        <v>2021</v>
      </c>
      <c r="C1155">
        <v>2</v>
      </c>
      <c r="D1155">
        <v>0</v>
      </c>
      <c r="E1155">
        <v>0</v>
      </c>
      <c r="F1155">
        <v>0</v>
      </c>
      <c r="G1155">
        <v>1</v>
      </c>
      <c r="H1155">
        <v>0</v>
      </c>
    </row>
    <row r="1156" spans="1:8" x14ac:dyDescent="0.3">
      <c r="A1156" t="str">
        <f t="shared" si="16"/>
        <v>Челябинская область</v>
      </c>
      <c r="B1156">
        <v>2021</v>
      </c>
      <c r="C1156">
        <v>2</v>
      </c>
      <c r="D1156">
        <v>0</v>
      </c>
      <c r="E1156">
        <v>0</v>
      </c>
      <c r="F1156">
        <v>0</v>
      </c>
      <c r="G1156">
        <v>1</v>
      </c>
      <c r="H1156">
        <v>0</v>
      </c>
    </row>
    <row r="1157" spans="1:8" x14ac:dyDescent="0.3">
      <c r="A1157" t="str">
        <f t="shared" si="16"/>
        <v>Ярославская область</v>
      </c>
      <c r="B1157">
        <v>2021</v>
      </c>
      <c r="C1157">
        <v>2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3">
      <c r="A1158" t="str">
        <f t="shared" si="16"/>
        <v>г. Севастополь</v>
      </c>
      <c r="B1158">
        <v>2021</v>
      </c>
      <c r="C1158">
        <v>2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3">
      <c r="A1159" t="str">
        <f t="shared" si="16"/>
        <v>Еврейская автономная область</v>
      </c>
      <c r="B1159">
        <v>2021</v>
      </c>
      <c r="C1159">
        <v>2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3">
      <c r="A1160" t="str">
        <f t="shared" si="16"/>
        <v>Ненецкий автономный округ</v>
      </c>
      <c r="B1160">
        <v>2021</v>
      </c>
      <c r="C1160">
        <v>2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3">
      <c r="A1161" t="str">
        <f t="shared" si="16"/>
        <v>Ханты-Мансийский автономный округ - Югра</v>
      </c>
      <c r="B1161">
        <v>2021</v>
      </c>
      <c r="C1161">
        <v>2</v>
      </c>
      <c r="D1161">
        <v>0</v>
      </c>
      <c r="E1161">
        <v>0</v>
      </c>
      <c r="F1161">
        <v>0</v>
      </c>
      <c r="G1161">
        <v>1</v>
      </c>
      <c r="H1161">
        <v>1</v>
      </c>
    </row>
    <row r="1162" spans="1:8" x14ac:dyDescent="0.3">
      <c r="A1162" t="str">
        <f t="shared" si="16"/>
        <v>Чукотский автономный округ</v>
      </c>
      <c r="B1162">
        <v>2021</v>
      </c>
      <c r="C1162">
        <v>2</v>
      </c>
      <c r="D1162">
        <v>0</v>
      </c>
      <c r="E1162">
        <v>0</v>
      </c>
      <c r="F1162">
        <v>0</v>
      </c>
      <c r="G1162">
        <v>1</v>
      </c>
      <c r="H1162">
        <v>0</v>
      </c>
    </row>
    <row r="1163" spans="1:8" x14ac:dyDescent="0.3">
      <c r="A1163" t="str">
        <f t="shared" si="16"/>
        <v>Ямало-Ненецкий автономный округ</v>
      </c>
      <c r="B1163">
        <v>2021</v>
      </c>
      <c r="C1163">
        <v>2</v>
      </c>
      <c r="D1163">
        <v>0</v>
      </c>
      <c r="E1163">
        <v>0</v>
      </c>
      <c r="F1163">
        <v>0</v>
      </c>
      <c r="G1163">
        <v>1</v>
      </c>
      <c r="H1163">
        <v>0</v>
      </c>
    </row>
    <row r="1164" spans="1:8" x14ac:dyDescent="0.3">
      <c r="A1164" t="str">
        <f t="shared" si="16"/>
        <v>г. Москва</v>
      </c>
      <c r="B1164">
        <v>2021</v>
      </c>
      <c r="C1164">
        <v>3</v>
      </c>
      <c r="D1164">
        <v>1</v>
      </c>
      <c r="E1164">
        <v>0</v>
      </c>
      <c r="F1164">
        <v>0</v>
      </c>
      <c r="G1164">
        <v>0</v>
      </c>
      <c r="H1164">
        <v>0</v>
      </c>
    </row>
    <row r="1165" spans="1:8" x14ac:dyDescent="0.3">
      <c r="A1165" t="str">
        <f t="shared" si="16"/>
        <v>Московская область</v>
      </c>
      <c r="B1165">
        <v>2021</v>
      </c>
      <c r="C1165">
        <v>3</v>
      </c>
      <c r="D1165">
        <v>1</v>
      </c>
      <c r="E1165">
        <v>0</v>
      </c>
      <c r="F1165">
        <v>0</v>
      </c>
      <c r="G1165">
        <v>0</v>
      </c>
      <c r="H1165">
        <v>1</v>
      </c>
    </row>
    <row r="1166" spans="1:8" x14ac:dyDescent="0.3">
      <c r="A1166" t="str">
        <f t="shared" si="16"/>
        <v>г. Санкт-Петербург</v>
      </c>
      <c r="B1166">
        <v>2021</v>
      </c>
      <c r="C1166">
        <v>3</v>
      </c>
      <c r="D1166">
        <v>1</v>
      </c>
      <c r="E1166">
        <v>0</v>
      </c>
      <c r="F1166">
        <v>0</v>
      </c>
      <c r="G1166">
        <v>1</v>
      </c>
      <c r="H1166">
        <v>1</v>
      </c>
    </row>
    <row r="1167" spans="1:8" x14ac:dyDescent="0.3">
      <c r="A1167" t="str">
        <f t="shared" si="16"/>
        <v>Ленинградская область</v>
      </c>
      <c r="B1167">
        <v>2021</v>
      </c>
      <c r="C1167">
        <v>3</v>
      </c>
      <c r="D1167">
        <v>0</v>
      </c>
      <c r="E1167">
        <v>0</v>
      </c>
      <c r="F1167">
        <v>0</v>
      </c>
      <c r="G1167">
        <v>1</v>
      </c>
      <c r="H1167">
        <v>1</v>
      </c>
    </row>
    <row r="1168" spans="1:8" x14ac:dyDescent="0.3">
      <c r="A1168" t="str">
        <f t="shared" si="16"/>
        <v>Республика Адыгея (Адыгея)</v>
      </c>
      <c r="B1168">
        <v>2021</v>
      </c>
      <c r="C1168">
        <v>3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3">
      <c r="A1169" t="str">
        <f t="shared" si="16"/>
        <v>Республика Алтай</v>
      </c>
      <c r="B1169">
        <v>2021</v>
      </c>
      <c r="C1169">
        <v>3</v>
      </c>
      <c r="D1169">
        <v>0</v>
      </c>
      <c r="E1169">
        <v>0</v>
      </c>
      <c r="F1169">
        <v>0</v>
      </c>
      <c r="G1169">
        <v>1</v>
      </c>
      <c r="H1169">
        <v>0</v>
      </c>
    </row>
    <row r="1170" spans="1:8" x14ac:dyDescent="0.3">
      <c r="A1170" t="str">
        <f t="shared" si="16"/>
        <v>Республика Башкортостан</v>
      </c>
      <c r="B1170">
        <v>2021</v>
      </c>
      <c r="C1170">
        <v>3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3">
      <c r="A1171" t="str">
        <f t="shared" si="16"/>
        <v>Республика Бурятия</v>
      </c>
      <c r="B1171">
        <v>2021</v>
      </c>
      <c r="C1171">
        <v>3</v>
      </c>
      <c r="D1171">
        <v>0</v>
      </c>
      <c r="E1171">
        <v>0</v>
      </c>
      <c r="F1171">
        <v>0</v>
      </c>
      <c r="G1171">
        <v>1</v>
      </c>
      <c r="H1171">
        <v>0</v>
      </c>
    </row>
    <row r="1172" spans="1:8" x14ac:dyDescent="0.3">
      <c r="A1172" t="str">
        <f t="shared" si="16"/>
        <v>Республика Дагестан</v>
      </c>
      <c r="B1172">
        <v>2021</v>
      </c>
      <c r="C1172">
        <v>3</v>
      </c>
      <c r="D1172">
        <v>0</v>
      </c>
      <c r="E1172">
        <v>0</v>
      </c>
      <c r="F1172">
        <v>0</v>
      </c>
      <c r="G1172">
        <v>1</v>
      </c>
      <c r="H1172">
        <v>1</v>
      </c>
    </row>
    <row r="1173" spans="1:8" x14ac:dyDescent="0.3">
      <c r="A1173" t="str">
        <f t="shared" si="16"/>
        <v>Республика Ингушетия</v>
      </c>
      <c r="B1173">
        <v>2021</v>
      </c>
      <c r="C1173">
        <v>3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3">
      <c r="A1174" t="str">
        <f t="shared" ref="A1174:A1237" si="17">A1091</f>
        <v>Кабардино-Балкарская Республика</v>
      </c>
      <c r="B1174">
        <v>2021</v>
      </c>
      <c r="C1174">
        <v>3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3">
      <c r="A1175" t="str">
        <f t="shared" si="17"/>
        <v>Республика Калмыкия</v>
      </c>
      <c r="B1175">
        <v>2021</v>
      </c>
      <c r="C1175">
        <v>3</v>
      </c>
      <c r="D1175">
        <v>0</v>
      </c>
      <c r="E1175">
        <v>0</v>
      </c>
      <c r="F1175">
        <v>0</v>
      </c>
      <c r="G1175">
        <v>1</v>
      </c>
      <c r="H1175">
        <v>1</v>
      </c>
    </row>
    <row r="1176" spans="1:8" x14ac:dyDescent="0.3">
      <c r="A1176" t="str">
        <f t="shared" si="17"/>
        <v>Карачаево-Черкесская Республика</v>
      </c>
      <c r="B1176">
        <v>2021</v>
      </c>
      <c r="C1176">
        <v>3</v>
      </c>
      <c r="D1176">
        <v>0</v>
      </c>
      <c r="E1176">
        <v>0</v>
      </c>
      <c r="F1176">
        <v>1</v>
      </c>
      <c r="G1176">
        <v>0</v>
      </c>
      <c r="H1176">
        <v>0</v>
      </c>
    </row>
    <row r="1177" spans="1:8" x14ac:dyDescent="0.3">
      <c r="A1177" t="str">
        <f t="shared" si="17"/>
        <v>Республика Коми</v>
      </c>
      <c r="B1177">
        <v>2021</v>
      </c>
      <c r="C1177">
        <v>3</v>
      </c>
      <c r="D1177">
        <v>0</v>
      </c>
      <c r="E1177">
        <v>0</v>
      </c>
      <c r="F1177">
        <v>0</v>
      </c>
      <c r="G1177">
        <v>1</v>
      </c>
      <c r="H1177">
        <v>1</v>
      </c>
    </row>
    <row r="1178" spans="1:8" x14ac:dyDescent="0.3">
      <c r="A1178" t="str">
        <f t="shared" si="17"/>
        <v>Республика Крым</v>
      </c>
      <c r="B1178">
        <v>2021</v>
      </c>
      <c r="C1178">
        <v>3</v>
      </c>
      <c r="D1178">
        <v>0</v>
      </c>
      <c r="E1178">
        <v>0</v>
      </c>
      <c r="F1178">
        <v>1</v>
      </c>
      <c r="G1178">
        <v>0</v>
      </c>
      <c r="H1178">
        <v>0</v>
      </c>
    </row>
    <row r="1179" spans="1:8" x14ac:dyDescent="0.3">
      <c r="A1179" t="str">
        <f t="shared" si="17"/>
        <v>Республика Марий Эл</v>
      </c>
      <c r="B1179">
        <v>2021</v>
      </c>
      <c r="C1179">
        <v>3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3">
      <c r="A1180" t="str">
        <f t="shared" si="17"/>
        <v>Республика Мордовия</v>
      </c>
      <c r="B1180">
        <v>2021</v>
      </c>
      <c r="C1180">
        <v>3</v>
      </c>
      <c r="D1180">
        <v>0</v>
      </c>
      <c r="E1180">
        <v>0</v>
      </c>
      <c r="F1180">
        <v>1</v>
      </c>
      <c r="G1180">
        <v>0</v>
      </c>
      <c r="H1180">
        <v>0</v>
      </c>
    </row>
    <row r="1181" spans="1:8" x14ac:dyDescent="0.3">
      <c r="A1181" t="str">
        <f t="shared" si="17"/>
        <v>Республика Саха (Якутия)</v>
      </c>
      <c r="B1181">
        <v>2021</v>
      </c>
      <c r="C1181">
        <v>3</v>
      </c>
      <c r="D1181">
        <v>0</v>
      </c>
      <c r="E1181">
        <v>0</v>
      </c>
      <c r="F1181">
        <v>0</v>
      </c>
      <c r="G1181">
        <v>1</v>
      </c>
      <c r="H1181">
        <v>0</v>
      </c>
    </row>
    <row r="1182" spans="1:8" x14ac:dyDescent="0.3">
      <c r="A1182" t="str">
        <f t="shared" si="17"/>
        <v>Республика Северная Осетия - Алания</v>
      </c>
      <c r="B1182">
        <v>2021</v>
      </c>
      <c r="C1182">
        <v>3</v>
      </c>
      <c r="D1182">
        <v>0</v>
      </c>
      <c r="E1182">
        <v>0</v>
      </c>
      <c r="F1182">
        <v>0</v>
      </c>
      <c r="G1182">
        <v>1</v>
      </c>
      <c r="H1182">
        <v>0</v>
      </c>
    </row>
    <row r="1183" spans="1:8" x14ac:dyDescent="0.3">
      <c r="A1183" t="str">
        <f t="shared" si="17"/>
        <v>Республика Татарстан (Татарстан)</v>
      </c>
      <c r="B1183">
        <v>2021</v>
      </c>
      <c r="C1183">
        <v>3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3">
      <c r="A1184" t="str">
        <f t="shared" si="17"/>
        <v>Республика Тыва</v>
      </c>
      <c r="B1184">
        <v>2021</v>
      </c>
      <c r="C1184">
        <v>3</v>
      </c>
      <c r="D1184">
        <v>0</v>
      </c>
      <c r="E1184">
        <v>0</v>
      </c>
      <c r="F1184">
        <v>0</v>
      </c>
      <c r="G1184">
        <v>1</v>
      </c>
      <c r="H1184">
        <v>0</v>
      </c>
    </row>
    <row r="1185" spans="1:8" x14ac:dyDescent="0.3">
      <c r="A1185" t="str">
        <f t="shared" si="17"/>
        <v>Удмуртская Республика</v>
      </c>
      <c r="B1185">
        <v>2021</v>
      </c>
      <c r="C1185">
        <v>3</v>
      </c>
      <c r="D1185">
        <v>0</v>
      </c>
      <c r="E1185">
        <v>0</v>
      </c>
      <c r="F1185">
        <v>0</v>
      </c>
      <c r="G1185">
        <v>1</v>
      </c>
      <c r="H1185">
        <v>1</v>
      </c>
    </row>
    <row r="1186" spans="1:8" x14ac:dyDescent="0.3">
      <c r="A1186" t="str">
        <f t="shared" si="17"/>
        <v>Республика Хакасия</v>
      </c>
      <c r="B1186">
        <v>2021</v>
      </c>
      <c r="C1186">
        <v>3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3">
      <c r="A1187" t="str">
        <f t="shared" si="17"/>
        <v>Чеченская Республика</v>
      </c>
      <c r="B1187">
        <v>2021</v>
      </c>
      <c r="C1187">
        <v>3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3">
      <c r="A1188" t="str">
        <f t="shared" si="17"/>
        <v>Чувашская Республика - Чувашия</v>
      </c>
      <c r="B1188">
        <v>2021</v>
      </c>
      <c r="C1188">
        <v>3</v>
      </c>
      <c r="D1188">
        <v>0</v>
      </c>
      <c r="E1188">
        <v>0</v>
      </c>
      <c r="F1188">
        <v>0</v>
      </c>
      <c r="G1188">
        <v>1</v>
      </c>
      <c r="H1188">
        <v>1</v>
      </c>
    </row>
    <row r="1189" spans="1:8" x14ac:dyDescent="0.3">
      <c r="A1189" t="str">
        <f t="shared" si="17"/>
        <v>Алтайский край</v>
      </c>
      <c r="B1189">
        <v>2021</v>
      </c>
      <c r="C1189">
        <v>3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3">
      <c r="A1190" t="str">
        <f t="shared" si="17"/>
        <v>Забайкальский край</v>
      </c>
      <c r="B1190">
        <v>2021</v>
      </c>
      <c r="C1190">
        <v>3</v>
      </c>
      <c r="D1190">
        <v>1</v>
      </c>
      <c r="E1190">
        <v>0</v>
      </c>
      <c r="F1190">
        <v>0</v>
      </c>
      <c r="G1190">
        <v>0</v>
      </c>
      <c r="H1190">
        <v>0</v>
      </c>
    </row>
    <row r="1191" spans="1:8" x14ac:dyDescent="0.3">
      <c r="A1191" t="str">
        <f t="shared" si="17"/>
        <v>Камчатский край</v>
      </c>
      <c r="B1191">
        <v>2021</v>
      </c>
      <c r="C1191">
        <v>3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3">
      <c r="A1192" t="str">
        <f t="shared" si="17"/>
        <v>Краснодарский край</v>
      </c>
      <c r="B1192">
        <v>2021</v>
      </c>
      <c r="C1192">
        <v>3</v>
      </c>
      <c r="D1192">
        <v>1</v>
      </c>
      <c r="E1192">
        <v>0</v>
      </c>
      <c r="F1192">
        <v>0</v>
      </c>
      <c r="G1192">
        <v>0</v>
      </c>
      <c r="H1192">
        <v>1</v>
      </c>
    </row>
    <row r="1193" spans="1:8" x14ac:dyDescent="0.3">
      <c r="A1193" t="str">
        <f t="shared" si="17"/>
        <v>Красноярский край</v>
      </c>
      <c r="B1193">
        <v>2021</v>
      </c>
      <c r="C1193">
        <v>3</v>
      </c>
      <c r="D1193">
        <v>0</v>
      </c>
      <c r="E1193">
        <v>0</v>
      </c>
      <c r="F1193">
        <v>0</v>
      </c>
      <c r="G1193">
        <v>1</v>
      </c>
      <c r="H1193">
        <v>0</v>
      </c>
    </row>
    <row r="1194" spans="1:8" x14ac:dyDescent="0.3">
      <c r="A1194" t="str">
        <f t="shared" si="17"/>
        <v>Пермский край</v>
      </c>
      <c r="B1194">
        <v>2021</v>
      </c>
      <c r="C1194">
        <v>3</v>
      </c>
      <c r="D1194">
        <v>0</v>
      </c>
      <c r="E1194">
        <v>0</v>
      </c>
      <c r="F1194">
        <v>0</v>
      </c>
      <c r="G1194">
        <v>1</v>
      </c>
      <c r="H1194">
        <v>1</v>
      </c>
    </row>
    <row r="1195" spans="1:8" x14ac:dyDescent="0.3">
      <c r="A1195" t="str">
        <f t="shared" si="17"/>
        <v>Приморский край</v>
      </c>
      <c r="B1195">
        <v>2021</v>
      </c>
      <c r="C1195">
        <v>3</v>
      </c>
      <c r="D1195">
        <v>0</v>
      </c>
      <c r="E1195">
        <v>0</v>
      </c>
      <c r="F1195">
        <v>0</v>
      </c>
      <c r="G1195">
        <v>1</v>
      </c>
      <c r="H1195">
        <v>0</v>
      </c>
    </row>
    <row r="1196" spans="1:8" x14ac:dyDescent="0.3">
      <c r="A1196" t="str">
        <f t="shared" si="17"/>
        <v>Ставропольский край</v>
      </c>
      <c r="B1196">
        <v>2021</v>
      </c>
      <c r="C1196">
        <v>3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3">
      <c r="A1197" t="str">
        <f t="shared" si="17"/>
        <v>Хабаровский край</v>
      </c>
      <c r="B1197">
        <v>2021</v>
      </c>
      <c r="C1197">
        <v>3</v>
      </c>
      <c r="D1197">
        <v>0</v>
      </c>
      <c r="E1197">
        <v>0</v>
      </c>
      <c r="F1197">
        <v>0</v>
      </c>
      <c r="G1197">
        <v>1</v>
      </c>
      <c r="H1197">
        <v>1</v>
      </c>
    </row>
    <row r="1198" spans="1:8" x14ac:dyDescent="0.3">
      <c r="A1198" t="str">
        <f t="shared" si="17"/>
        <v>Амурская область</v>
      </c>
      <c r="B1198">
        <v>2021</v>
      </c>
      <c r="C1198">
        <v>3</v>
      </c>
      <c r="D1198">
        <v>1</v>
      </c>
      <c r="E1198">
        <v>0</v>
      </c>
      <c r="F1198">
        <v>0</v>
      </c>
      <c r="G1198">
        <v>1</v>
      </c>
      <c r="H1198">
        <v>1</v>
      </c>
    </row>
    <row r="1199" spans="1:8" x14ac:dyDescent="0.3">
      <c r="A1199" t="str">
        <f t="shared" si="17"/>
        <v>Архангельская область</v>
      </c>
      <c r="B1199">
        <v>2021</v>
      </c>
      <c r="C1199">
        <v>3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3">
      <c r="A1200" t="str">
        <f t="shared" si="17"/>
        <v>Астраханская область</v>
      </c>
      <c r="B1200">
        <v>2021</v>
      </c>
      <c r="C1200">
        <v>3</v>
      </c>
      <c r="D1200">
        <v>0</v>
      </c>
      <c r="E1200">
        <v>0</v>
      </c>
      <c r="F1200">
        <v>0</v>
      </c>
      <c r="G1200">
        <v>1</v>
      </c>
      <c r="H1200">
        <v>0</v>
      </c>
    </row>
    <row r="1201" spans="1:8" x14ac:dyDescent="0.3">
      <c r="A1201" t="str">
        <f t="shared" si="17"/>
        <v>Белгородская область</v>
      </c>
      <c r="B1201">
        <v>2021</v>
      </c>
      <c r="C1201">
        <v>3</v>
      </c>
      <c r="D1201">
        <v>1</v>
      </c>
      <c r="E1201">
        <v>0</v>
      </c>
      <c r="F1201">
        <v>0</v>
      </c>
      <c r="G1201">
        <v>0</v>
      </c>
      <c r="H1201">
        <v>0</v>
      </c>
    </row>
    <row r="1202" spans="1:8" x14ac:dyDescent="0.3">
      <c r="A1202" t="str">
        <f t="shared" si="17"/>
        <v>Брянская область</v>
      </c>
      <c r="B1202">
        <v>2021</v>
      </c>
      <c r="C1202">
        <v>3</v>
      </c>
      <c r="D1202">
        <v>1</v>
      </c>
      <c r="E1202">
        <v>0</v>
      </c>
      <c r="F1202">
        <v>0</v>
      </c>
      <c r="G1202">
        <v>0</v>
      </c>
      <c r="H1202">
        <v>0</v>
      </c>
    </row>
    <row r="1203" spans="1:8" x14ac:dyDescent="0.3">
      <c r="A1203" t="str">
        <f t="shared" si="17"/>
        <v>Владимирская область</v>
      </c>
      <c r="B1203">
        <v>2021</v>
      </c>
      <c r="C1203">
        <v>3</v>
      </c>
      <c r="D1203">
        <v>0</v>
      </c>
      <c r="E1203">
        <v>0</v>
      </c>
      <c r="F1203">
        <v>0</v>
      </c>
      <c r="G1203">
        <v>1</v>
      </c>
      <c r="H1203">
        <v>1</v>
      </c>
    </row>
    <row r="1204" spans="1:8" x14ac:dyDescent="0.3">
      <c r="A1204" t="str">
        <f t="shared" si="17"/>
        <v>Волгоградская область</v>
      </c>
      <c r="B1204">
        <v>2021</v>
      </c>
      <c r="C1204">
        <v>3</v>
      </c>
      <c r="D1204">
        <v>0</v>
      </c>
      <c r="E1204">
        <v>0</v>
      </c>
      <c r="F1204">
        <v>1</v>
      </c>
      <c r="G1204">
        <v>1</v>
      </c>
      <c r="H1204">
        <v>0</v>
      </c>
    </row>
    <row r="1205" spans="1:8" x14ac:dyDescent="0.3">
      <c r="A1205" t="str">
        <f t="shared" si="17"/>
        <v>Вологодская область</v>
      </c>
      <c r="B1205">
        <v>2021</v>
      </c>
      <c r="C1205">
        <v>3</v>
      </c>
      <c r="D1205">
        <v>0</v>
      </c>
      <c r="E1205">
        <v>0</v>
      </c>
      <c r="F1205">
        <v>0</v>
      </c>
      <c r="G1205">
        <v>1</v>
      </c>
      <c r="H1205">
        <v>1</v>
      </c>
    </row>
    <row r="1206" spans="1:8" x14ac:dyDescent="0.3">
      <c r="A1206" t="str">
        <f t="shared" si="17"/>
        <v>Воронежская область</v>
      </c>
      <c r="B1206">
        <v>2021</v>
      </c>
      <c r="C1206">
        <v>3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3">
      <c r="A1207" t="str">
        <f t="shared" si="17"/>
        <v>Ивановская область</v>
      </c>
      <c r="B1207">
        <v>2021</v>
      </c>
      <c r="C1207">
        <v>3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3">
      <c r="A1208" t="str">
        <f t="shared" si="17"/>
        <v>Иркутская область</v>
      </c>
      <c r="B1208">
        <v>2021</v>
      </c>
      <c r="C1208">
        <v>3</v>
      </c>
      <c r="D1208">
        <v>0</v>
      </c>
      <c r="E1208">
        <v>0</v>
      </c>
      <c r="F1208">
        <v>0</v>
      </c>
      <c r="G1208">
        <v>0</v>
      </c>
      <c r="H1208">
        <v>1</v>
      </c>
    </row>
    <row r="1209" spans="1:8" x14ac:dyDescent="0.3">
      <c r="A1209" t="str">
        <f t="shared" si="17"/>
        <v>Калининградская область</v>
      </c>
      <c r="B1209">
        <v>2021</v>
      </c>
      <c r="C1209">
        <v>3</v>
      </c>
      <c r="D1209">
        <v>0</v>
      </c>
      <c r="E1209">
        <v>0</v>
      </c>
      <c r="F1209">
        <v>0</v>
      </c>
      <c r="G1209">
        <v>0</v>
      </c>
      <c r="H1209">
        <v>1</v>
      </c>
    </row>
    <row r="1210" spans="1:8" x14ac:dyDescent="0.3">
      <c r="A1210" t="str">
        <f t="shared" si="17"/>
        <v>Калужская область</v>
      </c>
      <c r="B1210">
        <v>2021</v>
      </c>
      <c r="C1210">
        <v>3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3">
      <c r="A1211" t="str">
        <f t="shared" si="17"/>
        <v>Кемеровская область - Кузбасс</v>
      </c>
      <c r="B1211">
        <v>2021</v>
      </c>
      <c r="C1211">
        <v>3</v>
      </c>
      <c r="D1211">
        <v>0</v>
      </c>
      <c r="E1211">
        <v>0</v>
      </c>
      <c r="F1211">
        <v>0</v>
      </c>
      <c r="G1211">
        <v>1</v>
      </c>
      <c r="H1211">
        <v>1</v>
      </c>
    </row>
    <row r="1212" spans="1:8" x14ac:dyDescent="0.3">
      <c r="A1212" t="str">
        <f t="shared" si="17"/>
        <v>Кировская область</v>
      </c>
      <c r="B1212">
        <v>2021</v>
      </c>
      <c r="C1212">
        <v>3</v>
      </c>
      <c r="D1212">
        <v>0</v>
      </c>
      <c r="E1212">
        <v>0</v>
      </c>
      <c r="F1212">
        <v>0</v>
      </c>
      <c r="G1212">
        <v>1</v>
      </c>
      <c r="H1212">
        <v>0</v>
      </c>
    </row>
    <row r="1213" spans="1:8" x14ac:dyDescent="0.3">
      <c r="A1213" t="str">
        <f t="shared" si="17"/>
        <v>Костромская область</v>
      </c>
      <c r="B1213">
        <v>2021</v>
      </c>
      <c r="C1213">
        <v>3</v>
      </c>
      <c r="D1213">
        <v>0</v>
      </c>
      <c r="E1213">
        <v>0</v>
      </c>
      <c r="F1213">
        <v>0</v>
      </c>
      <c r="G1213">
        <v>1</v>
      </c>
      <c r="H1213">
        <v>1</v>
      </c>
    </row>
    <row r="1214" spans="1:8" x14ac:dyDescent="0.3">
      <c r="A1214" t="str">
        <f t="shared" si="17"/>
        <v>Курганская область</v>
      </c>
      <c r="B1214">
        <v>2021</v>
      </c>
      <c r="C1214">
        <v>3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3">
      <c r="A1215" t="str">
        <f t="shared" si="17"/>
        <v>Курская область</v>
      </c>
      <c r="B1215">
        <v>2021</v>
      </c>
      <c r="C1215">
        <v>3</v>
      </c>
      <c r="D1215">
        <v>0</v>
      </c>
      <c r="E1215">
        <v>0</v>
      </c>
      <c r="F1215">
        <v>1</v>
      </c>
      <c r="G1215">
        <v>1</v>
      </c>
      <c r="H1215">
        <v>1</v>
      </c>
    </row>
    <row r="1216" spans="1:8" x14ac:dyDescent="0.3">
      <c r="A1216" t="str">
        <f t="shared" si="17"/>
        <v>Липецкая область</v>
      </c>
      <c r="B1216">
        <v>2021</v>
      </c>
      <c r="C1216">
        <v>3</v>
      </c>
      <c r="D1216">
        <v>0</v>
      </c>
      <c r="E1216">
        <v>0</v>
      </c>
      <c r="F1216">
        <v>0</v>
      </c>
      <c r="G1216">
        <v>1</v>
      </c>
      <c r="H1216">
        <v>0</v>
      </c>
    </row>
    <row r="1217" spans="1:8" x14ac:dyDescent="0.3">
      <c r="A1217" t="str">
        <f t="shared" si="17"/>
        <v>Магаданская область</v>
      </c>
      <c r="B1217">
        <v>2021</v>
      </c>
      <c r="C1217">
        <v>3</v>
      </c>
      <c r="D1217">
        <v>0</v>
      </c>
      <c r="E1217">
        <v>0</v>
      </c>
      <c r="F1217">
        <v>0</v>
      </c>
      <c r="G1217">
        <v>1</v>
      </c>
      <c r="H1217">
        <v>0</v>
      </c>
    </row>
    <row r="1218" spans="1:8" x14ac:dyDescent="0.3">
      <c r="A1218" t="str">
        <f t="shared" si="17"/>
        <v>Мурманская область</v>
      </c>
      <c r="B1218">
        <v>2021</v>
      </c>
      <c r="C1218">
        <v>3</v>
      </c>
      <c r="D1218">
        <v>0</v>
      </c>
      <c r="E1218">
        <v>0</v>
      </c>
      <c r="F1218">
        <v>0</v>
      </c>
      <c r="G1218">
        <v>1</v>
      </c>
      <c r="H1218">
        <v>1</v>
      </c>
    </row>
    <row r="1219" spans="1:8" x14ac:dyDescent="0.3">
      <c r="A1219" t="str">
        <f t="shared" si="17"/>
        <v>Нижегородская область</v>
      </c>
      <c r="B1219">
        <v>2021</v>
      </c>
      <c r="C1219">
        <v>3</v>
      </c>
      <c r="D1219">
        <v>0</v>
      </c>
      <c r="E1219">
        <v>0</v>
      </c>
      <c r="F1219">
        <v>0</v>
      </c>
      <c r="G1219">
        <v>0</v>
      </c>
      <c r="H1219">
        <v>1</v>
      </c>
    </row>
    <row r="1220" spans="1:8" x14ac:dyDescent="0.3">
      <c r="A1220" t="str">
        <f t="shared" si="17"/>
        <v>Новгородская область</v>
      </c>
      <c r="B1220">
        <v>2021</v>
      </c>
      <c r="C1220">
        <v>3</v>
      </c>
      <c r="D1220">
        <v>0</v>
      </c>
      <c r="E1220">
        <v>0</v>
      </c>
      <c r="F1220">
        <v>0</v>
      </c>
      <c r="G1220">
        <v>0</v>
      </c>
      <c r="H1220">
        <v>1</v>
      </c>
    </row>
    <row r="1221" spans="1:8" x14ac:dyDescent="0.3">
      <c r="A1221" t="str">
        <f t="shared" si="17"/>
        <v>Новосибирская область</v>
      </c>
      <c r="B1221">
        <v>2021</v>
      </c>
      <c r="C1221">
        <v>3</v>
      </c>
      <c r="D1221">
        <v>0</v>
      </c>
      <c r="E1221">
        <v>0</v>
      </c>
      <c r="F1221">
        <v>0</v>
      </c>
      <c r="G1221">
        <v>0</v>
      </c>
      <c r="H1221">
        <v>1</v>
      </c>
    </row>
    <row r="1222" spans="1:8" x14ac:dyDescent="0.3">
      <c r="A1222" t="str">
        <f t="shared" si="17"/>
        <v>Омская область</v>
      </c>
      <c r="B1222">
        <v>2021</v>
      </c>
      <c r="C1222">
        <v>3</v>
      </c>
      <c r="D1222">
        <v>0</v>
      </c>
      <c r="E1222">
        <v>0</v>
      </c>
      <c r="F1222">
        <v>0</v>
      </c>
      <c r="G1222">
        <v>1</v>
      </c>
      <c r="H1222">
        <v>1</v>
      </c>
    </row>
    <row r="1223" spans="1:8" x14ac:dyDescent="0.3">
      <c r="A1223" t="str">
        <f t="shared" si="17"/>
        <v>Оренбургская область</v>
      </c>
      <c r="B1223">
        <v>2021</v>
      </c>
      <c r="C1223">
        <v>3</v>
      </c>
      <c r="D1223">
        <v>0</v>
      </c>
      <c r="E1223">
        <v>0</v>
      </c>
      <c r="F1223">
        <v>0</v>
      </c>
      <c r="G1223">
        <v>0</v>
      </c>
      <c r="H1223">
        <v>1</v>
      </c>
    </row>
    <row r="1224" spans="1:8" x14ac:dyDescent="0.3">
      <c r="A1224" t="str">
        <f t="shared" si="17"/>
        <v>Орловская область</v>
      </c>
      <c r="B1224">
        <v>2021</v>
      </c>
      <c r="C1224">
        <v>3</v>
      </c>
      <c r="D1224">
        <v>0</v>
      </c>
      <c r="E1224">
        <v>0</v>
      </c>
      <c r="F1224">
        <v>0</v>
      </c>
      <c r="G1224">
        <v>1</v>
      </c>
      <c r="H1224">
        <v>0</v>
      </c>
    </row>
    <row r="1225" spans="1:8" x14ac:dyDescent="0.3">
      <c r="A1225" t="str">
        <f t="shared" si="17"/>
        <v>Пензенская область</v>
      </c>
      <c r="B1225">
        <v>2021</v>
      </c>
      <c r="C1225">
        <v>3</v>
      </c>
      <c r="D1225">
        <v>0</v>
      </c>
      <c r="E1225">
        <v>0</v>
      </c>
      <c r="F1225">
        <v>0</v>
      </c>
      <c r="G1225">
        <v>1</v>
      </c>
      <c r="H1225">
        <v>0</v>
      </c>
    </row>
    <row r="1226" spans="1:8" x14ac:dyDescent="0.3">
      <c r="A1226" t="str">
        <f t="shared" si="17"/>
        <v>Псковская область</v>
      </c>
      <c r="B1226">
        <v>2021</v>
      </c>
      <c r="C1226">
        <v>3</v>
      </c>
      <c r="D1226">
        <v>0</v>
      </c>
      <c r="E1226">
        <v>0</v>
      </c>
      <c r="F1226">
        <v>0</v>
      </c>
      <c r="G1226">
        <v>1</v>
      </c>
      <c r="H1226">
        <v>0</v>
      </c>
    </row>
    <row r="1227" spans="1:8" x14ac:dyDescent="0.3">
      <c r="A1227" t="str">
        <f t="shared" si="17"/>
        <v>Ростовская область</v>
      </c>
      <c r="B1227">
        <v>2021</v>
      </c>
      <c r="C1227">
        <v>3</v>
      </c>
      <c r="D1227">
        <v>0</v>
      </c>
      <c r="E1227">
        <v>0</v>
      </c>
      <c r="F1227">
        <v>0</v>
      </c>
      <c r="G1227">
        <v>1</v>
      </c>
      <c r="H1227">
        <v>1</v>
      </c>
    </row>
    <row r="1228" spans="1:8" x14ac:dyDescent="0.3">
      <c r="A1228" t="str">
        <f t="shared" si="17"/>
        <v>Рязанская область</v>
      </c>
      <c r="B1228">
        <v>2021</v>
      </c>
      <c r="C1228">
        <v>3</v>
      </c>
      <c r="D1228">
        <v>0</v>
      </c>
      <c r="E1228">
        <v>0</v>
      </c>
      <c r="F1228">
        <v>0</v>
      </c>
      <c r="G1228">
        <v>1</v>
      </c>
      <c r="H1228">
        <v>1</v>
      </c>
    </row>
    <row r="1229" spans="1:8" x14ac:dyDescent="0.3">
      <c r="A1229" t="str">
        <f t="shared" si="17"/>
        <v>Самарская область</v>
      </c>
      <c r="B1229">
        <v>2021</v>
      </c>
      <c r="C1229">
        <v>3</v>
      </c>
      <c r="D1229">
        <v>0</v>
      </c>
      <c r="E1229">
        <v>0</v>
      </c>
      <c r="F1229">
        <v>0</v>
      </c>
      <c r="G1229">
        <v>1</v>
      </c>
      <c r="H1229">
        <v>0</v>
      </c>
    </row>
    <row r="1230" spans="1:8" x14ac:dyDescent="0.3">
      <c r="A1230" t="str">
        <f t="shared" si="17"/>
        <v>Саратовская область</v>
      </c>
      <c r="B1230">
        <v>2021</v>
      </c>
      <c r="C1230">
        <v>3</v>
      </c>
      <c r="D1230">
        <v>0</v>
      </c>
      <c r="E1230">
        <v>0</v>
      </c>
      <c r="F1230">
        <v>0</v>
      </c>
      <c r="G1230">
        <v>1</v>
      </c>
      <c r="H1230">
        <v>1</v>
      </c>
    </row>
    <row r="1231" spans="1:8" x14ac:dyDescent="0.3">
      <c r="A1231" t="str">
        <f t="shared" si="17"/>
        <v>Сахалинская область</v>
      </c>
      <c r="B1231">
        <v>2021</v>
      </c>
      <c r="C1231">
        <v>3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3">
      <c r="A1232" t="str">
        <f t="shared" si="17"/>
        <v>Свердловская область</v>
      </c>
      <c r="B1232">
        <v>2021</v>
      </c>
      <c r="C1232">
        <v>3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3">
      <c r="A1233" t="str">
        <f t="shared" si="17"/>
        <v>Смоленская область</v>
      </c>
      <c r="B1233">
        <v>2021</v>
      </c>
      <c r="C1233">
        <v>3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3">
      <c r="A1234" t="str">
        <f t="shared" si="17"/>
        <v>Тамбовская область</v>
      </c>
      <c r="B1234">
        <v>2021</v>
      </c>
      <c r="C1234">
        <v>3</v>
      </c>
      <c r="D1234">
        <v>0</v>
      </c>
      <c r="E1234">
        <v>0</v>
      </c>
      <c r="F1234">
        <v>0</v>
      </c>
      <c r="G1234">
        <v>1</v>
      </c>
      <c r="H1234">
        <v>0</v>
      </c>
    </row>
    <row r="1235" spans="1:8" x14ac:dyDescent="0.3">
      <c r="A1235" t="str">
        <f t="shared" si="17"/>
        <v>Томская область</v>
      </c>
      <c r="B1235">
        <v>2021</v>
      </c>
      <c r="C1235">
        <v>3</v>
      </c>
      <c r="D1235">
        <v>0</v>
      </c>
      <c r="E1235">
        <v>0</v>
      </c>
      <c r="F1235">
        <v>0</v>
      </c>
      <c r="G1235">
        <v>1</v>
      </c>
      <c r="H1235">
        <v>0</v>
      </c>
    </row>
    <row r="1236" spans="1:8" x14ac:dyDescent="0.3">
      <c r="A1236" t="str">
        <f t="shared" si="17"/>
        <v>Тульская область</v>
      </c>
      <c r="B1236">
        <v>2021</v>
      </c>
      <c r="C1236">
        <v>3</v>
      </c>
      <c r="D1236">
        <v>0</v>
      </c>
      <c r="E1236">
        <v>0</v>
      </c>
      <c r="F1236">
        <v>0</v>
      </c>
      <c r="G1236">
        <v>1</v>
      </c>
      <c r="H1236">
        <v>0</v>
      </c>
    </row>
    <row r="1237" spans="1:8" x14ac:dyDescent="0.3">
      <c r="A1237" t="str">
        <f t="shared" si="17"/>
        <v>Тюменская область</v>
      </c>
      <c r="B1237">
        <v>2021</v>
      </c>
      <c r="C1237">
        <v>3</v>
      </c>
      <c r="D1237">
        <v>0</v>
      </c>
      <c r="E1237">
        <v>0</v>
      </c>
      <c r="F1237">
        <v>0</v>
      </c>
      <c r="G1237">
        <v>1</v>
      </c>
      <c r="H1237">
        <v>1</v>
      </c>
    </row>
    <row r="1238" spans="1:8" x14ac:dyDescent="0.3">
      <c r="A1238" t="str">
        <f t="shared" ref="A1238:A1301" si="18">A1155</f>
        <v>Ульяновская область</v>
      </c>
      <c r="B1238">
        <v>2021</v>
      </c>
      <c r="C1238">
        <v>3</v>
      </c>
      <c r="D1238">
        <v>0</v>
      </c>
      <c r="E1238">
        <v>0</v>
      </c>
      <c r="F1238">
        <v>0</v>
      </c>
      <c r="G1238">
        <v>1</v>
      </c>
      <c r="H1238">
        <v>0</v>
      </c>
    </row>
    <row r="1239" spans="1:8" x14ac:dyDescent="0.3">
      <c r="A1239" t="str">
        <f t="shared" si="18"/>
        <v>Челябинская область</v>
      </c>
      <c r="B1239">
        <v>2021</v>
      </c>
      <c r="C1239">
        <v>3</v>
      </c>
      <c r="D1239">
        <v>0</v>
      </c>
      <c r="E1239">
        <v>0</v>
      </c>
      <c r="F1239">
        <v>0</v>
      </c>
      <c r="G1239">
        <v>1</v>
      </c>
      <c r="H1239">
        <v>0</v>
      </c>
    </row>
    <row r="1240" spans="1:8" x14ac:dyDescent="0.3">
      <c r="A1240" t="str">
        <f t="shared" si="18"/>
        <v>Ярославская область</v>
      </c>
      <c r="B1240">
        <v>2021</v>
      </c>
      <c r="C1240">
        <v>3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3">
      <c r="A1241" t="str">
        <f t="shared" si="18"/>
        <v>г. Севастополь</v>
      </c>
      <c r="B1241">
        <v>2021</v>
      </c>
      <c r="C1241">
        <v>3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3">
      <c r="A1242" t="str">
        <f t="shared" si="18"/>
        <v>Еврейская автономная область</v>
      </c>
      <c r="B1242">
        <v>2021</v>
      </c>
      <c r="C1242">
        <v>3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3">
      <c r="A1243" t="str">
        <f t="shared" si="18"/>
        <v>Ненецкий автономный округ</v>
      </c>
      <c r="B1243">
        <v>2021</v>
      </c>
      <c r="C1243">
        <v>3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3">
      <c r="A1244" t="str">
        <f t="shared" si="18"/>
        <v>Ханты-Мансийский автономный округ - Югра</v>
      </c>
      <c r="B1244">
        <v>2021</v>
      </c>
      <c r="C1244">
        <v>3</v>
      </c>
      <c r="D1244">
        <v>0</v>
      </c>
      <c r="E1244">
        <v>0</v>
      </c>
      <c r="F1244">
        <v>0</v>
      </c>
      <c r="G1244">
        <v>1</v>
      </c>
      <c r="H1244">
        <v>1</v>
      </c>
    </row>
    <row r="1245" spans="1:8" x14ac:dyDescent="0.3">
      <c r="A1245" t="str">
        <f t="shared" si="18"/>
        <v>Чукотский автономный округ</v>
      </c>
      <c r="B1245">
        <v>2021</v>
      </c>
      <c r="C1245">
        <v>3</v>
      </c>
      <c r="D1245">
        <v>0</v>
      </c>
      <c r="E1245">
        <v>0</v>
      </c>
      <c r="F1245">
        <v>0</v>
      </c>
      <c r="G1245">
        <v>1</v>
      </c>
      <c r="H1245">
        <v>0</v>
      </c>
    </row>
    <row r="1246" spans="1:8" x14ac:dyDescent="0.3">
      <c r="A1246" t="str">
        <f t="shared" si="18"/>
        <v>Ямало-Ненецкий автономный округ</v>
      </c>
      <c r="B1246">
        <v>2021</v>
      </c>
      <c r="C1246">
        <v>3</v>
      </c>
      <c r="D1246">
        <v>0</v>
      </c>
      <c r="E1246">
        <v>0</v>
      </c>
      <c r="F1246">
        <v>0</v>
      </c>
      <c r="G1246">
        <v>1</v>
      </c>
      <c r="H1246">
        <v>0</v>
      </c>
    </row>
    <row r="1247" spans="1:8" x14ac:dyDescent="0.3">
      <c r="A1247" t="str">
        <f t="shared" si="18"/>
        <v>г. Москва</v>
      </c>
      <c r="B1247">
        <v>2021</v>
      </c>
      <c r="C1247">
        <v>4</v>
      </c>
      <c r="D1247">
        <v>1</v>
      </c>
      <c r="E1247">
        <v>0</v>
      </c>
      <c r="F1247">
        <v>0</v>
      </c>
      <c r="G1247">
        <v>0</v>
      </c>
      <c r="H1247">
        <v>0</v>
      </c>
    </row>
    <row r="1248" spans="1:8" x14ac:dyDescent="0.3">
      <c r="A1248" t="str">
        <f t="shared" si="18"/>
        <v>Московская область</v>
      </c>
      <c r="B1248">
        <v>2021</v>
      </c>
      <c r="C1248">
        <v>4</v>
      </c>
      <c r="D1248">
        <v>1</v>
      </c>
      <c r="E1248">
        <v>0</v>
      </c>
      <c r="F1248">
        <v>0</v>
      </c>
      <c r="G1248">
        <v>0</v>
      </c>
      <c r="H1248">
        <v>1</v>
      </c>
    </row>
    <row r="1249" spans="1:8" x14ac:dyDescent="0.3">
      <c r="A1249" t="str">
        <f t="shared" si="18"/>
        <v>г. Санкт-Петербург</v>
      </c>
      <c r="B1249">
        <v>2021</v>
      </c>
      <c r="C1249">
        <v>4</v>
      </c>
      <c r="D1249">
        <v>1</v>
      </c>
      <c r="E1249">
        <v>0</v>
      </c>
      <c r="F1249">
        <v>0</v>
      </c>
      <c r="G1249">
        <v>1</v>
      </c>
      <c r="H1249">
        <v>1</v>
      </c>
    </row>
    <row r="1250" spans="1:8" x14ac:dyDescent="0.3">
      <c r="A1250" t="str">
        <f t="shared" si="18"/>
        <v>Ленинградская область</v>
      </c>
      <c r="B1250">
        <v>2021</v>
      </c>
      <c r="C1250">
        <v>4</v>
      </c>
      <c r="D1250">
        <v>0</v>
      </c>
      <c r="E1250">
        <v>0</v>
      </c>
      <c r="F1250">
        <v>0</v>
      </c>
      <c r="G1250">
        <v>1</v>
      </c>
      <c r="H1250">
        <v>1</v>
      </c>
    </row>
    <row r="1251" spans="1:8" x14ac:dyDescent="0.3">
      <c r="A1251" t="str">
        <f t="shared" si="18"/>
        <v>Республика Адыгея (Адыгея)</v>
      </c>
      <c r="B1251">
        <v>2021</v>
      </c>
      <c r="C1251">
        <v>4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3">
      <c r="A1252" t="str">
        <f t="shared" si="18"/>
        <v>Республика Алтай</v>
      </c>
      <c r="B1252">
        <v>2021</v>
      </c>
      <c r="C1252">
        <v>4</v>
      </c>
      <c r="D1252">
        <v>0</v>
      </c>
      <c r="E1252">
        <v>0</v>
      </c>
      <c r="F1252">
        <v>0</v>
      </c>
      <c r="G1252">
        <v>1</v>
      </c>
      <c r="H1252">
        <v>0</v>
      </c>
    </row>
    <row r="1253" spans="1:8" x14ac:dyDescent="0.3">
      <c r="A1253" t="str">
        <f t="shared" si="18"/>
        <v>Республика Башкортостан</v>
      </c>
      <c r="B1253">
        <v>2021</v>
      </c>
      <c r="C1253">
        <v>4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3">
      <c r="A1254" t="str">
        <f t="shared" si="18"/>
        <v>Республика Бурятия</v>
      </c>
      <c r="B1254">
        <v>2021</v>
      </c>
      <c r="C1254">
        <v>4</v>
      </c>
      <c r="D1254">
        <v>0</v>
      </c>
      <c r="E1254">
        <v>0</v>
      </c>
      <c r="F1254">
        <v>0</v>
      </c>
      <c r="G1254">
        <v>1</v>
      </c>
      <c r="H1254">
        <v>0</v>
      </c>
    </row>
    <row r="1255" spans="1:8" x14ac:dyDescent="0.3">
      <c r="A1255" t="str">
        <f t="shared" si="18"/>
        <v>Республика Дагестан</v>
      </c>
      <c r="B1255">
        <v>2021</v>
      </c>
      <c r="C1255">
        <v>4</v>
      </c>
      <c r="D1255">
        <v>0</v>
      </c>
      <c r="E1255">
        <v>0</v>
      </c>
      <c r="F1255">
        <v>0</v>
      </c>
      <c r="G1255">
        <v>1</v>
      </c>
      <c r="H1255">
        <v>1</v>
      </c>
    </row>
    <row r="1256" spans="1:8" x14ac:dyDescent="0.3">
      <c r="A1256" t="str">
        <f t="shared" si="18"/>
        <v>Республика Ингушетия</v>
      </c>
      <c r="B1256">
        <v>2021</v>
      </c>
      <c r="C1256">
        <v>4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3">
      <c r="A1257" t="str">
        <f t="shared" si="18"/>
        <v>Кабардино-Балкарская Республика</v>
      </c>
      <c r="B1257">
        <v>2021</v>
      </c>
      <c r="C1257">
        <v>4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3">
      <c r="A1258" t="str">
        <f t="shared" si="18"/>
        <v>Республика Калмыкия</v>
      </c>
      <c r="B1258">
        <v>2021</v>
      </c>
      <c r="C1258">
        <v>4</v>
      </c>
      <c r="D1258">
        <v>0</v>
      </c>
      <c r="E1258">
        <v>0</v>
      </c>
      <c r="F1258">
        <v>0</v>
      </c>
      <c r="G1258">
        <v>1</v>
      </c>
      <c r="H1258">
        <v>1</v>
      </c>
    </row>
    <row r="1259" spans="1:8" x14ac:dyDescent="0.3">
      <c r="A1259" t="str">
        <f t="shared" si="18"/>
        <v>Карачаево-Черкесская Республика</v>
      </c>
      <c r="B1259">
        <v>2021</v>
      </c>
      <c r="C1259">
        <v>4</v>
      </c>
      <c r="D1259">
        <v>0</v>
      </c>
      <c r="E1259">
        <v>0</v>
      </c>
      <c r="F1259">
        <v>1</v>
      </c>
      <c r="G1259">
        <v>0</v>
      </c>
      <c r="H1259">
        <v>0</v>
      </c>
    </row>
    <row r="1260" spans="1:8" x14ac:dyDescent="0.3">
      <c r="A1260" t="str">
        <f t="shared" si="18"/>
        <v>Республика Коми</v>
      </c>
      <c r="B1260">
        <v>2021</v>
      </c>
      <c r="C1260">
        <v>4</v>
      </c>
      <c r="D1260">
        <v>0</v>
      </c>
      <c r="E1260">
        <v>0</v>
      </c>
      <c r="F1260">
        <v>0</v>
      </c>
      <c r="G1260">
        <v>1</v>
      </c>
      <c r="H1260">
        <v>1</v>
      </c>
    </row>
    <row r="1261" spans="1:8" x14ac:dyDescent="0.3">
      <c r="A1261" t="str">
        <f t="shared" si="18"/>
        <v>Республика Крым</v>
      </c>
      <c r="B1261">
        <v>2021</v>
      </c>
      <c r="C1261">
        <v>4</v>
      </c>
      <c r="D1261">
        <v>0</v>
      </c>
      <c r="E1261">
        <v>0</v>
      </c>
      <c r="F1261">
        <v>1</v>
      </c>
      <c r="G1261">
        <v>0</v>
      </c>
      <c r="H1261">
        <v>0</v>
      </c>
    </row>
    <row r="1262" spans="1:8" x14ac:dyDescent="0.3">
      <c r="A1262" t="str">
        <f t="shared" si="18"/>
        <v>Республика Марий Эл</v>
      </c>
      <c r="B1262">
        <v>2021</v>
      </c>
      <c r="C1262">
        <v>4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3">
      <c r="A1263" t="str">
        <f t="shared" si="18"/>
        <v>Республика Мордовия</v>
      </c>
      <c r="B1263">
        <v>2021</v>
      </c>
      <c r="C1263">
        <v>4</v>
      </c>
      <c r="D1263">
        <v>0</v>
      </c>
      <c r="E1263">
        <v>0</v>
      </c>
      <c r="F1263">
        <v>1</v>
      </c>
      <c r="G1263">
        <v>0</v>
      </c>
      <c r="H1263">
        <v>0</v>
      </c>
    </row>
    <row r="1264" spans="1:8" x14ac:dyDescent="0.3">
      <c r="A1264" t="str">
        <f t="shared" si="18"/>
        <v>Республика Саха (Якутия)</v>
      </c>
      <c r="B1264">
        <v>2021</v>
      </c>
      <c r="C1264">
        <v>4</v>
      </c>
      <c r="D1264">
        <v>0</v>
      </c>
      <c r="E1264">
        <v>0</v>
      </c>
      <c r="F1264">
        <v>0</v>
      </c>
      <c r="G1264">
        <v>1</v>
      </c>
      <c r="H1264">
        <v>0</v>
      </c>
    </row>
    <row r="1265" spans="1:8" x14ac:dyDescent="0.3">
      <c r="A1265" t="str">
        <f t="shared" si="18"/>
        <v>Республика Северная Осетия - Алания</v>
      </c>
      <c r="B1265">
        <v>2021</v>
      </c>
      <c r="C1265">
        <v>4</v>
      </c>
      <c r="D1265">
        <v>0</v>
      </c>
      <c r="E1265">
        <v>0</v>
      </c>
      <c r="F1265">
        <v>0</v>
      </c>
      <c r="G1265">
        <v>1</v>
      </c>
      <c r="H1265">
        <v>0</v>
      </c>
    </row>
    <row r="1266" spans="1:8" x14ac:dyDescent="0.3">
      <c r="A1266" t="str">
        <f t="shared" si="18"/>
        <v>Республика Татарстан (Татарстан)</v>
      </c>
      <c r="B1266">
        <v>2021</v>
      </c>
      <c r="C1266">
        <v>4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3">
      <c r="A1267" t="str">
        <f t="shared" si="18"/>
        <v>Республика Тыва</v>
      </c>
      <c r="B1267">
        <v>2021</v>
      </c>
      <c r="C1267">
        <v>4</v>
      </c>
      <c r="D1267">
        <v>0</v>
      </c>
      <c r="E1267">
        <v>0</v>
      </c>
      <c r="F1267">
        <v>0</v>
      </c>
      <c r="G1267">
        <v>1</v>
      </c>
      <c r="H1267">
        <v>0</v>
      </c>
    </row>
    <row r="1268" spans="1:8" x14ac:dyDescent="0.3">
      <c r="A1268" t="str">
        <f t="shared" si="18"/>
        <v>Удмуртская Республика</v>
      </c>
      <c r="B1268">
        <v>2021</v>
      </c>
      <c r="C1268">
        <v>4</v>
      </c>
      <c r="D1268">
        <v>0</v>
      </c>
      <c r="E1268">
        <v>0</v>
      </c>
      <c r="F1268">
        <v>0</v>
      </c>
      <c r="G1268">
        <v>1</v>
      </c>
      <c r="H1268">
        <v>1</v>
      </c>
    </row>
    <row r="1269" spans="1:8" x14ac:dyDescent="0.3">
      <c r="A1269" t="str">
        <f t="shared" si="18"/>
        <v>Республика Хакасия</v>
      </c>
      <c r="B1269">
        <v>2021</v>
      </c>
      <c r="C1269">
        <v>4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3">
      <c r="A1270" t="str">
        <f t="shared" si="18"/>
        <v>Чеченская Республика</v>
      </c>
      <c r="B1270">
        <v>2021</v>
      </c>
      <c r="C1270">
        <v>4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3">
      <c r="A1271" t="str">
        <f t="shared" si="18"/>
        <v>Чувашская Республика - Чувашия</v>
      </c>
      <c r="B1271">
        <v>2021</v>
      </c>
      <c r="C1271">
        <v>4</v>
      </c>
      <c r="D1271">
        <v>0</v>
      </c>
      <c r="E1271">
        <v>0</v>
      </c>
      <c r="F1271">
        <v>0</v>
      </c>
      <c r="G1271">
        <v>1</v>
      </c>
      <c r="H1271">
        <v>1</v>
      </c>
    </row>
    <row r="1272" spans="1:8" x14ac:dyDescent="0.3">
      <c r="A1272" t="str">
        <f t="shared" si="18"/>
        <v>Алтайский край</v>
      </c>
      <c r="B1272">
        <v>2021</v>
      </c>
      <c r="C1272">
        <v>4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 x14ac:dyDescent="0.3">
      <c r="A1273" t="str">
        <f t="shared" si="18"/>
        <v>Забайкальский край</v>
      </c>
      <c r="B1273">
        <v>2021</v>
      </c>
      <c r="C1273">
        <v>4</v>
      </c>
      <c r="D1273">
        <v>1</v>
      </c>
      <c r="E1273">
        <v>0</v>
      </c>
      <c r="F1273">
        <v>0</v>
      </c>
      <c r="G1273">
        <v>0</v>
      </c>
      <c r="H1273">
        <v>0</v>
      </c>
    </row>
    <row r="1274" spans="1:8" x14ac:dyDescent="0.3">
      <c r="A1274" t="str">
        <f t="shared" si="18"/>
        <v>Камчатский край</v>
      </c>
      <c r="B1274">
        <v>2021</v>
      </c>
      <c r="C1274">
        <v>4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3">
      <c r="A1275" t="str">
        <f t="shared" si="18"/>
        <v>Краснодарский край</v>
      </c>
      <c r="B1275">
        <v>2021</v>
      </c>
      <c r="C1275">
        <v>4</v>
      </c>
      <c r="D1275">
        <v>1</v>
      </c>
      <c r="E1275">
        <v>0</v>
      </c>
      <c r="F1275">
        <v>0</v>
      </c>
      <c r="G1275">
        <v>0</v>
      </c>
      <c r="H1275">
        <v>1</v>
      </c>
    </row>
    <row r="1276" spans="1:8" x14ac:dyDescent="0.3">
      <c r="A1276" t="str">
        <f t="shared" si="18"/>
        <v>Красноярский край</v>
      </c>
      <c r="B1276">
        <v>2021</v>
      </c>
      <c r="C1276">
        <v>4</v>
      </c>
      <c r="D1276">
        <v>0</v>
      </c>
      <c r="E1276">
        <v>0</v>
      </c>
      <c r="F1276">
        <v>0</v>
      </c>
      <c r="G1276">
        <v>1</v>
      </c>
      <c r="H1276">
        <v>0</v>
      </c>
    </row>
    <row r="1277" spans="1:8" x14ac:dyDescent="0.3">
      <c r="A1277" t="str">
        <f t="shared" si="18"/>
        <v>Пермский край</v>
      </c>
      <c r="B1277">
        <v>2021</v>
      </c>
      <c r="C1277">
        <v>4</v>
      </c>
      <c r="D1277">
        <v>0</v>
      </c>
      <c r="E1277">
        <v>0</v>
      </c>
      <c r="F1277">
        <v>0</v>
      </c>
      <c r="G1277">
        <v>1</v>
      </c>
      <c r="H1277">
        <v>1</v>
      </c>
    </row>
    <row r="1278" spans="1:8" x14ac:dyDescent="0.3">
      <c r="A1278" t="str">
        <f t="shared" si="18"/>
        <v>Приморский край</v>
      </c>
      <c r="B1278">
        <v>2021</v>
      </c>
      <c r="C1278">
        <v>4</v>
      </c>
      <c r="D1278">
        <v>0</v>
      </c>
      <c r="E1278">
        <v>0</v>
      </c>
      <c r="F1278">
        <v>0</v>
      </c>
      <c r="G1278">
        <v>1</v>
      </c>
      <c r="H1278">
        <v>0</v>
      </c>
    </row>
    <row r="1279" spans="1:8" x14ac:dyDescent="0.3">
      <c r="A1279" t="str">
        <f t="shared" si="18"/>
        <v>Ставропольский край</v>
      </c>
      <c r="B1279">
        <v>2021</v>
      </c>
      <c r="C1279">
        <v>4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3">
      <c r="A1280" t="str">
        <f t="shared" si="18"/>
        <v>Хабаровский край</v>
      </c>
      <c r="B1280">
        <v>2021</v>
      </c>
      <c r="C1280">
        <v>4</v>
      </c>
      <c r="D1280">
        <v>0</v>
      </c>
      <c r="E1280">
        <v>0</v>
      </c>
      <c r="F1280">
        <v>0</v>
      </c>
      <c r="G1280">
        <v>1</v>
      </c>
      <c r="H1280">
        <v>1</v>
      </c>
    </row>
    <row r="1281" spans="1:8" x14ac:dyDescent="0.3">
      <c r="A1281" t="str">
        <f t="shared" si="18"/>
        <v>Амурская область</v>
      </c>
      <c r="B1281">
        <v>2021</v>
      </c>
      <c r="C1281">
        <v>4</v>
      </c>
      <c r="D1281">
        <v>1</v>
      </c>
      <c r="E1281">
        <v>0</v>
      </c>
      <c r="F1281">
        <v>0</v>
      </c>
      <c r="G1281">
        <v>1</v>
      </c>
      <c r="H1281">
        <v>1</v>
      </c>
    </row>
    <row r="1282" spans="1:8" x14ac:dyDescent="0.3">
      <c r="A1282" t="str">
        <f t="shared" si="18"/>
        <v>Архангельская область</v>
      </c>
      <c r="B1282">
        <v>2021</v>
      </c>
      <c r="C1282">
        <v>4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3">
      <c r="A1283" t="str">
        <f t="shared" si="18"/>
        <v>Астраханская область</v>
      </c>
      <c r="B1283">
        <v>2021</v>
      </c>
      <c r="C1283">
        <v>4</v>
      </c>
      <c r="D1283">
        <v>0</v>
      </c>
      <c r="E1283">
        <v>0</v>
      </c>
      <c r="F1283">
        <v>0</v>
      </c>
      <c r="G1283">
        <v>1</v>
      </c>
      <c r="H1283">
        <v>0</v>
      </c>
    </row>
    <row r="1284" spans="1:8" x14ac:dyDescent="0.3">
      <c r="A1284" t="str">
        <f t="shared" si="18"/>
        <v>Белгородская область</v>
      </c>
      <c r="B1284">
        <v>2021</v>
      </c>
      <c r="C1284">
        <v>4</v>
      </c>
      <c r="D1284">
        <v>1</v>
      </c>
      <c r="E1284">
        <v>0</v>
      </c>
      <c r="F1284">
        <v>0</v>
      </c>
      <c r="G1284">
        <v>0</v>
      </c>
      <c r="H1284">
        <v>0</v>
      </c>
    </row>
    <row r="1285" spans="1:8" x14ac:dyDescent="0.3">
      <c r="A1285" t="str">
        <f t="shared" si="18"/>
        <v>Брянская область</v>
      </c>
      <c r="B1285">
        <v>2021</v>
      </c>
      <c r="C1285">
        <v>4</v>
      </c>
      <c r="D1285">
        <v>1</v>
      </c>
      <c r="E1285">
        <v>0</v>
      </c>
      <c r="F1285">
        <v>0</v>
      </c>
      <c r="G1285">
        <v>0</v>
      </c>
      <c r="H1285">
        <v>0</v>
      </c>
    </row>
    <row r="1286" spans="1:8" x14ac:dyDescent="0.3">
      <c r="A1286" t="str">
        <f t="shared" si="18"/>
        <v>Владимирская область</v>
      </c>
      <c r="B1286">
        <v>2021</v>
      </c>
      <c r="C1286">
        <v>4</v>
      </c>
      <c r="D1286">
        <v>0</v>
      </c>
      <c r="E1286">
        <v>0</v>
      </c>
      <c r="F1286">
        <v>0</v>
      </c>
      <c r="G1286">
        <v>1</v>
      </c>
      <c r="H1286">
        <v>1</v>
      </c>
    </row>
    <row r="1287" spans="1:8" x14ac:dyDescent="0.3">
      <c r="A1287" t="str">
        <f t="shared" si="18"/>
        <v>Волгоградская область</v>
      </c>
      <c r="B1287">
        <v>2021</v>
      </c>
      <c r="C1287">
        <v>4</v>
      </c>
      <c r="D1287">
        <v>0</v>
      </c>
      <c r="E1287">
        <v>0</v>
      </c>
      <c r="F1287">
        <v>1</v>
      </c>
      <c r="G1287">
        <v>1</v>
      </c>
      <c r="H1287">
        <v>0</v>
      </c>
    </row>
    <row r="1288" spans="1:8" x14ac:dyDescent="0.3">
      <c r="A1288" t="str">
        <f t="shared" si="18"/>
        <v>Вологодская область</v>
      </c>
      <c r="B1288">
        <v>2021</v>
      </c>
      <c r="C1288">
        <v>4</v>
      </c>
      <c r="D1288">
        <v>0</v>
      </c>
      <c r="E1288">
        <v>0</v>
      </c>
      <c r="F1288">
        <v>0</v>
      </c>
      <c r="G1288">
        <v>1</v>
      </c>
      <c r="H1288">
        <v>1</v>
      </c>
    </row>
    <row r="1289" spans="1:8" x14ac:dyDescent="0.3">
      <c r="A1289" t="str">
        <f t="shared" si="18"/>
        <v>Воронежская область</v>
      </c>
      <c r="B1289">
        <v>2021</v>
      </c>
      <c r="C1289">
        <v>4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3">
      <c r="A1290" t="str">
        <f t="shared" si="18"/>
        <v>Ивановская область</v>
      </c>
      <c r="B1290">
        <v>2021</v>
      </c>
      <c r="C1290">
        <v>4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3">
      <c r="A1291" t="str">
        <f t="shared" si="18"/>
        <v>Иркутская область</v>
      </c>
      <c r="B1291">
        <v>2021</v>
      </c>
      <c r="C1291">
        <v>4</v>
      </c>
      <c r="D1291">
        <v>0</v>
      </c>
      <c r="E1291">
        <v>0</v>
      </c>
      <c r="F1291">
        <v>0</v>
      </c>
      <c r="G1291">
        <v>0</v>
      </c>
      <c r="H1291">
        <v>1</v>
      </c>
    </row>
    <row r="1292" spans="1:8" x14ac:dyDescent="0.3">
      <c r="A1292" t="str">
        <f t="shared" si="18"/>
        <v>Калининградская область</v>
      </c>
      <c r="B1292">
        <v>2021</v>
      </c>
      <c r="C1292">
        <v>4</v>
      </c>
      <c r="D1292">
        <v>0</v>
      </c>
      <c r="E1292">
        <v>0</v>
      </c>
      <c r="F1292">
        <v>0</v>
      </c>
      <c r="G1292">
        <v>0</v>
      </c>
      <c r="H1292">
        <v>1</v>
      </c>
    </row>
    <row r="1293" spans="1:8" x14ac:dyDescent="0.3">
      <c r="A1293" t="str">
        <f t="shared" si="18"/>
        <v>Калужская область</v>
      </c>
      <c r="B1293">
        <v>2021</v>
      </c>
      <c r="C1293">
        <v>4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3">
      <c r="A1294" t="str">
        <f t="shared" si="18"/>
        <v>Кемеровская область - Кузбасс</v>
      </c>
      <c r="B1294">
        <v>2021</v>
      </c>
      <c r="C1294">
        <v>4</v>
      </c>
      <c r="D1294">
        <v>0</v>
      </c>
      <c r="E1294">
        <v>0</v>
      </c>
      <c r="F1294">
        <v>0</v>
      </c>
      <c r="G1294">
        <v>1</v>
      </c>
      <c r="H1294">
        <v>1</v>
      </c>
    </row>
    <row r="1295" spans="1:8" x14ac:dyDescent="0.3">
      <c r="A1295" t="str">
        <f t="shared" si="18"/>
        <v>Кировская область</v>
      </c>
      <c r="B1295">
        <v>2021</v>
      </c>
      <c r="C1295">
        <v>4</v>
      </c>
      <c r="D1295">
        <v>0</v>
      </c>
      <c r="E1295">
        <v>0</v>
      </c>
      <c r="F1295">
        <v>0</v>
      </c>
      <c r="G1295">
        <v>1</v>
      </c>
      <c r="H1295">
        <v>0</v>
      </c>
    </row>
    <row r="1296" spans="1:8" x14ac:dyDescent="0.3">
      <c r="A1296" t="str">
        <f t="shared" si="18"/>
        <v>Костромская область</v>
      </c>
      <c r="B1296">
        <v>2021</v>
      </c>
      <c r="C1296">
        <v>4</v>
      </c>
      <c r="D1296">
        <v>0</v>
      </c>
      <c r="E1296">
        <v>0</v>
      </c>
      <c r="F1296">
        <v>0</v>
      </c>
      <c r="G1296">
        <v>1</v>
      </c>
      <c r="H1296">
        <v>1</v>
      </c>
    </row>
    <row r="1297" spans="1:8" x14ac:dyDescent="0.3">
      <c r="A1297" t="str">
        <f t="shared" si="18"/>
        <v>Курганская область</v>
      </c>
      <c r="B1297">
        <v>2021</v>
      </c>
      <c r="C1297">
        <v>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3">
      <c r="A1298" t="str">
        <f t="shared" si="18"/>
        <v>Курская область</v>
      </c>
      <c r="B1298">
        <v>2021</v>
      </c>
      <c r="C1298">
        <v>4</v>
      </c>
      <c r="D1298">
        <v>0</v>
      </c>
      <c r="E1298">
        <v>0</v>
      </c>
      <c r="F1298">
        <v>1</v>
      </c>
      <c r="G1298">
        <v>1</v>
      </c>
      <c r="H1298">
        <v>1</v>
      </c>
    </row>
    <row r="1299" spans="1:8" x14ac:dyDescent="0.3">
      <c r="A1299" t="str">
        <f t="shared" si="18"/>
        <v>Липецкая область</v>
      </c>
      <c r="B1299">
        <v>2021</v>
      </c>
      <c r="C1299">
        <v>4</v>
      </c>
      <c r="D1299">
        <v>0</v>
      </c>
      <c r="E1299">
        <v>0</v>
      </c>
      <c r="F1299">
        <v>0</v>
      </c>
      <c r="G1299">
        <v>1</v>
      </c>
      <c r="H1299">
        <v>0</v>
      </c>
    </row>
    <row r="1300" spans="1:8" x14ac:dyDescent="0.3">
      <c r="A1300" t="str">
        <f t="shared" si="18"/>
        <v>Магаданская область</v>
      </c>
      <c r="B1300">
        <v>2021</v>
      </c>
      <c r="C1300">
        <v>4</v>
      </c>
      <c r="D1300">
        <v>0</v>
      </c>
      <c r="E1300">
        <v>0</v>
      </c>
      <c r="F1300">
        <v>0</v>
      </c>
      <c r="G1300">
        <v>1</v>
      </c>
      <c r="H1300">
        <v>0</v>
      </c>
    </row>
    <row r="1301" spans="1:8" x14ac:dyDescent="0.3">
      <c r="A1301" t="str">
        <f t="shared" si="18"/>
        <v>Мурманская область</v>
      </c>
      <c r="B1301">
        <v>2021</v>
      </c>
      <c r="C1301">
        <v>4</v>
      </c>
      <c r="D1301">
        <v>0</v>
      </c>
      <c r="E1301">
        <v>0</v>
      </c>
      <c r="F1301">
        <v>0</v>
      </c>
      <c r="G1301">
        <v>1</v>
      </c>
      <c r="H1301">
        <v>1</v>
      </c>
    </row>
    <row r="1302" spans="1:8" x14ac:dyDescent="0.3">
      <c r="A1302" t="str">
        <f t="shared" ref="A1302:A1365" si="19">A1219</f>
        <v>Нижегородская область</v>
      </c>
      <c r="B1302">
        <v>2021</v>
      </c>
      <c r="C1302">
        <v>4</v>
      </c>
      <c r="D1302">
        <v>0</v>
      </c>
      <c r="E1302">
        <v>0</v>
      </c>
      <c r="F1302">
        <v>0</v>
      </c>
      <c r="G1302">
        <v>0</v>
      </c>
      <c r="H1302">
        <v>1</v>
      </c>
    </row>
    <row r="1303" spans="1:8" x14ac:dyDescent="0.3">
      <c r="A1303" t="str">
        <f t="shared" si="19"/>
        <v>Новгородская область</v>
      </c>
      <c r="B1303">
        <v>2021</v>
      </c>
      <c r="C1303">
        <v>4</v>
      </c>
      <c r="D1303">
        <v>0</v>
      </c>
      <c r="E1303">
        <v>0</v>
      </c>
      <c r="F1303">
        <v>0</v>
      </c>
      <c r="G1303">
        <v>0</v>
      </c>
      <c r="H1303">
        <v>1</v>
      </c>
    </row>
    <row r="1304" spans="1:8" x14ac:dyDescent="0.3">
      <c r="A1304" t="str">
        <f t="shared" si="19"/>
        <v>Новосибирская область</v>
      </c>
      <c r="B1304">
        <v>2021</v>
      </c>
      <c r="C1304">
        <v>4</v>
      </c>
      <c r="D1304">
        <v>0</v>
      </c>
      <c r="E1304">
        <v>0</v>
      </c>
      <c r="F1304">
        <v>0</v>
      </c>
      <c r="G1304">
        <v>0</v>
      </c>
      <c r="H1304">
        <v>1</v>
      </c>
    </row>
    <row r="1305" spans="1:8" x14ac:dyDescent="0.3">
      <c r="A1305" t="str">
        <f t="shared" si="19"/>
        <v>Омская область</v>
      </c>
      <c r="B1305">
        <v>2021</v>
      </c>
      <c r="C1305">
        <v>4</v>
      </c>
      <c r="D1305">
        <v>0</v>
      </c>
      <c r="E1305">
        <v>0</v>
      </c>
      <c r="F1305">
        <v>0</v>
      </c>
      <c r="G1305">
        <v>1</v>
      </c>
      <c r="H1305">
        <v>1</v>
      </c>
    </row>
    <row r="1306" spans="1:8" x14ac:dyDescent="0.3">
      <c r="A1306" t="str">
        <f t="shared" si="19"/>
        <v>Оренбургская область</v>
      </c>
      <c r="B1306">
        <v>2021</v>
      </c>
      <c r="C1306">
        <v>4</v>
      </c>
      <c r="D1306">
        <v>0</v>
      </c>
      <c r="E1306">
        <v>0</v>
      </c>
      <c r="F1306">
        <v>0</v>
      </c>
      <c r="G1306">
        <v>0</v>
      </c>
      <c r="H1306">
        <v>1</v>
      </c>
    </row>
    <row r="1307" spans="1:8" x14ac:dyDescent="0.3">
      <c r="A1307" t="str">
        <f t="shared" si="19"/>
        <v>Орловская область</v>
      </c>
      <c r="B1307">
        <v>2021</v>
      </c>
      <c r="C1307">
        <v>4</v>
      </c>
      <c r="D1307">
        <v>0</v>
      </c>
      <c r="E1307">
        <v>0</v>
      </c>
      <c r="F1307">
        <v>0</v>
      </c>
      <c r="G1307">
        <v>1</v>
      </c>
      <c r="H1307">
        <v>0</v>
      </c>
    </row>
    <row r="1308" spans="1:8" x14ac:dyDescent="0.3">
      <c r="A1308" t="str">
        <f t="shared" si="19"/>
        <v>Пензенская область</v>
      </c>
      <c r="B1308">
        <v>2021</v>
      </c>
      <c r="C1308">
        <v>4</v>
      </c>
      <c r="D1308">
        <v>0</v>
      </c>
      <c r="E1308">
        <v>0</v>
      </c>
      <c r="F1308">
        <v>0</v>
      </c>
      <c r="G1308">
        <v>1</v>
      </c>
      <c r="H1308">
        <v>0</v>
      </c>
    </row>
    <row r="1309" spans="1:8" x14ac:dyDescent="0.3">
      <c r="A1309" t="str">
        <f t="shared" si="19"/>
        <v>Псковская область</v>
      </c>
      <c r="B1309">
        <v>2021</v>
      </c>
      <c r="C1309">
        <v>4</v>
      </c>
      <c r="D1309">
        <v>0</v>
      </c>
      <c r="E1309">
        <v>0</v>
      </c>
      <c r="F1309">
        <v>0</v>
      </c>
      <c r="G1309">
        <v>1</v>
      </c>
      <c r="H1309">
        <v>0</v>
      </c>
    </row>
    <row r="1310" spans="1:8" x14ac:dyDescent="0.3">
      <c r="A1310" t="str">
        <f t="shared" si="19"/>
        <v>Ростовская область</v>
      </c>
      <c r="B1310">
        <v>2021</v>
      </c>
      <c r="C1310">
        <v>4</v>
      </c>
      <c r="D1310">
        <v>0</v>
      </c>
      <c r="E1310">
        <v>0</v>
      </c>
      <c r="F1310">
        <v>0</v>
      </c>
      <c r="G1310">
        <v>1</v>
      </c>
      <c r="H1310">
        <v>1</v>
      </c>
    </row>
    <row r="1311" spans="1:8" x14ac:dyDescent="0.3">
      <c r="A1311" t="str">
        <f t="shared" si="19"/>
        <v>Рязанская область</v>
      </c>
      <c r="B1311">
        <v>2021</v>
      </c>
      <c r="C1311">
        <v>4</v>
      </c>
      <c r="D1311">
        <v>0</v>
      </c>
      <c r="E1311">
        <v>0</v>
      </c>
      <c r="F1311">
        <v>0</v>
      </c>
      <c r="G1311">
        <v>1</v>
      </c>
      <c r="H1311">
        <v>1</v>
      </c>
    </row>
    <row r="1312" spans="1:8" x14ac:dyDescent="0.3">
      <c r="A1312" t="str">
        <f t="shared" si="19"/>
        <v>Самарская область</v>
      </c>
      <c r="B1312">
        <v>2021</v>
      </c>
      <c r="C1312">
        <v>4</v>
      </c>
      <c r="D1312">
        <v>0</v>
      </c>
      <c r="E1312">
        <v>0</v>
      </c>
      <c r="F1312">
        <v>0</v>
      </c>
      <c r="G1312">
        <v>1</v>
      </c>
      <c r="H1312">
        <v>0</v>
      </c>
    </row>
    <row r="1313" spans="1:8" x14ac:dyDescent="0.3">
      <c r="A1313" t="str">
        <f t="shared" si="19"/>
        <v>Саратовская область</v>
      </c>
      <c r="B1313">
        <v>2021</v>
      </c>
      <c r="C1313">
        <v>4</v>
      </c>
      <c r="D1313">
        <v>0</v>
      </c>
      <c r="E1313">
        <v>0</v>
      </c>
      <c r="F1313">
        <v>0</v>
      </c>
      <c r="G1313">
        <v>1</v>
      </c>
      <c r="H1313">
        <v>1</v>
      </c>
    </row>
    <row r="1314" spans="1:8" x14ac:dyDescent="0.3">
      <c r="A1314" t="str">
        <f t="shared" si="19"/>
        <v>Сахалинская область</v>
      </c>
      <c r="B1314">
        <v>2021</v>
      </c>
      <c r="C1314">
        <v>4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3">
      <c r="A1315" t="str">
        <f t="shared" si="19"/>
        <v>Свердловская область</v>
      </c>
      <c r="B1315">
        <v>2021</v>
      </c>
      <c r="C1315">
        <v>4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3">
      <c r="A1316" t="str">
        <f t="shared" si="19"/>
        <v>Смоленская область</v>
      </c>
      <c r="B1316">
        <v>2021</v>
      </c>
      <c r="C1316">
        <v>4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3">
      <c r="A1317" t="str">
        <f t="shared" si="19"/>
        <v>Тамбовская область</v>
      </c>
      <c r="B1317">
        <v>2021</v>
      </c>
      <c r="C1317">
        <v>4</v>
      </c>
      <c r="D1317">
        <v>0</v>
      </c>
      <c r="E1317">
        <v>0</v>
      </c>
      <c r="F1317">
        <v>0</v>
      </c>
      <c r="G1317">
        <v>1</v>
      </c>
      <c r="H1317">
        <v>0</v>
      </c>
    </row>
    <row r="1318" spans="1:8" x14ac:dyDescent="0.3">
      <c r="A1318" t="str">
        <f t="shared" si="19"/>
        <v>Томская область</v>
      </c>
      <c r="B1318">
        <v>2021</v>
      </c>
      <c r="C1318">
        <v>4</v>
      </c>
      <c r="D1318">
        <v>0</v>
      </c>
      <c r="E1318">
        <v>0</v>
      </c>
      <c r="F1318">
        <v>0</v>
      </c>
      <c r="G1318">
        <v>1</v>
      </c>
      <c r="H1318">
        <v>0</v>
      </c>
    </row>
    <row r="1319" spans="1:8" x14ac:dyDescent="0.3">
      <c r="A1319" t="str">
        <f t="shared" si="19"/>
        <v>Тульская область</v>
      </c>
      <c r="B1319">
        <v>2021</v>
      </c>
      <c r="C1319">
        <v>4</v>
      </c>
      <c r="D1319">
        <v>0</v>
      </c>
      <c r="E1319">
        <v>0</v>
      </c>
      <c r="F1319">
        <v>0</v>
      </c>
      <c r="G1319">
        <v>1</v>
      </c>
      <c r="H1319">
        <v>0</v>
      </c>
    </row>
    <row r="1320" spans="1:8" x14ac:dyDescent="0.3">
      <c r="A1320" t="str">
        <f t="shared" si="19"/>
        <v>Тюменская область</v>
      </c>
      <c r="B1320">
        <v>2021</v>
      </c>
      <c r="C1320">
        <v>4</v>
      </c>
      <c r="D1320">
        <v>0</v>
      </c>
      <c r="E1320">
        <v>0</v>
      </c>
      <c r="F1320">
        <v>0</v>
      </c>
      <c r="G1320">
        <v>1</v>
      </c>
      <c r="H1320">
        <v>1</v>
      </c>
    </row>
    <row r="1321" spans="1:8" x14ac:dyDescent="0.3">
      <c r="A1321" t="str">
        <f t="shared" si="19"/>
        <v>Ульяновская область</v>
      </c>
      <c r="B1321">
        <v>2021</v>
      </c>
      <c r="C1321">
        <v>4</v>
      </c>
      <c r="D1321">
        <v>0</v>
      </c>
      <c r="E1321">
        <v>0</v>
      </c>
      <c r="F1321">
        <v>0</v>
      </c>
      <c r="G1321">
        <v>1</v>
      </c>
      <c r="H1321">
        <v>0</v>
      </c>
    </row>
    <row r="1322" spans="1:8" x14ac:dyDescent="0.3">
      <c r="A1322" t="str">
        <f t="shared" si="19"/>
        <v>Челябинская область</v>
      </c>
      <c r="B1322">
        <v>2021</v>
      </c>
      <c r="C1322">
        <v>4</v>
      </c>
      <c r="D1322">
        <v>0</v>
      </c>
      <c r="E1322">
        <v>0</v>
      </c>
      <c r="F1322">
        <v>0</v>
      </c>
      <c r="G1322">
        <v>1</v>
      </c>
      <c r="H1322">
        <v>0</v>
      </c>
    </row>
    <row r="1323" spans="1:8" x14ac:dyDescent="0.3">
      <c r="A1323" t="str">
        <f t="shared" si="19"/>
        <v>Ярославская область</v>
      </c>
      <c r="B1323">
        <v>2021</v>
      </c>
      <c r="C1323">
        <v>4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3">
      <c r="A1324" t="str">
        <f t="shared" si="19"/>
        <v>г. Севастополь</v>
      </c>
      <c r="B1324">
        <v>2021</v>
      </c>
      <c r="C1324">
        <v>4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3">
      <c r="A1325" t="str">
        <f t="shared" si="19"/>
        <v>Еврейская автономная область</v>
      </c>
      <c r="B1325">
        <v>2021</v>
      </c>
      <c r="C1325">
        <v>4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3">
      <c r="A1326" t="str">
        <f t="shared" si="19"/>
        <v>Ненецкий автономный округ</v>
      </c>
      <c r="B1326">
        <v>2021</v>
      </c>
      <c r="C1326">
        <v>4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3">
      <c r="A1327" t="str">
        <f t="shared" si="19"/>
        <v>Ханты-Мансийский автономный округ - Югра</v>
      </c>
      <c r="B1327">
        <v>2021</v>
      </c>
      <c r="C1327">
        <v>4</v>
      </c>
      <c r="D1327">
        <v>0</v>
      </c>
      <c r="E1327">
        <v>0</v>
      </c>
      <c r="F1327">
        <v>0</v>
      </c>
      <c r="G1327">
        <v>1</v>
      </c>
      <c r="H1327">
        <v>1</v>
      </c>
    </row>
    <row r="1328" spans="1:8" x14ac:dyDescent="0.3">
      <c r="A1328" t="str">
        <f t="shared" si="19"/>
        <v>Чукотский автономный округ</v>
      </c>
      <c r="B1328">
        <v>2021</v>
      </c>
      <c r="C1328">
        <v>4</v>
      </c>
      <c r="D1328">
        <v>0</v>
      </c>
      <c r="E1328">
        <v>0</v>
      </c>
      <c r="F1328">
        <v>0</v>
      </c>
      <c r="G1328">
        <v>1</v>
      </c>
      <c r="H1328">
        <v>0</v>
      </c>
    </row>
    <row r="1329" spans="1:8" x14ac:dyDescent="0.3">
      <c r="A1329" t="str">
        <f t="shared" si="19"/>
        <v>Ямало-Ненецкий автономный округ</v>
      </c>
      <c r="B1329">
        <v>2021</v>
      </c>
      <c r="C1329">
        <v>4</v>
      </c>
      <c r="D1329">
        <v>0</v>
      </c>
      <c r="E1329">
        <v>0</v>
      </c>
      <c r="F1329">
        <v>0</v>
      </c>
      <c r="G1329">
        <v>1</v>
      </c>
      <c r="H1329">
        <v>0</v>
      </c>
    </row>
    <row r="1330" spans="1:8" x14ac:dyDescent="0.3">
      <c r="A1330" t="str">
        <f t="shared" si="19"/>
        <v>г. Москва</v>
      </c>
      <c r="B1330">
        <v>2021</v>
      </c>
      <c r="C1330">
        <v>5</v>
      </c>
      <c r="D1330">
        <v>1</v>
      </c>
      <c r="E1330">
        <v>0</v>
      </c>
      <c r="F1330">
        <v>0</v>
      </c>
      <c r="G1330">
        <v>0</v>
      </c>
      <c r="H1330">
        <v>0</v>
      </c>
    </row>
    <row r="1331" spans="1:8" x14ac:dyDescent="0.3">
      <c r="A1331" t="str">
        <f t="shared" si="19"/>
        <v>Московская область</v>
      </c>
      <c r="B1331">
        <v>2021</v>
      </c>
      <c r="C1331">
        <v>5</v>
      </c>
      <c r="D1331">
        <v>1</v>
      </c>
      <c r="E1331">
        <v>0</v>
      </c>
      <c r="F1331">
        <v>0</v>
      </c>
      <c r="G1331">
        <v>0</v>
      </c>
      <c r="H1331">
        <v>1</v>
      </c>
    </row>
    <row r="1332" spans="1:8" x14ac:dyDescent="0.3">
      <c r="A1332" t="str">
        <f t="shared" si="19"/>
        <v>г. Санкт-Петербург</v>
      </c>
      <c r="B1332">
        <v>2021</v>
      </c>
      <c r="C1332">
        <v>5</v>
      </c>
      <c r="D1332">
        <v>1</v>
      </c>
      <c r="E1332">
        <v>0</v>
      </c>
      <c r="F1332">
        <v>0</v>
      </c>
      <c r="G1332">
        <v>1</v>
      </c>
      <c r="H1332">
        <v>1</v>
      </c>
    </row>
    <row r="1333" spans="1:8" x14ac:dyDescent="0.3">
      <c r="A1333" t="str">
        <f t="shared" si="19"/>
        <v>Ленинградская область</v>
      </c>
      <c r="B1333">
        <v>2021</v>
      </c>
      <c r="C1333">
        <v>5</v>
      </c>
      <c r="D1333">
        <v>0</v>
      </c>
      <c r="E1333">
        <v>0</v>
      </c>
      <c r="F1333">
        <v>0</v>
      </c>
      <c r="G1333">
        <v>1</v>
      </c>
      <c r="H1333">
        <v>1</v>
      </c>
    </row>
    <row r="1334" spans="1:8" x14ac:dyDescent="0.3">
      <c r="A1334" t="str">
        <f t="shared" si="19"/>
        <v>Республика Адыгея (Адыгея)</v>
      </c>
      <c r="B1334">
        <v>2021</v>
      </c>
      <c r="C1334">
        <v>5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3">
      <c r="A1335" t="str">
        <f t="shared" si="19"/>
        <v>Республика Алтай</v>
      </c>
      <c r="B1335">
        <v>2021</v>
      </c>
      <c r="C1335">
        <v>5</v>
      </c>
      <c r="D1335">
        <v>0</v>
      </c>
      <c r="E1335">
        <v>0</v>
      </c>
      <c r="F1335">
        <v>0</v>
      </c>
      <c r="G1335">
        <v>1</v>
      </c>
      <c r="H1335">
        <v>0</v>
      </c>
    </row>
    <row r="1336" spans="1:8" x14ac:dyDescent="0.3">
      <c r="A1336" t="str">
        <f t="shared" si="19"/>
        <v>Республика Башкортостан</v>
      </c>
      <c r="B1336">
        <v>2021</v>
      </c>
      <c r="C1336">
        <v>5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3">
      <c r="A1337" t="str">
        <f t="shared" si="19"/>
        <v>Республика Бурятия</v>
      </c>
      <c r="B1337">
        <v>2021</v>
      </c>
      <c r="C1337">
        <v>5</v>
      </c>
      <c r="D1337">
        <v>0</v>
      </c>
      <c r="E1337">
        <v>0</v>
      </c>
      <c r="F1337">
        <v>0</v>
      </c>
      <c r="G1337">
        <v>1</v>
      </c>
      <c r="H1337">
        <v>0</v>
      </c>
    </row>
    <row r="1338" spans="1:8" x14ac:dyDescent="0.3">
      <c r="A1338" t="str">
        <f t="shared" si="19"/>
        <v>Республика Дагестан</v>
      </c>
      <c r="B1338">
        <v>2021</v>
      </c>
      <c r="C1338">
        <v>5</v>
      </c>
      <c r="D1338">
        <v>0</v>
      </c>
      <c r="E1338">
        <v>0</v>
      </c>
      <c r="F1338">
        <v>0</v>
      </c>
      <c r="G1338">
        <v>1</v>
      </c>
      <c r="H1338">
        <v>1</v>
      </c>
    </row>
    <row r="1339" spans="1:8" x14ac:dyDescent="0.3">
      <c r="A1339" t="str">
        <f t="shared" si="19"/>
        <v>Республика Ингушетия</v>
      </c>
      <c r="B1339">
        <v>2021</v>
      </c>
      <c r="C1339">
        <v>5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3">
      <c r="A1340" t="str">
        <f t="shared" si="19"/>
        <v>Кабардино-Балкарская Республика</v>
      </c>
      <c r="B1340">
        <v>2021</v>
      </c>
      <c r="C1340">
        <v>5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3">
      <c r="A1341" t="str">
        <f t="shared" si="19"/>
        <v>Республика Калмыкия</v>
      </c>
      <c r="B1341">
        <v>2021</v>
      </c>
      <c r="C1341">
        <v>5</v>
      </c>
      <c r="D1341">
        <v>0</v>
      </c>
      <c r="E1341">
        <v>0</v>
      </c>
      <c r="F1341">
        <v>0</v>
      </c>
      <c r="G1341">
        <v>1</v>
      </c>
      <c r="H1341">
        <v>1</v>
      </c>
    </row>
    <row r="1342" spans="1:8" x14ac:dyDescent="0.3">
      <c r="A1342" t="str">
        <f t="shared" si="19"/>
        <v>Карачаево-Черкесская Республика</v>
      </c>
      <c r="B1342">
        <v>2021</v>
      </c>
      <c r="C1342">
        <v>5</v>
      </c>
      <c r="D1342">
        <v>0</v>
      </c>
      <c r="E1342">
        <v>0</v>
      </c>
      <c r="F1342">
        <v>1</v>
      </c>
      <c r="G1342">
        <v>0</v>
      </c>
      <c r="H1342">
        <v>0</v>
      </c>
    </row>
    <row r="1343" spans="1:8" x14ac:dyDescent="0.3">
      <c r="A1343" t="str">
        <f t="shared" si="19"/>
        <v>Республика Коми</v>
      </c>
      <c r="B1343">
        <v>2021</v>
      </c>
      <c r="C1343">
        <v>5</v>
      </c>
      <c r="D1343">
        <v>0</v>
      </c>
      <c r="E1343">
        <v>0</v>
      </c>
      <c r="F1343">
        <v>0</v>
      </c>
      <c r="G1343">
        <v>1</v>
      </c>
      <c r="H1343">
        <v>1</v>
      </c>
    </row>
    <row r="1344" spans="1:8" x14ac:dyDescent="0.3">
      <c r="A1344" t="str">
        <f t="shared" si="19"/>
        <v>Республика Крым</v>
      </c>
      <c r="B1344">
        <v>2021</v>
      </c>
      <c r="C1344">
        <v>5</v>
      </c>
      <c r="D1344">
        <v>0</v>
      </c>
      <c r="E1344">
        <v>0</v>
      </c>
      <c r="F1344">
        <v>1</v>
      </c>
      <c r="G1344">
        <v>0</v>
      </c>
      <c r="H1344">
        <v>0</v>
      </c>
    </row>
    <row r="1345" spans="1:8" x14ac:dyDescent="0.3">
      <c r="A1345" t="str">
        <f t="shared" si="19"/>
        <v>Республика Марий Эл</v>
      </c>
      <c r="B1345">
        <v>2021</v>
      </c>
      <c r="C1345">
        <v>5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 x14ac:dyDescent="0.3">
      <c r="A1346" t="str">
        <f t="shared" si="19"/>
        <v>Республика Мордовия</v>
      </c>
      <c r="B1346">
        <v>2021</v>
      </c>
      <c r="C1346">
        <v>5</v>
      </c>
      <c r="D1346">
        <v>0</v>
      </c>
      <c r="E1346">
        <v>0</v>
      </c>
      <c r="F1346">
        <v>1</v>
      </c>
      <c r="G1346">
        <v>0</v>
      </c>
      <c r="H1346">
        <v>0</v>
      </c>
    </row>
    <row r="1347" spans="1:8" x14ac:dyDescent="0.3">
      <c r="A1347" t="str">
        <f t="shared" si="19"/>
        <v>Республика Саха (Якутия)</v>
      </c>
      <c r="B1347">
        <v>2021</v>
      </c>
      <c r="C1347">
        <v>5</v>
      </c>
      <c r="D1347">
        <v>0</v>
      </c>
      <c r="E1347">
        <v>0</v>
      </c>
      <c r="F1347">
        <v>0</v>
      </c>
      <c r="G1347">
        <v>1</v>
      </c>
      <c r="H1347">
        <v>0</v>
      </c>
    </row>
    <row r="1348" spans="1:8" x14ac:dyDescent="0.3">
      <c r="A1348" t="str">
        <f t="shared" si="19"/>
        <v>Республика Северная Осетия - Алания</v>
      </c>
      <c r="B1348">
        <v>2021</v>
      </c>
      <c r="C1348">
        <v>5</v>
      </c>
      <c r="D1348">
        <v>0</v>
      </c>
      <c r="E1348">
        <v>0</v>
      </c>
      <c r="F1348">
        <v>0</v>
      </c>
      <c r="G1348">
        <v>1</v>
      </c>
      <c r="H1348">
        <v>0</v>
      </c>
    </row>
    <row r="1349" spans="1:8" x14ac:dyDescent="0.3">
      <c r="A1349" t="str">
        <f t="shared" si="19"/>
        <v>Республика Татарстан (Татарстан)</v>
      </c>
      <c r="B1349">
        <v>2021</v>
      </c>
      <c r="C1349">
        <v>5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3">
      <c r="A1350" t="str">
        <f t="shared" si="19"/>
        <v>Республика Тыва</v>
      </c>
      <c r="B1350">
        <v>2021</v>
      </c>
      <c r="C1350">
        <v>5</v>
      </c>
      <c r="D1350">
        <v>0</v>
      </c>
      <c r="E1350">
        <v>0</v>
      </c>
      <c r="F1350">
        <v>0</v>
      </c>
      <c r="G1350">
        <v>1</v>
      </c>
      <c r="H1350">
        <v>0</v>
      </c>
    </row>
    <row r="1351" spans="1:8" x14ac:dyDescent="0.3">
      <c r="A1351" t="str">
        <f t="shared" si="19"/>
        <v>Удмуртская Республика</v>
      </c>
      <c r="B1351">
        <v>2021</v>
      </c>
      <c r="C1351">
        <v>5</v>
      </c>
      <c r="D1351">
        <v>0</v>
      </c>
      <c r="E1351">
        <v>0</v>
      </c>
      <c r="F1351">
        <v>0</v>
      </c>
      <c r="G1351">
        <v>1</v>
      </c>
      <c r="H1351">
        <v>1</v>
      </c>
    </row>
    <row r="1352" spans="1:8" x14ac:dyDescent="0.3">
      <c r="A1352" t="str">
        <f t="shared" si="19"/>
        <v>Республика Хакасия</v>
      </c>
      <c r="B1352">
        <v>2021</v>
      </c>
      <c r="C1352">
        <v>5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3">
      <c r="A1353" t="str">
        <f t="shared" si="19"/>
        <v>Чеченская Республика</v>
      </c>
      <c r="B1353">
        <v>2021</v>
      </c>
      <c r="C1353">
        <v>5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3">
      <c r="A1354" t="str">
        <f t="shared" si="19"/>
        <v>Чувашская Республика - Чувашия</v>
      </c>
      <c r="B1354">
        <v>2021</v>
      </c>
      <c r="C1354">
        <v>5</v>
      </c>
      <c r="D1354">
        <v>0</v>
      </c>
      <c r="E1354">
        <v>0</v>
      </c>
      <c r="F1354">
        <v>0</v>
      </c>
      <c r="G1354">
        <v>1</v>
      </c>
      <c r="H1354">
        <v>1</v>
      </c>
    </row>
    <row r="1355" spans="1:8" x14ac:dyDescent="0.3">
      <c r="A1355" t="str">
        <f t="shared" si="19"/>
        <v>Алтайский край</v>
      </c>
      <c r="B1355">
        <v>2021</v>
      </c>
      <c r="C1355">
        <v>5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3">
      <c r="A1356" t="str">
        <f t="shared" si="19"/>
        <v>Забайкальский край</v>
      </c>
      <c r="B1356">
        <v>2021</v>
      </c>
      <c r="C1356">
        <v>5</v>
      </c>
      <c r="D1356">
        <v>1</v>
      </c>
      <c r="E1356">
        <v>0</v>
      </c>
      <c r="F1356">
        <v>0</v>
      </c>
      <c r="G1356">
        <v>0</v>
      </c>
      <c r="H1356">
        <v>0</v>
      </c>
    </row>
    <row r="1357" spans="1:8" x14ac:dyDescent="0.3">
      <c r="A1357" t="str">
        <f t="shared" si="19"/>
        <v>Камчатский край</v>
      </c>
      <c r="B1357">
        <v>2021</v>
      </c>
      <c r="C1357">
        <v>5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3">
      <c r="A1358" t="str">
        <f t="shared" si="19"/>
        <v>Краснодарский край</v>
      </c>
      <c r="B1358">
        <v>2021</v>
      </c>
      <c r="C1358">
        <v>5</v>
      </c>
      <c r="D1358">
        <v>1</v>
      </c>
      <c r="E1358">
        <v>0</v>
      </c>
      <c r="F1358">
        <v>0</v>
      </c>
      <c r="G1358">
        <v>0</v>
      </c>
      <c r="H1358">
        <v>1</v>
      </c>
    </row>
    <row r="1359" spans="1:8" x14ac:dyDescent="0.3">
      <c r="A1359" t="str">
        <f t="shared" si="19"/>
        <v>Красноярский край</v>
      </c>
      <c r="B1359">
        <v>2021</v>
      </c>
      <c r="C1359">
        <v>5</v>
      </c>
      <c r="D1359">
        <v>0</v>
      </c>
      <c r="E1359">
        <v>0</v>
      </c>
      <c r="F1359">
        <v>0</v>
      </c>
      <c r="G1359">
        <v>1</v>
      </c>
      <c r="H1359">
        <v>0</v>
      </c>
    </row>
    <row r="1360" spans="1:8" x14ac:dyDescent="0.3">
      <c r="A1360" t="str">
        <f t="shared" si="19"/>
        <v>Пермский край</v>
      </c>
      <c r="B1360">
        <v>2021</v>
      </c>
      <c r="C1360">
        <v>5</v>
      </c>
      <c r="D1360">
        <v>0</v>
      </c>
      <c r="E1360">
        <v>0</v>
      </c>
      <c r="F1360">
        <v>0</v>
      </c>
      <c r="G1360">
        <v>1</v>
      </c>
      <c r="H1360">
        <v>1</v>
      </c>
    </row>
    <row r="1361" spans="1:8" x14ac:dyDescent="0.3">
      <c r="A1361" t="str">
        <f t="shared" si="19"/>
        <v>Приморский край</v>
      </c>
      <c r="B1361">
        <v>2021</v>
      </c>
      <c r="C1361">
        <v>5</v>
      </c>
      <c r="D1361">
        <v>0</v>
      </c>
      <c r="E1361">
        <v>0</v>
      </c>
      <c r="F1361">
        <v>0</v>
      </c>
      <c r="G1361">
        <v>1</v>
      </c>
      <c r="H1361">
        <v>0</v>
      </c>
    </row>
    <row r="1362" spans="1:8" x14ac:dyDescent="0.3">
      <c r="A1362" t="str">
        <f t="shared" si="19"/>
        <v>Ставропольский край</v>
      </c>
      <c r="B1362">
        <v>2021</v>
      </c>
      <c r="C1362">
        <v>5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3">
      <c r="A1363" t="str">
        <f t="shared" si="19"/>
        <v>Хабаровский край</v>
      </c>
      <c r="B1363">
        <v>2021</v>
      </c>
      <c r="C1363">
        <v>5</v>
      </c>
      <c r="D1363">
        <v>0</v>
      </c>
      <c r="E1363">
        <v>0</v>
      </c>
      <c r="F1363">
        <v>0</v>
      </c>
      <c r="G1363">
        <v>1</v>
      </c>
      <c r="H1363">
        <v>1</v>
      </c>
    </row>
    <row r="1364" spans="1:8" x14ac:dyDescent="0.3">
      <c r="A1364" t="str">
        <f t="shared" si="19"/>
        <v>Амурская область</v>
      </c>
      <c r="B1364">
        <v>2021</v>
      </c>
      <c r="C1364">
        <v>5</v>
      </c>
      <c r="D1364">
        <v>1</v>
      </c>
      <c r="E1364">
        <v>0</v>
      </c>
      <c r="F1364">
        <v>0</v>
      </c>
      <c r="G1364">
        <v>1</v>
      </c>
      <c r="H1364">
        <v>1</v>
      </c>
    </row>
    <row r="1365" spans="1:8" x14ac:dyDescent="0.3">
      <c r="A1365" t="str">
        <f t="shared" si="19"/>
        <v>Архангельская область</v>
      </c>
      <c r="B1365">
        <v>2021</v>
      </c>
      <c r="C1365">
        <v>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3">
      <c r="A1366" t="str">
        <f t="shared" ref="A1366:A1429" si="20">A1283</f>
        <v>Астраханская область</v>
      </c>
      <c r="B1366">
        <v>2021</v>
      </c>
      <c r="C1366">
        <v>5</v>
      </c>
      <c r="D1366">
        <v>0</v>
      </c>
      <c r="E1366">
        <v>0</v>
      </c>
      <c r="F1366">
        <v>0</v>
      </c>
      <c r="G1366">
        <v>1</v>
      </c>
      <c r="H1366">
        <v>0</v>
      </c>
    </row>
    <row r="1367" spans="1:8" x14ac:dyDescent="0.3">
      <c r="A1367" t="str">
        <f t="shared" si="20"/>
        <v>Белгородская область</v>
      </c>
      <c r="B1367">
        <v>2021</v>
      </c>
      <c r="C1367">
        <v>5</v>
      </c>
      <c r="D1367">
        <v>1</v>
      </c>
      <c r="E1367">
        <v>0</v>
      </c>
      <c r="F1367">
        <v>0</v>
      </c>
      <c r="G1367">
        <v>0</v>
      </c>
      <c r="H1367">
        <v>0</v>
      </c>
    </row>
    <row r="1368" spans="1:8" x14ac:dyDescent="0.3">
      <c r="A1368" t="str">
        <f t="shared" si="20"/>
        <v>Брянская область</v>
      </c>
      <c r="B1368">
        <v>2021</v>
      </c>
      <c r="C1368">
        <v>5</v>
      </c>
      <c r="D1368">
        <v>1</v>
      </c>
      <c r="E1368">
        <v>0</v>
      </c>
      <c r="F1368">
        <v>0</v>
      </c>
      <c r="G1368">
        <v>0</v>
      </c>
      <c r="H1368">
        <v>0</v>
      </c>
    </row>
    <row r="1369" spans="1:8" x14ac:dyDescent="0.3">
      <c r="A1369" t="str">
        <f t="shared" si="20"/>
        <v>Владимирская область</v>
      </c>
      <c r="B1369">
        <v>2021</v>
      </c>
      <c r="C1369">
        <v>5</v>
      </c>
      <c r="D1369">
        <v>0</v>
      </c>
      <c r="E1369">
        <v>0</v>
      </c>
      <c r="F1369">
        <v>0</v>
      </c>
      <c r="G1369">
        <v>1</v>
      </c>
      <c r="H1369">
        <v>1</v>
      </c>
    </row>
    <row r="1370" spans="1:8" x14ac:dyDescent="0.3">
      <c r="A1370" t="str">
        <f t="shared" si="20"/>
        <v>Волгоградская область</v>
      </c>
      <c r="B1370">
        <v>2021</v>
      </c>
      <c r="C1370">
        <v>5</v>
      </c>
      <c r="D1370">
        <v>0</v>
      </c>
      <c r="E1370">
        <v>0</v>
      </c>
      <c r="F1370">
        <v>1</v>
      </c>
      <c r="G1370">
        <v>1</v>
      </c>
      <c r="H1370">
        <v>0</v>
      </c>
    </row>
    <row r="1371" spans="1:8" x14ac:dyDescent="0.3">
      <c r="A1371" t="str">
        <f t="shared" si="20"/>
        <v>Вологодская область</v>
      </c>
      <c r="B1371">
        <v>2021</v>
      </c>
      <c r="C1371">
        <v>5</v>
      </c>
      <c r="D1371">
        <v>0</v>
      </c>
      <c r="E1371">
        <v>0</v>
      </c>
      <c r="F1371">
        <v>0</v>
      </c>
      <c r="G1371">
        <v>1</v>
      </c>
      <c r="H1371">
        <v>1</v>
      </c>
    </row>
    <row r="1372" spans="1:8" x14ac:dyDescent="0.3">
      <c r="A1372" t="str">
        <f t="shared" si="20"/>
        <v>Воронежская область</v>
      </c>
      <c r="B1372">
        <v>2021</v>
      </c>
      <c r="C1372">
        <v>5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3">
      <c r="A1373" t="str">
        <f t="shared" si="20"/>
        <v>Ивановская область</v>
      </c>
      <c r="B1373">
        <v>2021</v>
      </c>
      <c r="C1373">
        <v>5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3">
      <c r="A1374" t="str">
        <f t="shared" si="20"/>
        <v>Иркутская область</v>
      </c>
      <c r="B1374">
        <v>2021</v>
      </c>
      <c r="C1374">
        <v>5</v>
      </c>
      <c r="D1374">
        <v>0</v>
      </c>
      <c r="E1374">
        <v>0</v>
      </c>
      <c r="F1374">
        <v>0</v>
      </c>
      <c r="G1374">
        <v>0</v>
      </c>
      <c r="H1374">
        <v>1</v>
      </c>
    </row>
    <row r="1375" spans="1:8" x14ac:dyDescent="0.3">
      <c r="A1375" t="str">
        <f t="shared" si="20"/>
        <v>Калининградская область</v>
      </c>
      <c r="B1375">
        <v>2021</v>
      </c>
      <c r="C1375">
        <v>5</v>
      </c>
      <c r="D1375">
        <v>0</v>
      </c>
      <c r="E1375">
        <v>0</v>
      </c>
      <c r="F1375">
        <v>0</v>
      </c>
      <c r="G1375">
        <v>0</v>
      </c>
      <c r="H1375">
        <v>1</v>
      </c>
    </row>
    <row r="1376" spans="1:8" x14ac:dyDescent="0.3">
      <c r="A1376" t="str">
        <f t="shared" si="20"/>
        <v>Калужская область</v>
      </c>
      <c r="B1376">
        <v>2021</v>
      </c>
      <c r="C1376">
        <v>5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3">
      <c r="A1377" t="str">
        <f t="shared" si="20"/>
        <v>Кемеровская область - Кузбасс</v>
      </c>
      <c r="B1377">
        <v>2021</v>
      </c>
      <c r="C1377">
        <v>5</v>
      </c>
      <c r="D1377">
        <v>0</v>
      </c>
      <c r="E1377">
        <v>0</v>
      </c>
      <c r="F1377">
        <v>0</v>
      </c>
      <c r="G1377">
        <v>1</v>
      </c>
      <c r="H1377">
        <v>1</v>
      </c>
    </row>
    <row r="1378" spans="1:8" x14ac:dyDescent="0.3">
      <c r="A1378" t="str">
        <f t="shared" si="20"/>
        <v>Кировская область</v>
      </c>
      <c r="B1378">
        <v>2021</v>
      </c>
      <c r="C1378">
        <v>5</v>
      </c>
      <c r="D1378">
        <v>0</v>
      </c>
      <c r="E1378">
        <v>0</v>
      </c>
      <c r="F1378">
        <v>0</v>
      </c>
      <c r="G1378">
        <v>1</v>
      </c>
      <c r="H1378">
        <v>0</v>
      </c>
    </row>
    <row r="1379" spans="1:8" x14ac:dyDescent="0.3">
      <c r="A1379" t="str">
        <f t="shared" si="20"/>
        <v>Костромская область</v>
      </c>
      <c r="B1379">
        <v>2021</v>
      </c>
      <c r="C1379">
        <v>5</v>
      </c>
      <c r="D1379">
        <v>0</v>
      </c>
      <c r="E1379">
        <v>0</v>
      </c>
      <c r="F1379">
        <v>0</v>
      </c>
      <c r="G1379">
        <v>1</v>
      </c>
      <c r="H1379">
        <v>1</v>
      </c>
    </row>
    <row r="1380" spans="1:8" x14ac:dyDescent="0.3">
      <c r="A1380" t="str">
        <f t="shared" si="20"/>
        <v>Курганская область</v>
      </c>
      <c r="B1380">
        <v>2021</v>
      </c>
      <c r="C1380">
        <v>5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3">
      <c r="A1381" t="str">
        <f t="shared" si="20"/>
        <v>Курская область</v>
      </c>
      <c r="B1381">
        <v>2021</v>
      </c>
      <c r="C1381">
        <v>5</v>
      </c>
      <c r="D1381">
        <v>0</v>
      </c>
      <c r="E1381">
        <v>0</v>
      </c>
      <c r="F1381">
        <v>1</v>
      </c>
      <c r="G1381">
        <v>1</v>
      </c>
      <c r="H1381">
        <v>1</v>
      </c>
    </row>
    <row r="1382" spans="1:8" x14ac:dyDescent="0.3">
      <c r="A1382" t="str">
        <f t="shared" si="20"/>
        <v>Липецкая область</v>
      </c>
      <c r="B1382">
        <v>2021</v>
      </c>
      <c r="C1382">
        <v>5</v>
      </c>
      <c r="D1382">
        <v>0</v>
      </c>
      <c r="E1382">
        <v>0</v>
      </c>
      <c r="F1382">
        <v>0</v>
      </c>
      <c r="G1382">
        <v>1</v>
      </c>
      <c r="H1382">
        <v>0</v>
      </c>
    </row>
    <row r="1383" spans="1:8" x14ac:dyDescent="0.3">
      <c r="A1383" t="str">
        <f t="shared" si="20"/>
        <v>Магаданская область</v>
      </c>
      <c r="B1383">
        <v>2021</v>
      </c>
      <c r="C1383">
        <v>5</v>
      </c>
      <c r="D1383">
        <v>0</v>
      </c>
      <c r="E1383">
        <v>0</v>
      </c>
      <c r="F1383">
        <v>0</v>
      </c>
      <c r="G1383">
        <v>1</v>
      </c>
      <c r="H1383">
        <v>0</v>
      </c>
    </row>
    <row r="1384" spans="1:8" x14ac:dyDescent="0.3">
      <c r="A1384" t="str">
        <f t="shared" si="20"/>
        <v>Мурманская область</v>
      </c>
      <c r="B1384">
        <v>2021</v>
      </c>
      <c r="C1384">
        <v>5</v>
      </c>
      <c r="D1384">
        <v>0</v>
      </c>
      <c r="E1384">
        <v>0</v>
      </c>
      <c r="F1384">
        <v>0</v>
      </c>
      <c r="G1384">
        <v>1</v>
      </c>
      <c r="H1384">
        <v>1</v>
      </c>
    </row>
    <row r="1385" spans="1:8" x14ac:dyDescent="0.3">
      <c r="A1385" t="str">
        <f t="shared" si="20"/>
        <v>Нижегородская область</v>
      </c>
      <c r="B1385">
        <v>2021</v>
      </c>
      <c r="C1385">
        <v>5</v>
      </c>
      <c r="D1385">
        <v>0</v>
      </c>
      <c r="E1385">
        <v>0</v>
      </c>
      <c r="F1385">
        <v>0</v>
      </c>
      <c r="G1385">
        <v>0</v>
      </c>
      <c r="H1385">
        <v>1</v>
      </c>
    </row>
    <row r="1386" spans="1:8" x14ac:dyDescent="0.3">
      <c r="A1386" t="str">
        <f t="shared" si="20"/>
        <v>Новгородская область</v>
      </c>
      <c r="B1386">
        <v>2021</v>
      </c>
      <c r="C1386">
        <v>5</v>
      </c>
      <c r="D1386">
        <v>0</v>
      </c>
      <c r="E1386">
        <v>0</v>
      </c>
      <c r="F1386">
        <v>0</v>
      </c>
      <c r="G1386">
        <v>0</v>
      </c>
      <c r="H1386">
        <v>1</v>
      </c>
    </row>
    <row r="1387" spans="1:8" x14ac:dyDescent="0.3">
      <c r="A1387" t="str">
        <f t="shared" si="20"/>
        <v>Новосибирская область</v>
      </c>
      <c r="B1387">
        <v>2021</v>
      </c>
      <c r="C1387">
        <v>5</v>
      </c>
      <c r="D1387">
        <v>0</v>
      </c>
      <c r="E1387">
        <v>0</v>
      </c>
      <c r="F1387">
        <v>0</v>
      </c>
      <c r="G1387">
        <v>0</v>
      </c>
      <c r="H1387">
        <v>1</v>
      </c>
    </row>
    <row r="1388" spans="1:8" x14ac:dyDescent="0.3">
      <c r="A1388" t="str">
        <f t="shared" si="20"/>
        <v>Омская область</v>
      </c>
      <c r="B1388">
        <v>2021</v>
      </c>
      <c r="C1388">
        <v>5</v>
      </c>
      <c r="D1388">
        <v>0</v>
      </c>
      <c r="E1388">
        <v>0</v>
      </c>
      <c r="F1388">
        <v>0</v>
      </c>
      <c r="G1388">
        <v>1</v>
      </c>
      <c r="H1388">
        <v>1</v>
      </c>
    </row>
    <row r="1389" spans="1:8" x14ac:dyDescent="0.3">
      <c r="A1389" t="str">
        <f t="shared" si="20"/>
        <v>Оренбургская область</v>
      </c>
      <c r="B1389">
        <v>2021</v>
      </c>
      <c r="C1389">
        <v>5</v>
      </c>
      <c r="D1389">
        <v>0</v>
      </c>
      <c r="E1389">
        <v>0</v>
      </c>
      <c r="F1389">
        <v>0</v>
      </c>
      <c r="G1389">
        <v>0</v>
      </c>
      <c r="H1389">
        <v>1</v>
      </c>
    </row>
    <row r="1390" spans="1:8" x14ac:dyDescent="0.3">
      <c r="A1390" t="str">
        <f t="shared" si="20"/>
        <v>Орловская область</v>
      </c>
      <c r="B1390">
        <v>2021</v>
      </c>
      <c r="C1390">
        <v>5</v>
      </c>
      <c r="D1390">
        <v>0</v>
      </c>
      <c r="E1390">
        <v>0</v>
      </c>
      <c r="F1390">
        <v>0</v>
      </c>
      <c r="G1390">
        <v>1</v>
      </c>
      <c r="H1390">
        <v>0</v>
      </c>
    </row>
    <row r="1391" spans="1:8" x14ac:dyDescent="0.3">
      <c r="A1391" t="str">
        <f t="shared" si="20"/>
        <v>Пензенская область</v>
      </c>
      <c r="B1391">
        <v>2021</v>
      </c>
      <c r="C1391">
        <v>5</v>
      </c>
      <c r="D1391">
        <v>0</v>
      </c>
      <c r="E1391">
        <v>0</v>
      </c>
      <c r="F1391">
        <v>0</v>
      </c>
      <c r="G1391">
        <v>1</v>
      </c>
      <c r="H1391">
        <v>0</v>
      </c>
    </row>
    <row r="1392" spans="1:8" x14ac:dyDescent="0.3">
      <c r="A1392" t="str">
        <f t="shared" si="20"/>
        <v>Псковская область</v>
      </c>
      <c r="B1392">
        <v>2021</v>
      </c>
      <c r="C1392">
        <v>5</v>
      </c>
      <c r="D1392">
        <v>0</v>
      </c>
      <c r="E1392">
        <v>0</v>
      </c>
      <c r="F1392">
        <v>0</v>
      </c>
      <c r="G1392">
        <v>1</v>
      </c>
      <c r="H1392">
        <v>0</v>
      </c>
    </row>
    <row r="1393" spans="1:8" x14ac:dyDescent="0.3">
      <c r="A1393" t="str">
        <f t="shared" si="20"/>
        <v>Ростовская область</v>
      </c>
      <c r="B1393">
        <v>2021</v>
      </c>
      <c r="C1393">
        <v>5</v>
      </c>
      <c r="D1393">
        <v>0</v>
      </c>
      <c r="E1393">
        <v>0</v>
      </c>
      <c r="F1393">
        <v>0</v>
      </c>
      <c r="G1393">
        <v>1</v>
      </c>
      <c r="H1393">
        <v>1</v>
      </c>
    </row>
    <row r="1394" spans="1:8" x14ac:dyDescent="0.3">
      <c r="A1394" t="str">
        <f t="shared" si="20"/>
        <v>Рязанская область</v>
      </c>
      <c r="B1394">
        <v>2021</v>
      </c>
      <c r="C1394">
        <v>5</v>
      </c>
      <c r="D1394">
        <v>0</v>
      </c>
      <c r="E1394">
        <v>0</v>
      </c>
      <c r="F1394">
        <v>0</v>
      </c>
      <c r="G1394">
        <v>1</v>
      </c>
      <c r="H1394">
        <v>1</v>
      </c>
    </row>
    <row r="1395" spans="1:8" x14ac:dyDescent="0.3">
      <c r="A1395" t="str">
        <f t="shared" si="20"/>
        <v>Самарская область</v>
      </c>
      <c r="B1395">
        <v>2021</v>
      </c>
      <c r="C1395">
        <v>5</v>
      </c>
      <c r="D1395">
        <v>0</v>
      </c>
      <c r="E1395">
        <v>0</v>
      </c>
      <c r="F1395">
        <v>0</v>
      </c>
      <c r="G1395">
        <v>1</v>
      </c>
      <c r="H1395">
        <v>0</v>
      </c>
    </row>
    <row r="1396" spans="1:8" x14ac:dyDescent="0.3">
      <c r="A1396" t="str">
        <f t="shared" si="20"/>
        <v>Саратовская область</v>
      </c>
      <c r="B1396">
        <v>2021</v>
      </c>
      <c r="C1396">
        <v>5</v>
      </c>
      <c r="D1396">
        <v>0</v>
      </c>
      <c r="E1396">
        <v>0</v>
      </c>
      <c r="F1396">
        <v>0</v>
      </c>
      <c r="G1396">
        <v>1</v>
      </c>
      <c r="H1396">
        <v>1</v>
      </c>
    </row>
    <row r="1397" spans="1:8" x14ac:dyDescent="0.3">
      <c r="A1397" t="str">
        <f t="shared" si="20"/>
        <v>Сахалинская область</v>
      </c>
      <c r="B1397">
        <v>2021</v>
      </c>
      <c r="C1397">
        <v>5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3">
      <c r="A1398" t="str">
        <f t="shared" si="20"/>
        <v>Свердловская область</v>
      </c>
      <c r="B1398">
        <v>2021</v>
      </c>
      <c r="C1398">
        <v>5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3">
      <c r="A1399" t="str">
        <f t="shared" si="20"/>
        <v>Смоленская область</v>
      </c>
      <c r="B1399">
        <v>2021</v>
      </c>
      <c r="C1399">
        <v>5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3">
      <c r="A1400" t="str">
        <f t="shared" si="20"/>
        <v>Тамбовская область</v>
      </c>
      <c r="B1400">
        <v>2021</v>
      </c>
      <c r="C1400">
        <v>5</v>
      </c>
      <c r="D1400">
        <v>0</v>
      </c>
      <c r="E1400">
        <v>0</v>
      </c>
      <c r="F1400">
        <v>0</v>
      </c>
      <c r="G1400">
        <v>1</v>
      </c>
      <c r="H1400">
        <v>0</v>
      </c>
    </row>
    <row r="1401" spans="1:8" x14ac:dyDescent="0.3">
      <c r="A1401" t="str">
        <f t="shared" si="20"/>
        <v>Томская область</v>
      </c>
      <c r="B1401">
        <v>2021</v>
      </c>
      <c r="C1401">
        <v>5</v>
      </c>
      <c r="D1401">
        <v>0</v>
      </c>
      <c r="E1401">
        <v>0</v>
      </c>
      <c r="F1401">
        <v>0</v>
      </c>
      <c r="G1401">
        <v>1</v>
      </c>
      <c r="H1401">
        <v>0</v>
      </c>
    </row>
    <row r="1402" spans="1:8" x14ac:dyDescent="0.3">
      <c r="A1402" t="str">
        <f t="shared" si="20"/>
        <v>Тульская область</v>
      </c>
      <c r="B1402">
        <v>2021</v>
      </c>
      <c r="C1402">
        <v>5</v>
      </c>
      <c r="D1402">
        <v>0</v>
      </c>
      <c r="E1402">
        <v>0</v>
      </c>
      <c r="F1402">
        <v>0</v>
      </c>
      <c r="G1402">
        <v>1</v>
      </c>
      <c r="H1402">
        <v>0</v>
      </c>
    </row>
    <row r="1403" spans="1:8" x14ac:dyDescent="0.3">
      <c r="A1403" t="str">
        <f t="shared" si="20"/>
        <v>Тюменская область</v>
      </c>
      <c r="B1403">
        <v>2021</v>
      </c>
      <c r="C1403">
        <v>5</v>
      </c>
      <c r="D1403">
        <v>0</v>
      </c>
      <c r="E1403">
        <v>0</v>
      </c>
      <c r="F1403">
        <v>0</v>
      </c>
      <c r="G1403">
        <v>1</v>
      </c>
      <c r="H1403">
        <v>1</v>
      </c>
    </row>
    <row r="1404" spans="1:8" x14ac:dyDescent="0.3">
      <c r="A1404" t="str">
        <f t="shared" si="20"/>
        <v>Ульяновская область</v>
      </c>
      <c r="B1404">
        <v>2021</v>
      </c>
      <c r="C1404">
        <v>5</v>
      </c>
      <c r="D1404">
        <v>0</v>
      </c>
      <c r="E1404">
        <v>0</v>
      </c>
      <c r="F1404">
        <v>0</v>
      </c>
      <c r="G1404">
        <v>1</v>
      </c>
      <c r="H1404">
        <v>0</v>
      </c>
    </row>
    <row r="1405" spans="1:8" x14ac:dyDescent="0.3">
      <c r="A1405" t="str">
        <f t="shared" si="20"/>
        <v>Челябинская область</v>
      </c>
      <c r="B1405">
        <v>2021</v>
      </c>
      <c r="C1405">
        <v>5</v>
      </c>
      <c r="D1405">
        <v>0</v>
      </c>
      <c r="E1405">
        <v>0</v>
      </c>
      <c r="F1405">
        <v>0</v>
      </c>
      <c r="G1405">
        <v>1</v>
      </c>
      <c r="H1405">
        <v>0</v>
      </c>
    </row>
    <row r="1406" spans="1:8" x14ac:dyDescent="0.3">
      <c r="A1406" t="str">
        <f t="shared" si="20"/>
        <v>Ярославская область</v>
      </c>
      <c r="B1406">
        <v>2021</v>
      </c>
      <c r="C1406">
        <v>5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3">
      <c r="A1407" t="str">
        <f t="shared" si="20"/>
        <v>г. Севастополь</v>
      </c>
      <c r="B1407">
        <v>2021</v>
      </c>
      <c r="C1407">
        <v>5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3">
      <c r="A1408" t="str">
        <f t="shared" si="20"/>
        <v>Еврейская автономная область</v>
      </c>
      <c r="B1408">
        <v>2021</v>
      </c>
      <c r="C1408">
        <v>5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3">
      <c r="A1409" t="str">
        <f t="shared" si="20"/>
        <v>Ненецкий автономный округ</v>
      </c>
      <c r="B1409">
        <v>2021</v>
      </c>
      <c r="C1409">
        <v>5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3">
      <c r="A1410" t="str">
        <f t="shared" si="20"/>
        <v>Ханты-Мансийский автономный округ - Югра</v>
      </c>
      <c r="B1410">
        <v>2021</v>
      </c>
      <c r="C1410">
        <v>5</v>
      </c>
      <c r="D1410">
        <v>0</v>
      </c>
      <c r="E1410">
        <v>0</v>
      </c>
      <c r="F1410">
        <v>0</v>
      </c>
      <c r="G1410">
        <v>1</v>
      </c>
      <c r="H1410">
        <v>1</v>
      </c>
    </row>
    <row r="1411" spans="1:8" x14ac:dyDescent="0.3">
      <c r="A1411" t="str">
        <f t="shared" si="20"/>
        <v>Чукотский автономный округ</v>
      </c>
      <c r="B1411">
        <v>2021</v>
      </c>
      <c r="C1411">
        <v>5</v>
      </c>
      <c r="D1411">
        <v>0</v>
      </c>
      <c r="E1411">
        <v>0</v>
      </c>
      <c r="F1411">
        <v>0</v>
      </c>
      <c r="G1411">
        <v>1</v>
      </c>
      <c r="H1411">
        <v>0</v>
      </c>
    </row>
    <row r="1412" spans="1:8" x14ac:dyDescent="0.3">
      <c r="A1412" t="str">
        <f t="shared" si="20"/>
        <v>Ямало-Ненецкий автономный округ</v>
      </c>
      <c r="B1412">
        <v>2021</v>
      </c>
      <c r="C1412">
        <v>5</v>
      </c>
      <c r="D1412">
        <v>0</v>
      </c>
      <c r="E1412">
        <v>0</v>
      </c>
      <c r="F1412">
        <v>0</v>
      </c>
      <c r="G1412">
        <v>1</v>
      </c>
      <c r="H1412">
        <v>0</v>
      </c>
    </row>
    <row r="1413" spans="1:8" x14ac:dyDescent="0.3">
      <c r="A1413" t="str">
        <f t="shared" si="20"/>
        <v>г. Москва</v>
      </c>
      <c r="B1413">
        <v>2021</v>
      </c>
      <c r="C1413">
        <v>6</v>
      </c>
      <c r="D1413">
        <v>1</v>
      </c>
      <c r="E1413">
        <v>0</v>
      </c>
      <c r="F1413">
        <v>0</v>
      </c>
      <c r="G1413">
        <v>0</v>
      </c>
      <c r="H1413">
        <v>0</v>
      </c>
    </row>
    <row r="1414" spans="1:8" x14ac:dyDescent="0.3">
      <c r="A1414" t="str">
        <f t="shared" si="20"/>
        <v>Московская область</v>
      </c>
      <c r="B1414">
        <v>2021</v>
      </c>
      <c r="C1414">
        <v>6</v>
      </c>
      <c r="D1414">
        <v>1</v>
      </c>
      <c r="E1414">
        <v>0</v>
      </c>
      <c r="F1414">
        <v>0</v>
      </c>
      <c r="G1414">
        <v>0</v>
      </c>
      <c r="H1414">
        <v>1</v>
      </c>
    </row>
    <row r="1415" spans="1:8" x14ac:dyDescent="0.3">
      <c r="A1415" t="str">
        <f t="shared" si="20"/>
        <v>г. Санкт-Петербург</v>
      </c>
      <c r="B1415">
        <v>2021</v>
      </c>
      <c r="C1415">
        <v>6</v>
      </c>
      <c r="D1415">
        <v>1</v>
      </c>
      <c r="E1415">
        <v>0</v>
      </c>
      <c r="F1415">
        <v>0</v>
      </c>
      <c r="G1415">
        <v>1</v>
      </c>
      <c r="H1415">
        <v>1</v>
      </c>
    </row>
    <row r="1416" spans="1:8" x14ac:dyDescent="0.3">
      <c r="A1416" t="str">
        <f t="shared" si="20"/>
        <v>Ленинградская область</v>
      </c>
      <c r="B1416">
        <v>2021</v>
      </c>
      <c r="C1416">
        <v>6</v>
      </c>
      <c r="D1416">
        <v>0</v>
      </c>
      <c r="E1416">
        <v>0</v>
      </c>
      <c r="F1416">
        <v>0</v>
      </c>
      <c r="G1416">
        <v>1</v>
      </c>
      <c r="H1416">
        <v>1</v>
      </c>
    </row>
    <row r="1417" spans="1:8" x14ac:dyDescent="0.3">
      <c r="A1417" t="str">
        <f t="shared" si="20"/>
        <v>Республика Адыгея (Адыгея)</v>
      </c>
      <c r="B1417">
        <v>2021</v>
      </c>
      <c r="C1417">
        <v>6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3">
      <c r="A1418" t="str">
        <f t="shared" si="20"/>
        <v>Республика Алтай</v>
      </c>
      <c r="B1418">
        <v>2021</v>
      </c>
      <c r="C1418">
        <v>6</v>
      </c>
      <c r="D1418">
        <v>0</v>
      </c>
      <c r="E1418">
        <v>0</v>
      </c>
      <c r="F1418">
        <v>0</v>
      </c>
      <c r="G1418">
        <v>1</v>
      </c>
      <c r="H1418">
        <v>0</v>
      </c>
    </row>
    <row r="1419" spans="1:8" x14ac:dyDescent="0.3">
      <c r="A1419" t="str">
        <f t="shared" si="20"/>
        <v>Республика Башкортостан</v>
      </c>
      <c r="B1419">
        <v>2021</v>
      </c>
      <c r="C1419">
        <v>6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3">
      <c r="A1420" t="str">
        <f t="shared" si="20"/>
        <v>Республика Бурятия</v>
      </c>
      <c r="B1420">
        <v>2021</v>
      </c>
      <c r="C1420">
        <v>6</v>
      </c>
      <c r="D1420">
        <v>0</v>
      </c>
      <c r="E1420">
        <v>0</v>
      </c>
      <c r="F1420">
        <v>0</v>
      </c>
      <c r="G1420">
        <v>1</v>
      </c>
      <c r="H1420">
        <v>0</v>
      </c>
    </row>
    <row r="1421" spans="1:8" x14ac:dyDescent="0.3">
      <c r="A1421" t="str">
        <f t="shared" si="20"/>
        <v>Республика Дагестан</v>
      </c>
      <c r="B1421">
        <v>2021</v>
      </c>
      <c r="C1421">
        <v>6</v>
      </c>
      <c r="D1421">
        <v>0</v>
      </c>
      <c r="E1421">
        <v>0</v>
      </c>
      <c r="F1421">
        <v>0</v>
      </c>
      <c r="G1421">
        <v>1</v>
      </c>
      <c r="H1421">
        <v>1</v>
      </c>
    </row>
    <row r="1422" spans="1:8" x14ac:dyDescent="0.3">
      <c r="A1422" t="str">
        <f t="shared" si="20"/>
        <v>Республика Ингушетия</v>
      </c>
      <c r="B1422">
        <v>2021</v>
      </c>
      <c r="C1422">
        <v>6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3">
      <c r="A1423" t="str">
        <f t="shared" si="20"/>
        <v>Кабардино-Балкарская Республика</v>
      </c>
      <c r="B1423">
        <v>2021</v>
      </c>
      <c r="C1423">
        <v>6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3">
      <c r="A1424" t="str">
        <f t="shared" si="20"/>
        <v>Республика Калмыкия</v>
      </c>
      <c r="B1424">
        <v>2021</v>
      </c>
      <c r="C1424">
        <v>6</v>
      </c>
      <c r="D1424">
        <v>0</v>
      </c>
      <c r="E1424">
        <v>0</v>
      </c>
      <c r="F1424">
        <v>0</v>
      </c>
      <c r="G1424">
        <v>1</v>
      </c>
      <c r="H1424">
        <v>1</v>
      </c>
    </row>
    <row r="1425" spans="1:8" x14ac:dyDescent="0.3">
      <c r="A1425" t="str">
        <f t="shared" si="20"/>
        <v>Карачаево-Черкесская Республика</v>
      </c>
      <c r="B1425">
        <v>2021</v>
      </c>
      <c r="C1425">
        <v>6</v>
      </c>
      <c r="D1425">
        <v>0</v>
      </c>
      <c r="E1425">
        <v>0</v>
      </c>
      <c r="F1425">
        <v>1</v>
      </c>
      <c r="G1425">
        <v>0</v>
      </c>
      <c r="H1425">
        <v>0</v>
      </c>
    </row>
    <row r="1426" spans="1:8" x14ac:dyDescent="0.3">
      <c r="A1426" t="str">
        <f t="shared" si="20"/>
        <v>Республика Коми</v>
      </c>
      <c r="B1426">
        <v>2021</v>
      </c>
      <c r="C1426">
        <v>6</v>
      </c>
      <c r="D1426">
        <v>0</v>
      </c>
      <c r="E1426">
        <v>0</v>
      </c>
      <c r="F1426">
        <v>0</v>
      </c>
      <c r="G1426">
        <v>1</v>
      </c>
      <c r="H1426">
        <v>1</v>
      </c>
    </row>
    <row r="1427" spans="1:8" x14ac:dyDescent="0.3">
      <c r="A1427" t="str">
        <f t="shared" si="20"/>
        <v>Республика Крым</v>
      </c>
      <c r="B1427">
        <v>2021</v>
      </c>
      <c r="C1427">
        <v>6</v>
      </c>
      <c r="D1427">
        <v>0</v>
      </c>
      <c r="E1427">
        <v>0</v>
      </c>
      <c r="F1427">
        <v>1</v>
      </c>
      <c r="G1427">
        <v>0</v>
      </c>
      <c r="H1427">
        <v>0</v>
      </c>
    </row>
    <row r="1428" spans="1:8" x14ac:dyDescent="0.3">
      <c r="A1428" t="str">
        <f t="shared" si="20"/>
        <v>Республика Марий Эл</v>
      </c>
      <c r="B1428">
        <v>2021</v>
      </c>
      <c r="C1428">
        <v>6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3">
      <c r="A1429" t="str">
        <f t="shared" si="20"/>
        <v>Республика Мордовия</v>
      </c>
      <c r="B1429">
        <v>2021</v>
      </c>
      <c r="C1429">
        <v>6</v>
      </c>
      <c r="D1429">
        <v>0</v>
      </c>
      <c r="E1429">
        <v>0</v>
      </c>
      <c r="F1429">
        <v>1</v>
      </c>
      <c r="G1429">
        <v>0</v>
      </c>
      <c r="H1429">
        <v>0</v>
      </c>
    </row>
    <row r="1430" spans="1:8" x14ac:dyDescent="0.3">
      <c r="A1430" t="str">
        <f t="shared" ref="A1430:A1493" si="21">A1347</f>
        <v>Республика Саха (Якутия)</v>
      </c>
      <c r="B1430">
        <v>2021</v>
      </c>
      <c r="C1430">
        <v>6</v>
      </c>
      <c r="D1430">
        <v>0</v>
      </c>
      <c r="E1430">
        <v>0</v>
      </c>
      <c r="F1430">
        <v>0</v>
      </c>
      <c r="G1430">
        <v>1</v>
      </c>
      <c r="H1430">
        <v>0</v>
      </c>
    </row>
    <row r="1431" spans="1:8" x14ac:dyDescent="0.3">
      <c r="A1431" t="str">
        <f t="shared" si="21"/>
        <v>Республика Северная Осетия - Алания</v>
      </c>
      <c r="B1431">
        <v>2021</v>
      </c>
      <c r="C1431">
        <v>6</v>
      </c>
      <c r="D1431">
        <v>0</v>
      </c>
      <c r="E1431">
        <v>0</v>
      </c>
      <c r="F1431">
        <v>0</v>
      </c>
      <c r="G1431">
        <v>1</v>
      </c>
      <c r="H1431">
        <v>0</v>
      </c>
    </row>
    <row r="1432" spans="1:8" x14ac:dyDescent="0.3">
      <c r="A1432" t="str">
        <f t="shared" si="21"/>
        <v>Республика Татарстан (Татарстан)</v>
      </c>
      <c r="B1432">
        <v>2021</v>
      </c>
      <c r="C1432">
        <v>6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3">
      <c r="A1433" t="str">
        <f t="shared" si="21"/>
        <v>Республика Тыва</v>
      </c>
      <c r="B1433">
        <v>2021</v>
      </c>
      <c r="C1433">
        <v>6</v>
      </c>
      <c r="D1433">
        <v>0</v>
      </c>
      <c r="E1433">
        <v>0</v>
      </c>
      <c r="F1433">
        <v>0</v>
      </c>
      <c r="G1433">
        <v>1</v>
      </c>
      <c r="H1433">
        <v>0</v>
      </c>
    </row>
    <row r="1434" spans="1:8" x14ac:dyDescent="0.3">
      <c r="A1434" t="str">
        <f t="shared" si="21"/>
        <v>Удмуртская Республика</v>
      </c>
      <c r="B1434">
        <v>2021</v>
      </c>
      <c r="C1434">
        <v>6</v>
      </c>
      <c r="D1434">
        <v>0</v>
      </c>
      <c r="E1434">
        <v>0</v>
      </c>
      <c r="F1434">
        <v>0</v>
      </c>
      <c r="G1434">
        <v>1</v>
      </c>
      <c r="H1434">
        <v>1</v>
      </c>
    </row>
    <row r="1435" spans="1:8" x14ac:dyDescent="0.3">
      <c r="A1435" t="str">
        <f t="shared" si="21"/>
        <v>Республика Хакасия</v>
      </c>
      <c r="B1435">
        <v>2021</v>
      </c>
      <c r="C1435">
        <v>6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3">
      <c r="A1436" t="str">
        <f t="shared" si="21"/>
        <v>Чеченская Республика</v>
      </c>
      <c r="B1436">
        <v>2021</v>
      </c>
      <c r="C1436">
        <v>6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3">
      <c r="A1437" t="str">
        <f t="shared" si="21"/>
        <v>Чувашская Республика - Чувашия</v>
      </c>
      <c r="B1437">
        <v>2021</v>
      </c>
      <c r="C1437">
        <v>6</v>
      </c>
      <c r="D1437">
        <v>0</v>
      </c>
      <c r="E1437">
        <v>0</v>
      </c>
      <c r="F1437">
        <v>0</v>
      </c>
      <c r="G1437">
        <v>1</v>
      </c>
      <c r="H1437">
        <v>1</v>
      </c>
    </row>
    <row r="1438" spans="1:8" x14ac:dyDescent="0.3">
      <c r="A1438" t="str">
        <f t="shared" si="21"/>
        <v>Алтайский край</v>
      </c>
      <c r="B1438">
        <v>2021</v>
      </c>
      <c r="C1438">
        <v>6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3">
      <c r="A1439" t="str">
        <f t="shared" si="21"/>
        <v>Забайкальский край</v>
      </c>
      <c r="B1439">
        <v>2021</v>
      </c>
      <c r="C1439">
        <v>6</v>
      </c>
      <c r="D1439">
        <v>1</v>
      </c>
      <c r="E1439">
        <v>0</v>
      </c>
      <c r="F1439">
        <v>0</v>
      </c>
      <c r="G1439">
        <v>0</v>
      </c>
      <c r="H1439">
        <v>0</v>
      </c>
    </row>
    <row r="1440" spans="1:8" x14ac:dyDescent="0.3">
      <c r="A1440" t="str">
        <f t="shared" si="21"/>
        <v>Камчатский край</v>
      </c>
      <c r="B1440">
        <v>2021</v>
      </c>
      <c r="C1440">
        <v>6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3">
      <c r="A1441" t="str">
        <f t="shared" si="21"/>
        <v>Краснодарский край</v>
      </c>
      <c r="B1441">
        <v>2021</v>
      </c>
      <c r="C1441">
        <v>6</v>
      </c>
      <c r="D1441">
        <v>1</v>
      </c>
      <c r="E1441">
        <v>0</v>
      </c>
      <c r="F1441">
        <v>0</v>
      </c>
      <c r="G1441">
        <v>0</v>
      </c>
      <c r="H1441">
        <v>1</v>
      </c>
    </row>
    <row r="1442" spans="1:8" x14ac:dyDescent="0.3">
      <c r="A1442" t="str">
        <f t="shared" si="21"/>
        <v>Красноярский край</v>
      </c>
      <c r="B1442">
        <v>2021</v>
      </c>
      <c r="C1442">
        <v>6</v>
      </c>
      <c r="D1442">
        <v>0</v>
      </c>
      <c r="E1442">
        <v>0</v>
      </c>
      <c r="F1442">
        <v>0</v>
      </c>
      <c r="G1442">
        <v>1</v>
      </c>
      <c r="H1442">
        <v>0</v>
      </c>
    </row>
    <row r="1443" spans="1:8" x14ac:dyDescent="0.3">
      <c r="A1443" t="str">
        <f t="shared" si="21"/>
        <v>Пермский край</v>
      </c>
      <c r="B1443">
        <v>2021</v>
      </c>
      <c r="C1443">
        <v>6</v>
      </c>
      <c r="D1443">
        <v>0</v>
      </c>
      <c r="E1443">
        <v>0</v>
      </c>
      <c r="F1443">
        <v>0</v>
      </c>
      <c r="G1443">
        <v>1</v>
      </c>
      <c r="H1443">
        <v>1</v>
      </c>
    </row>
    <row r="1444" spans="1:8" x14ac:dyDescent="0.3">
      <c r="A1444" t="str">
        <f t="shared" si="21"/>
        <v>Приморский край</v>
      </c>
      <c r="B1444">
        <v>2021</v>
      </c>
      <c r="C1444">
        <v>6</v>
      </c>
      <c r="D1444">
        <v>0</v>
      </c>
      <c r="E1444">
        <v>0</v>
      </c>
      <c r="F1444">
        <v>0</v>
      </c>
      <c r="G1444">
        <v>1</v>
      </c>
      <c r="H1444">
        <v>0</v>
      </c>
    </row>
    <row r="1445" spans="1:8" x14ac:dyDescent="0.3">
      <c r="A1445" t="str">
        <f t="shared" si="21"/>
        <v>Ставропольский край</v>
      </c>
      <c r="B1445">
        <v>2021</v>
      </c>
      <c r="C1445">
        <v>6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3">
      <c r="A1446" t="str">
        <f t="shared" si="21"/>
        <v>Хабаровский край</v>
      </c>
      <c r="B1446">
        <v>2021</v>
      </c>
      <c r="C1446">
        <v>6</v>
      </c>
      <c r="D1446">
        <v>0</v>
      </c>
      <c r="E1446">
        <v>0</v>
      </c>
      <c r="F1446">
        <v>0</v>
      </c>
      <c r="G1446">
        <v>1</v>
      </c>
      <c r="H1446">
        <v>1</v>
      </c>
    </row>
    <row r="1447" spans="1:8" x14ac:dyDescent="0.3">
      <c r="A1447" t="str">
        <f t="shared" si="21"/>
        <v>Амурская область</v>
      </c>
      <c r="B1447">
        <v>2021</v>
      </c>
      <c r="C1447">
        <v>6</v>
      </c>
      <c r="D1447">
        <v>1</v>
      </c>
      <c r="E1447">
        <v>0</v>
      </c>
      <c r="F1447">
        <v>0</v>
      </c>
      <c r="G1447">
        <v>1</v>
      </c>
      <c r="H1447">
        <v>1</v>
      </c>
    </row>
    <row r="1448" spans="1:8" x14ac:dyDescent="0.3">
      <c r="A1448" t="str">
        <f t="shared" si="21"/>
        <v>Архангельская область</v>
      </c>
      <c r="B1448">
        <v>2021</v>
      </c>
      <c r="C1448">
        <v>6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3">
      <c r="A1449" t="str">
        <f t="shared" si="21"/>
        <v>Астраханская область</v>
      </c>
      <c r="B1449">
        <v>2021</v>
      </c>
      <c r="C1449">
        <v>6</v>
      </c>
      <c r="D1449">
        <v>0</v>
      </c>
      <c r="E1449">
        <v>0</v>
      </c>
      <c r="F1449">
        <v>0</v>
      </c>
      <c r="G1449">
        <v>1</v>
      </c>
      <c r="H1449">
        <v>0</v>
      </c>
    </row>
    <row r="1450" spans="1:8" x14ac:dyDescent="0.3">
      <c r="A1450" t="str">
        <f t="shared" si="21"/>
        <v>Белгородская область</v>
      </c>
      <c r="B1450">
        <v>2021</v>
      </c>
      <c r="C1450">
        <v>6</v>
      </c>
      <c r="D1450">
        <v>1</v>
      </c>
      <c r="E1450">
        <v>0</v>
      </c>
      <c r="F1450">
        <v>0</v>
      </c>
      <c r="G1450">
        <v>0</v>
      </c>
      <c r="H1450">
        <v>0</v>
      </c>
    </row>
    <row r="1451" spans="1:8" x14ac:dyDescent="0.3">
      <c r="A1451" t="str">
        <f t="shared" si="21"/>
        <v>Брянская область</v>
      </c>
      <c r="B1451">
        <v>2021</v>
      </c>
      <c r="C1451">
        <v>6</v>
      </c>
      <c r="D1451">
        <v>1</v>
      </c>
      <c r="E1451">
        <v>0</v>
      </c>
      <c r="F1451">
        <v>0</v>
      </c>
      <c r="G1451">
        <v>0</v>
      </c>
      <c r="H1451">
        <v>0</v>
      </c>
    </row>
    <row r="1452" spans="1:8" x14ac:dyDescent="0.3">
      <c r="A1452" t="str">
        <f t="shared" si="21"/>
        <v>Владимирская область</v>
      </c>
      <c r="B1452">
        <v>2021</v>
      </c>
      <c r="C1452">
        <v>6</v>
      </c>
      <c r="D1452">
        <v>0</v>
      </c>
      <c r="E1452">
        <v>0</v>
      </c>
      <c r="F1452">
        <v>0</v>
      </c>
      <c r="G1452">
        <v>1</v>
      </c>
      <c r="H1452">
        <v>1</v>
      </c>
    </row>
    <row r="1453" spans="1:8" x14ac:dyDescent="0.3">
      <c r="A1453" t="str">
        <f t="shared" si="21"/>
        <v>Волгоградская область</v>
      </c>
      <c r="B1453">
        <v>2021</v>
      </c>
      <c r="C1453">
        <v>6</v>
      </c>
      <c r="D1453">
        <v>0</v>
      </c>
      <c r="E1453">
        <v>0</v>
      </c>
      <c r="F1453">
        <v>1</v>
      </c>
      <c r="G1453">
        <v>1</v>
      </c>
      <c r="H1453">
        <v>0</v>
      </c>
    </row>
    <row r="1454" spans="1:8" x14ac:dyDescent="0.3">
      <c r="A1454" t="str">
        <f t="shared" si="21"/>
        <v>Вологодская область</v>
      </c>
      <c r="B1454">
        <v>2021</v>
      </c>
      <c r="C1454">
        <v>6</v>
      </c>
      <c r="D1454">
        <v>0</v>
      </c>
      <c r="E1454">
        <v>0</v>
      </c>
      <c r="F1454">
        <v>0</v>
      </c>
      <c r="G1454">
        <v>1</v>
      </c>
      <c r="H1454">
        <v>1</v>
      </c>
    </row>
    <row r="1455" spans="1:8" x14ac:dyDescent="0.3">
      <c r="A1455" t="str">
        <f t="shared" si="21"/>
        <v>Воронежская область</v>
      </c>
      <c r="B1455">
        <v>2021</v>
      </c>
      <c r="C1455">
        <v>6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3">
      <c r="A1456" t="str">
        <f t="shared" si="21"/>
        <v>Ивановская область</v>
      </c>
      <c r="B1456">
        <v>2021</v>
      </c>
      <c r="C1456">
        <v>6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3">
      <c r="A1457" t="str">
        <f t="shared" si="21"/>
        <v>Иркутская область</v>
      </c>
      <c r="B1457">
        <v>2021</v>
      </c>
      <c r="C1457">
        <v>6</v>
      </c>
      <c r="D1457">
        <v>0</v>
      </c>
      <c r="E1457">
        <v>0</v>
      </c>
      <c r="F1457">
        <v>0</v>
      </c>
      <c r="G1457">
        <v>0</v>
      </c>
      <c r="H1457">
        <v>1</v>
      </c>
    </row>
    <row r="1458" spans="1:8" x14ac:dyDescent="0.3">
      <c r="A1458" t="str">
        <f t="shared" si="21"/>
        <v>Калининградская область</v>
      </c>
      <c r="B1458">
        <v>2021</v>
      </c>
      <c r="C1458">
        <v>6</v>
      </c>
      <c r="D1458">
        <v>0</v>
      </c>
      <c r="E1458">
        <v>0</v>
      </c>
      <c r="F1458">
        <v>0</v>
      </c>
      <c r="G1458">
        <v>0</v>
      </c>
      <c r="H1458">
        <v>1</v>
      </c>
    </row>
    <row r="1459" spans="1:8" x14ac:dyDescent="0.3">
      <c r="A1459" t="str">
        <f t="shared" si="21"/>
        <v>Калужская область</v>
      </c>
      <c r="B1459">
        <v>2021</v>
      </c>
      <c r="C1459">
        <v>6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 x14ac:dyDescent="0.3">
      <c r="A1460" t="str">
        <f t="shared" si="21"/>
        <v>Кемеровская область - Кузбасс</v>
      </c>
      <c r="B1460">
        <v>2021</v>
      </c>
      <c r="C1460">
        <v>6</v>
      </c>
      <c r="D1460">
        <v>0</v>
      </c>
      <c r="E1460">
        <v>0</v>
      </c>
      <c r="F1460">
        <v>0</v>
      </c>
      <c r="G1460">
        <v>1</v>
      </c>
      <c r="H1460">
        <v>1</v>
      </c>
    </row>
    <row r="1461" spans="1:8" x14ac:dyDescent="0.3">
      <c r="A1461" t="str">
        <f t="shared" si="21"/>
        <v>Кировская область</v>
      </c>
      <c r="B1461">
        <v>2021</v>
      </c>
      <c r="C1461">
        <v>6</v>
      </c>
      <c r="D1461">
        <v>0</v>
      </c>
      <c r="E1461">
        <v>0</v>
      </c>
      <c r="F1461">
        <v>0</v>
      </c>
      <c r="G1461">
        <v>1</v>
      </c>
      <c r="H1461">
        <v>0</v>
      </c>
    </row>
    <row r="1462" spans="1:8" x14ac:dyDescent="0.3">
      <c r="A1462" t="str">
        <f t="shared" si="21"/>
        <v>Костромская область</v>
      </c>
      <c r="B1462">
        <v>2021</v>
      </c>
      <c r="C1462">
        <v>6</v>
      </c>
      <c r="D1462">
        <v>0</v>
      </c>
      <c r="E1462">
        <v>0</v>
      </c>
      <c r="F1462">
        <v>0</v>
      </c>
      <c r="G1462">
        <v>1</v>
      </c>
      <c r="H1462">
        <v>1</v>
      </c>
    </row>
    <row r="1463" spans="1:8" x14ac:dyDescent="0.3">
      <c r="A1463" t="str">
        <f t="shared" si="21"/>
        <v>Курганская область</v>
      </c>
      <c r="B1463">
        <v>2021</v>
      </c>
      <c r="C1463">
        <v>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3">
      <c r="A1464" t="str">
        <f t="shared" si="21"/>
        <v>Курская область</v>
      </c>
      <c r="B1464">
        <v>2021</v>
      </c>
      <c r="C1464">
        <v>6</v>
      </c>
      <c r="D1464">
        <v>0</v>
      </c>
      <c r="E1464">
        <v>0</v>
      </c>
      <c r="F1464">
        <v>1</v>
      </c>
      <c r="G1464">
        <v>1</v>
      </c>
      <c r="H1464">
        <v>1</v>
      </c>
    </row>
    <row r="1465" spans="1:8" x14ac:dyDescent="0.3">
      <c r="A1465" t="str">
        <f t="shared" si="21"/>
        <v>Липецкая область</v>
      </c>
      <c r="B1465">
        <v>2021</v>
      </c>
      <c r="C1465">
        <v>6</v>
      </c>
      <c r="D1465">
        <v>0</v>
      </c>
      <c r="E1465">
        <v>0</v>
      </c>
      <c r="F1465">
        <v>0</v>
      </c>
      <c r="G1465">
        <v>1</v>
      </c>
      <c r="H1465">
        <v>0</v>
      </c>
    </row>
    <row r="1466" spans="1:8" x14ac:dyDescent="0.3">
      <c r="A1466" t="str">
        <f t="shared" si="21"/>
        <v>Магаданская область</v>
      </c>
      <c r="B1466">
        <v>2021</v>
      </c>
      <c r="C1466">
        <v>6</v>
      </c>
      <c r="D1466">
        <v>0</v>
      </c>
      <c r="E1466">
        <v>0</v>
      </c>
      <c r="F1466">
        <v>0</v>
      </c>
      <c r="G1466">
        <v>1</v>
      </c>
      <c r="H1466">
        <v>0</v>
      </c>
    </row>
    <row r="1467" spans="1:8" x14ac:dyDescent="0.3">
      <c r="A1467" t="str">
        <f t="shared" si="21"/>
        <v>Мурманская область</v>
      </c>
      <c r="B1467">
        <v>2021</v>
      </c>
      <c r="C1467">
        <v>6</v>
      </c>
      <c r="D1467">
        <v>0</v>
      </c>
      <c r="E1467">
        <v>0</v>
      </c>
      <c r="F1467">
        <v>0</v>
      </c>
      <c r="G1467">
        <v>1</v>
      </c>
      <c r="H1467">
        <v>1</v>
      </c>
    </row>
    <row r="1468" spans="1:8" x14ac:dyDescent="0.3">
      <c r="A1468" t="str">
        <f t="shared" si="21"/>
        <v>Нижегородская область</v>
      </c>
      <c r="B1468">
        <v>2021</v>
      </c>
      <c r="C1468">
        <v>6</v>
      </c>
      <c r="D1468">
        <v>0</v>
      </c>
      <c r="E1468">
        <v>0</v>
      </c>
      <c r="F1468">
        <v>0</v>
      </c>
      <c r="G1468">
        <v>0</v>
      </c>
      <c r="H1468">
        <v>1</v>
      </c>
    </row>
    <row r="1469" spans="1:8" x14ac:dyDescent="0.3">
      <c r="A1469" t="str">
        <f t="shared" si="21"/>
        <v>Новгородская область</v>
      </c>
      <c r="B1469">
        <v>2021</v>
      </c>
      <c r="C1469">
        <v>6</v>
      </c>
      <c r="D1469">
        <v>0</v>
      </c>
      <c r="E1469">
        <v>0</v>
      </c>
      <c r="F1469">
        <v>0</v>
      </c>
      <c r="G1469">
        <v>0</v>
      </c>
      <c r="H1469">
        <v>1</v>
      </c>
    </row>
    <row r="1470" spans="1:8" x14ac:dyDescent="0.3">
      <c r="A1470" t="str">
        <f t="shared" si="21"/>
        <v>Новосибирская область</v>
      </c>
      <c r="B1470">
        <v>2021</v>
      </c>
      <c r="C1470">
        <v>6</v>
      </c>
      <c r="D1470">
        <v>0</v>
      </c>
      <c r="E1470">
        <v>0</v>
      </c>
      <c r="F1470">
        <v>0</v>
      </c>
      <c r="G1470">
        <v>0</v>
      </c>
      <c r="H1470">
        <v>1</v>
      </c>
    </row>
    <row r="1471" spans="1:8" x14ac:dyDescent="0.3">
      <c r="A1471" t="str">
        <f t="shared" si="21"/>
        <v>Омская область</v>
      </c>
      <c r="B1471">
        <v>2021</v>
      </c>
      <c r="C1471">
        <v>6</v>
      </c>
      <c r="D1471">
        <v>0</v>
      </c>
      <c r="E1471">
        <v>0</v>
      </c>
      <c r="F1471">
        <v>0</v>
      </c>
      <c r="G1471">
        <v>1</v>
      </c>
      <c r="H1471">
        <v>1</v>
      </c>
    </row>
    <row r="1472" spans="1:8" x14ac:dyDescent="0.3">
      <c r="A1472" t="str">
        <f t="shared" si="21"/>
        <v>Оренбургская область</v>
      </c>
      <c r="B1472">
        <v>2021</v>
      </c>
      <c r="C1472">
        <v>6</v>
      </c>
      <c r="D1472">
        <v>0</v>
      </c>
      <c r="E1472">
        <v>0</v>
      </c>
      <c r="F1472">
        <v>0</v>
      </c>
      <c r="G1472">
        <v>0</v>
      </c>
      <c r="H1472">
        <v>1</v>
      </c>
    </row>
    <row r="1473" spans="1:8" x14ac:dyDescent="0.3">
      <c r="A1473" t="str">
        <f t="shared" si="21"/>
        <v>Орловская область</v>
      </c>
      <c r="B1473">
        <v>2021</v>
      </c>
      <c r="C1473">
        <v>6</v>
      </c>
      <c r="D1473">
        <v>0</v>
      </c>
      <c r="E1473">
        <v>0</v>
      </c>
      <c r="F1473">
        <v>0</v>
      </c>
      <c r="G1473">
        <v>1</v>
      </c>
      <c r="H1473">
        <v>0</v>
      </c>
    </row>
    <row r="1474" spans="1:8" x14ac:dyDescent="0.3">
      <c r="A1474" t="str">
        <f t="shared" si="21"/>
        <v>Пензенская область</v>
      </c>
      <c r="B1474">
        <v>2021</v>
      </c>
      <c r="C1474">
        <v>6</v>
      </c>
      <c r="D1474">
        <v>0</v>
      </c>
      <c r="E1474">
        <v>0</v>
      </c>
      <c r="F1474">
        <v>0</v>
      </c>
      <c r="G1474">
        <v>1</v>
      </c>
      <c r="H1474">
        <v>0</v>
      </c>
    </row>
    <row r="1475" spans="1:8" x14ac:dyDescent="0.3">
      <c r="A1475" t="str">
        <f t="shared" si="21"/>
        <v>Псковская область</v>
      </c>
      <c r="B1475">
        <v>2021</v>
      </c>
      <c r="C1475">
        <v>6</v>
      </c>
      <c r="D1475">
        <v>0</v>
      </c>
      <c r="E1475">
        <v>0</v>
      </c>
      <c r="F1475">
        <v>0</v>
      </c>
      <c r="G1475">
        <v>1</v>
      </c>
      <c r="H1475">
        <v>0</v>
      </c>
    </row>
    <row r="1476" spans="1:8" x14ac:dyDescent="0.3">
      <c r="A1476" t="str">
        <f t="shared" si="21"/>
        <v>Ростовская область</v>
      </c>
      <c r="B1476">
        <v>2021</v>
      </c>
      <c r="C1476">
        <v>6</v>
      </c>
      <c r="D1476">
        <v>0</v>
      </c>
      <c r="E1476">
        <v>0</v>
      </c>
      <c r="F1476">
        <v>0</v>
      </c>
      <c r="G1476">
        <v>1</v>
      </c>
      <c r="H1476">
        <v>1</v>
      </c>
    </row>
    <row r="1477" spans="1:8" x14ac:dyDescent="0.3">
      <c r="A1477" t="str">
        <f t="shared" si="21"/>
        <v>Рязанская область</v>
      </c>
      <c r="B1477">
        <v>2021</v>
      </c>
      <c r="C1477">
        <v>6</v>
      </c>
      <c r="D1477">
        <v>0</v>
      </c>
      <c r="E1477">
        <v>0</v>
      </c>
      <c r="F1477">
        <v>0</v>
      </c>
      <c r="G1477">
        <v>1</v>
      </c>
      <c r="H1477">
        <v>1</v>
      </c>
    </row>
    <row r="1478" spans="1:8" x14ac:dyDescent="0.3">
      <c r="A1478" t="str">
        <f t="shared" si="21"/>
        <v>Самарская область</v>
      </c>
      <c r="B1478">
        <v>2021</v>
      </c>
      <c r="C1478">
        <v>6</v>
      </c>
      <c r="D1478">
        <v>0</v>
      </c>
      <c r="E1478">
        <v>0</v>
      </c>
      <c r="F1478">
        <v>0</v>
      </c>
      <c r="G1478">
        <v>1</v>
      </c>
      <c r="H1478">
        <v>0</v>
      </c>
    </row>
    <row r="1479" spans="1:8" x14ac:dyDescent="0.3">
      <c r="A1479" t="str">
        <f t="shared" si="21"/>
        <v>Саратовская область</v>
      </c>
      <c r="B1479">
        <v>2021</v>
      </c>
      <c r="C1479">
        <v>6</v>
      </c>
      <c r="D1479">
        <v>0</v>
      </c>
      <c r="E1479">
        <v>0</v>
      </c>
      <c r="F1479">
        <v>0</v>
      </c>
      <c r="G1479">
        <v>1</v>
      </c>
      <c r="H1479">
        <v>1</v>
      </c>
    </row>
    <row r="1480" spans="1:8" x14ac:dyDescent="0.3">
      <c r="A1480" t="str">
        <f t="shared" si="21"/>
        <v>Сахалинская область</v>
      </c>
      <c r="B1480">
        <v>2021</v>
      </c>
      <c r="C1480">
        <v>6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3">
      <c r="A1481" t="str">
        <f t="shared" si="21"/>
        <v>Свердловская область</v>
      </c>
      <c r="B1481">
        <v>2021</v>
      </c>
      <c r="C1481">
        <v>6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3">
      <c r="A1482" t="str">
        <f t="shared" si="21"/>
        <v>Смоленская область</v>
      </c>
      <c r="B1482">
        <v>2021</v>
      </c>
      <c r="C1482">
        <v>6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3">
      <c r="A1483" t="str">
        <f t="shared" si="21"/>
        <v>Тамбовская область</v>
      </c>
      <c r="B1483">
        <v>2021</v>
      </c>
      <c r="C1483">
        <v>6</v>
      </c>
      <c r="D1483">
        <v>0</v>
      </c>
      <c r="E1483">
        <v>0</v>
      </c>
      <c r="F1483">
        <v>0</v>
      </c>
      <c r="G1483">
        <v>1</v>
      </c>
      <c r="H1483">
        <v>0</v>
      </c>
    </row>
    <row r="1484" spans="1:8" x14ac:dyDescent="0.3">
      <c r="A1484" t="str">
        <f t="shared" si="21"/>
        <v>Томская область</v>
      </c>
      <c r="B1484">
        <v>2021</v>
      </c>
      <c r="C1484">
        <v>6</v>
      </c>
      <c r="D1484">
        <v>0</v>
      </c>
      <c r="E1484">
        <v>0</v>
      </c>
      <c r="F1484">
        <v>0</v>
      </c>
      <c r="G1484">
        <v>1</v>
      </c>
      <c r="H1484">
        <v>0</v>
      </c>
    </row>
    <row r="1485" spans="1:8" x14ac:dyDescent="0.3">
      <c r="A1485" t="str">
        <f t="shared" si="21"/>
        <v>Тульская область</v>
      </c>
      <c r="B1485">
        <v>2021</v>
      </c>
      <c r="C1485">
        <v>6</v>
      </c>
      <c r="D1485">
        <v>0</v>
      </c>
      <c r="E1485">
        <v>0</v>
      </c>
      <c r="F1485">
        <v>0</v>
      </c>
      <c r="G1485">
        <v>1</v>
      </c>
      <c r="H1485">
        <v>0</v>
      </c>
    </row>
    <row r="1486" spans="1:8" x14ac:dyDescent="0.3">
      <c r="A1486" t="str">
        <f t="shared" si="21"/>
        <v>Тюменская область</v>
      </c>
      <c r="B1486">
        <v>2021</v>
      </c>
      <c r="C1486">
        <v>6</v>
      </c>
      <c r="D1486">
        <v>0</v>
      </c>
      <c r="E1486">
        <v>0</v>
      </c>
      <c r="F1486">
        <v>0</v>
      </c>
      <c r="G1486">
        <v>1</v>
      </c>
      <c r="H1486">
        <v>1</v>
      </c>
    </row>
    <row r="1487" spans="1:8" x14ac:dyDescent="0.3">
      <c r="A1487" t="str">
        <f t="shared" si="21"/>
        <v>Ульяновская область</v>
      </c>
      <c r="B1487">
        <v>2021</v>
      </c>
      <c r="C1487">
        <v>6</v>
      </c>
      <c r="D1487">
        <v>0</v>
      </c>
      <c r="E1487">
        <v>0</v>
      </c>
      <c r="F1487">
        <v>0</v>
      </c>
      <c r="G1487">
        <v>1</v>
      </c>
      <c r="H1487">
        <v>0</v>
      </c>
    </row>
    <row r="1488" spans="1:8" x14ac:dyDescent="0.3">
      <c r="A1488" t="str">
        <f t="shared" si="21"/>
        <v>Челябинская область</v>
      </c>
      <c r="B1488">
        <v>2021</v>
      </c>
      <c r="C1488">
        <v>6</v>
      </c>
      <c r="D1488">
        <v>0</v>
      </c>
      <c r="E1488">
        <v>0</v>
      </c>
      <c r="F1488">
        <v>0</v>
      </c>
      <c r="G1488">
        <v>1</v>
      </c>
      <c r="H1488">
        <v>0</v>
      </c>
    </row>
    <row r="1489" spans="1:8" x14ac:dyDescent="0.3">
      <c r="A1489" t="str">
        <f t="shared" si="21"/>
        <v>Ярославская область</v>
      </c>
      <c r="B1489">
        <v>2021</v>
      </c>
      <c r="C1489">
        <v>6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3">
      <c r="A1490" t="str">
        <f t="shared" si="21"/>
        <v>г. Севастополь</v>
      </c>
      <c r="B1490">
        <v>2021</v>
      </c>
      <c r="C1490">
        <v>6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3">
      <c r="A1491" t="str">
        <f t="shared" si="21"/>
        <v>Еврейская автономная область</v>
      </c>
      <c r="B1491">
        <v>2021</v>
      </c>
      <c r="C1491">
        <v>6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3">
      <c r="A1492" t="str">
        <f t="shared" si="21"/>
        <v>Ненецкий автономный округ</v>
      </c>
      <c r="B1492">
        <v>2021</v>
      </c>
      <c r="C1492">
        <v>6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3">
      <c r="A1493" t="str">
        <f t="shared" si="21"/>
        <v>Ханты-Мансийский автономный округ - Югра</v>
      </c>
      <c r="B1493">
        <v>2021</v>
      </c>
      <c r="C1493">
        <v>6</v>
      </c>
      <c r="D1493">
        <v>0</v>
      </c>
      <c r="E1493">
        <v>0</v>
      </c>
      <c r="F1493">
        <v>0</v>
      </c>
      <c r="G1493">
        <v>1</v>
      </c>
      <c r="H1493">
        <v>1</v>
      </c>
    </row>
    <row r="1494" spans="1:8" x14ac:dyDescent="0.3">
      <c r="A1494" t="str">
        <f t="shared" ref="A1494:A1557" si="22">A1411</f>
        <v>Чукотский автономный округ</v>
      </c>
      <c r="B1494">
        <v>2021</v>
      </c>
      <c r="C1494">
        <v>6</v>
      </c>
      <c r="D1494">
        <v>0</v>
      </c>
      <c r="E1494">
        <v>0</v>
      </c>
      <c r="F1494">
        <v>0</v>
      </c>
      <c r="G1494">
        <v>1</v>
      </c>
      <c r="H1494">
        <v>0</v>
      </c>
    </row>
    <row r="1495" spans="1:8" x14ac:dyDescent="0.3">
      <c r="A1495" t="str">
        <f t="shared" si="22"/>
        <v>Ямало-Ненецкий автономный округ</v>
      </c>
      <c r="B1495">
        <v>2021</v>
      </c>
      <c r="C1495">
        <v>6</v>
      </c>
      <c r="D1495">
        <v>0</v>
      </c>
      <c r="E1495">
        <v>0</v>
      </c>
      <c r="F1495">
        <v>0</v>
      </c>
      <c r="G1495">
        <v>1</v>
      </c>
      <c r="H1495">
        <v>0</v>
      </c>
    </row>
    <row r="1496" spans="1:8" x14ac:dyDescent="0.3">
      <c r="A1496" t="str">
        <f t="shared" si="22"/>
        <v>г. Москва</v>
      </c>
      <c r="B1496">
        <v>2021</v>
      </c>
      <c r="C1496">
        <v>7</v>
      </c>
      <c r="D1496">
        <v>1</v>
      </c>
      <c r="E1496">
        <v>0</v>
      </c>
      <c r="F1496">
        <v>0</v>
      </c>
      <c r="G1496">
        <v>0</v>
      </c>
      <c r="H1496">
        <v>0</v>
      </c>
    </row>
    <row r="1497" spans="1:8" x14ac:dyDescent="0.3">
      <c r="A1497" t="str">
        <f t="shared" si="22"/>
        <v>Московская область</v>
      </c>
      <c r="B1497">
        <v>2021</v>
      </c>
      <c r="C1497">
        <v>7</v>
      </c>
      <c r="D1497">
        <v>1</v>
      </c>
      <c r="E1497">
        <v>0</v>
      </c>
      <c r="F1497">
        <v>0</v>
      </c>
      <c r="G1497">
        <v>0</v>
      </c>
      <c r="H1497">
        <v>1</v>
      </c>
    </row>
    <row r="1498" spans="1:8" x14ac:dyDescent="0.3">
      <c r="A1498" t="str">
        <f t="shared" si="22"/>
        <v>г. Санкт-Петербург</v>
      </c>
      <c r="B1498">
        <v>2021</v>
      </c>
      <c r="C1498">
        <v>7</v>
      </c>
      <c r="D1498">
        <v>1</v>
      </c>
      <c r="E1498">
        <v>0</v>
      </c>
      <c r="F1498">
        <v>0</v>
      </c>
      <c r="G1498">
        <v>1</v>
      </c>
      <c r="H1498">
        <v>1</v>
      </c>
    </row>
    <row r="1499" spans="1:8" x14ac:dyDescent="0.3">
      <c r="A1499" t="str">
        <f t="shared" si="22"/>
        <v>Ленинградская область</v>
      </c>
      <c r="B1499">
        <v>2021</v>
      </c>
      <c r="C1499">
        <v>7</v>
      </c>
      <c r="D1499">
        <v>0</v>
      </c>
      <c r="E1499">
        <v>0</v>
      </c>
      <c r="F1499">
        <v>0</v>
      </c>
      <c r="G1499">
        <v>1</v>
      </c>
      <c r="H1499">
        <v>1</v>
      </c>
    </row>
    <row r="1500" spans="1:8" x14ac:dyDescent="0.3">
      <c r="A1500" t="str">
        <f t="shared" si="22"/>
        <v>Республика Адыгея (Адыгея)</v>
      </c>
      <c r="B1500">
        <v>2021</v>
      </c>
      <c r="C1500">
        <v>7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3">
      <c r="A1501" t="str">
        <f t="shared" si="22"/>
        <v>Республика Алтай</v>
      </c>
      <c r="B1501">
        <v>2021</v>
      </c>
      <c r="C1501">
        <v>7</v>
      </c>
      <c r="D1501">
        <v>0</v>
      </c>
      <c r="E1501">
        <v>0</v>
      </c>
      <c r="F1501">
        <v>0</v>
      </c>
      <c r="G1501">
        <v>1</v>
      </c>
      <c r="H1501">
        <v>0</v>
      </c>
    </row>
    <row r="1502" spans="1:8" x14ac:dyDescent="0.3">
      <c r="A1502" t="str">
        <f t="shared" si="22"/>
        <v>Республика Башкортостан</v>
      </c>
      <c r="B1502">
        <v>2021</v>
      </c>
      <c r="C1502">
        <v>7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3">
      <c r="A1503" t="str">
        <f t="shared" si="22"/>
        <v>Республика Бурятия</v>
      </c>
      <c r="B1503">
        <v>2021</v>
      </c>
      <c r="C1503">
        <v>7</v>
      </c>
      <c r="D1503">
        <v>0</v>
      </c>
      <c r="E1503">
        <v>0</v>
      </c>
      <c r="F1503">
        <v>0</v>
      </c>
      <c r="G1503">
        <v>1</v>
      </c>
      <c r="H1503">
        <v>0</v>
      </c>
    </row>
    <row r="1504" spans="1:8" x14ac:dyDescent="0.3">
      <c r="A1504" t="str">
        <f t="shared" si="22"/>
        <v>Республика Дагестан</v>
      </c>
      <c r="B1504">
        <v>2021</v>
      </c>
      <c r="C1504">
        <v>7</v>
      </c>
      <c r="D1504">
        <v>0</v>
      </c>
      <c r="E1504">
        <v>0</v>
      </c>
      <c r="F1504">
        <v>0</v>
      </c>
      <c r="G1504">
        <v>1</v>
      </c>
      <c r="H1504">
        <v>1</v>
      </c>
    </row>
    <row r="1505" spans="1:8" x14ac:dyDescent="0.3">
      <c r="A1505" t="str">
        <f t="shared" si="22"/>
        <v>Республика Ингушетия</v>
      </c>
      <c r="B1505">
        <v>2021</v>
      </c>
      <c r="C1505">
        <v>7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 x14ac:dyDescent="0.3">
      <c r="A1506" t="str">
        <f t="shared" si="22"/>
        <v>Кабардино-Балкарская Республика</v>
      </c>
      <c r="B1506">
        <v>2021</v>
      </c>
      <c r="C1506">
        <v>7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3">
      <c r="A1507" t="str">
        <f t="shared" si="22"/>
        <v>Республика Калмыкия</v>
      </c>
      <c r="B1507">
        <v>2021</v>
      </c>
      <c r="C1507">
        <v>7</v>
      </c>
      <c r="D1507">
        <v>0</v>
      </c>
      <c r="E1507">
        <v>0</v>
      </c>
      <c r="F1507">
        <v>0</v>
      </c>
      <c r="G1507">
        <v>1</v>
      </c>
      <c r="H1507">
        <v>1</v>
      </c>
    </row>
    <row r="1508" spans="1:8" x14ac:dyDescent="0.3">
      <c r="A1508" t="str">
        <f t="shared" si="22"/>
        <v>Карачаево-Черкесская Республика</v>
      </c>
      <c r="B1508">
        <v>2021</v>
      </c>
      <c r="C1508">
        <v>7</v>
      </c>
      <c r="D1508">
        <v>0</v>
      </c>
      <c r="E1508">
        <v>0</v>
      </c>
      <c r="F1508">
        <v>1</v>
      </c>
      <c r="G1508">
        <v>0</v>
      </c>
      <c r="H1508">
        <v>0</v>
      </c>
    </row>
    <row r="1509" spans="1:8" x14ac:dyDescent="0.3">
      <c r="A1509" t="str">
        <f t="shared" si="22"/>
        <v>Республика Коми</v>
      </c>
      <c r="B1509">
        <v>2021</v>
      </c>
      <c r="C1509">
        <v>7</v>
      </c>
      <c r="D1509">
        <v>0</v>
      </c>
      <c r="E1509">
        <v>0</v>
      </c>
      <c r="F1509">
        <v>0</v>
      </c>
      <c r="G1509">
        <v>1</v>
      </c>
      <c r="H1509">
        <v>1</v>
      </c>
    </row>
    <row r="1510" spans="1:8" x14ac:dyDescent="0.3">
      <c r="A1510" t="str">
        <f t="shared" si="22"/>
        <v>Республика Крым</v>
      </c>
      <c r="B1510">
        <v>2021</v>
      </c>
      <c r="C1510">
        <v>7</v>
      </c>
      <c r="D1510">
        <v>0</v>
      </c>
      <c r="E1510">
        <v>0</v>
      </c>
      <c r="F1510">
        <v>1</v>
      </c>
      <c r="G1510">
        <v>0</v>
      </c>
      <c r="H1510">
        <v>0</v>
      </c>
    </row>
    <row r="1511" spans="1:8" x14ac:dyDescent="0.3">
      <c r="A1511" t="str">
        <f t="shared" si="22"/>
        <v>Республика Марий Эл</v>
      </c>
      <c r="B1511">
        <v>2021</v>
      </c>
      <c r="C1511">
        <v>7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3">
      <c r="A1512" t="str">
        <f t="shared" si="22"/>
        <v>Республика Мордовия</v>
      </c>
      <c r="B1512">
        <v>2021</v>
      </c>
      <c r="C1512">
        <v>7</v>
      </c>
      <c r="D1512">
        <v>0</v>
      </c>
      <c r="E1512">
        <v>0</v>
      </c>
      <c r="F1512">
        <v>1</v>
      </c>
      <c r="G1512">
        <v>0</v>
      </c>
      <c r="H1512">
        <v>0</v>
      </c>
    </row>
    <row r="1513" spans="1:8" x14ac:dyDescent="0.3">
      <c r="A1513" t="str">
        <f t="shared" si="22"/>
        <v>Республика Саха (Якутия)</v>
      </c>
      <c r="B1513">
        <v>2021</v>
      </c>
      <c r="C1513">
        <v>7</v>
      </c>
      <c r="D1513">
        <v>0</v>
      </c>
      <c r="E1513">
        <v>0</v>
      </c>
      <c r="F1513">
        <v>0</v>
      </c>
      <c r="G1513">
        <v>1</v>
      </c>
      <c r="H1513">
        <v>0</v>
      </c>
    </row>
    <row r="1514" spans="1:8" x14ac:dyDescent="0.3">
      <c r="A1514" t="str">
        <f t="shared" si="22"/>
        <v>Республика Северная Осетия - Алания</v>
      </c>
      <c r="B1514">
        <v>2021</v>
      </c>
      <c r="C1514">
        <v>7</v>
      </c>
      <c r="D1514">
        <v>0</v>
      </c>
      <c r="E1514">
        <v>0</v>
      </c>
      <c r="F1514">
        <v>0</v>
      </c>
      <c r="G1514">
        <v>1</v>
      </c>
      <c r="H1514">
        <v>0</v>
      </c>
    </row>
    <row r="1515" spans="1:8" x14ac:dyDescent="0.3">
      <c r="A1515" t="str">
        <f t="shared" si="22"/>
        <v>Республика Татарстан (Татарстан)</v>
      </c>
      <c r="B1515">
        <v>2021</v>
      </c>
      <c r="C1515">
        <v>7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3">
      <c r="A1516" t="str">
        <f t="shared" si="22"/>
        <v>Республика Тыва</v>
      </c>
      <c r="B1516">
        <v>2021</v>
      </c>
      <c r="C1516">
        <v>7</v>
      </c>
      <c r="D1516">
        <v>0</v>
      </c>
      <c r="E1516">
        <v>0</v>
      </c>
      <c r="F1516">
        <v>0</v>
      </c>
      <c r="G1516">
        <v>1</v>
      </c>
      <c r="H1516">
        <v>0</v>
      </c>
    </row>
    <row r="1517" spans="1:8" x14ac:dyDescent="0.3">
      <c r="A1517" t="str">
        <f t="shared" si="22"/>
        <v>Удмуртская Республика</v>
      </c>
      <c r="B1517">
        <v>2021</v>
      </c>
      <c r="C1517">
        <v>7</v>
      </c>
      <c r="D1517">
        <v>0</v>
      </c>
      <c r="E1517">
        <v>0</v>
      </c>
      <c r="F1517">
        <v>0</v>
      </c>
      <c r="G1517">
        <v>1</v>
      </c>
      <c r="H1517">
        <v>1</v>
      </c>
    </row>
    <row r="1518" spans="1:8" x14ac:dyDescent="0.3">
      <c r="A1518" t="str">
        <f t="shared" si="22"/>
        <v>Республика Хакасия</v>
      </c>
      <c r="B1518">
        <v>2021</v>
      </c>
      <c r="C1518">
        <v>7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3">
      <c r="A1519" t="str">
        <f t="shared" si="22"/>
        <v>Чеченская Республика</v>
      </c>
      <c r="B1519">
        <v>2021</v>
      </c>
      <c r="C1519">
        <v>7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3">
      <c r="A1520" t="str">
        <f t="shared" si="22"/>
        <v>Чувашская Республика - Чувашия</v>
      </c>
      <c r="B1520">
        <v>2021</v>
      </c>
      <c r="C1520">
        <v>7</v>
      </c>
      <c r="D1520">
        <v>0</v>
      </c>
      <c r="E1520">
        <v>0</v>
      </c>
      <c r="F1520">
        <v>0</v>
      </c>
      <c r="G1520">
        <v>1</v>
      </c>
      <c r="H1520">
        <v>1</v>
      </c>
    </row>
    <row r="1521" spans="1:8" x14ac:dyDescent="0.3">
      <c r="A1521" t="str">
        <f t="shared" si="22"/>
        <v>Алтайский край</v>
      </c>
      <c r="B1521">
        <v>2021</v>
      </c>
      <c r="C1521">
        <v>7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 x14ac:dyDescent="0.3">
      <c r="A1522" t="str">
        <f t="shared" si="22"/>
        <v>Забайкальский край</v>
      </c>
      <c r="B1522">
        <v>2021</v>
      </c>
      <c r="C1522">
        <v>7</v>
      </c>
      <c r="D1522">
        <v>1</v>
      </c>
      <c r="E1522">
        <v>0</v>
      </c>
      <c r="F1522">
        <v>0</v>
      </c>
      <c r="G1522">
        <v>0</v>
      </c>
      <c r="H1522">
        <v>0</v>
      </c>
    </row>
    <row r="1523" spans="1:8" x14ac:dyDescent="0.3">
      <c r="A1523" t="str">
        <f t="shared" si="22"/>
        <v>Камчатский край</v>
      </c>
      <c r="B1523">
        <v>2021</v>
      </c>
      <c r="C1523">
        <v>7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 x14ac:dyDescent="0.3">
      <c r="A1524" t="str">
        <f t="shared" si="22"/>
        <v>Краснодарский край</v>
      </c>
      <c r="B1524">
        <v>2021</v>
      </c>
      <c r="C1524">
        <v>7</v>
      </c>
      <c r="D1524">
        <v>1</v>
      </c>
      <c r="E1524">
        <v>0</v>
      </c>
      <c r="F1524">
        <v>0</v>
      </c>
      <c r="G1524">
        <v>0</v>
      </c>
      <c r="H1524">
        <v>1</v>
      </c>
    </row>
    <row r="1525" spans="1:8" x14ac:dyDescent="0.3">
      <c r="A1525" t="str">
        <f t="shared" si="22"/>
        <v>Красноярский край</v>
      </c>
      <c r="B1525">
        <v>2021</v>
      </c>
      <c r="C1525">
        <v>7</v>
      </c>
      <c r="D1525">
        <v>0</v>
      </c>
      <c r="E1525">
        <v>0</v>
      </c>
      <c r="F1525">
        <v>0</v>
      </c>
      <c r="G1525">
        <v>1</v>
      </c>
      <c r="H1525">
        <v>0</v>
      </c>
    </row>
    <row r="1526" spans="1:8" x14ac:dyDescent="0.3">
      <c r="A1526" t="str">
        <f t="shared" si="22"/>
        <v>Пермский край</v>
      </c>
      <c r="B1526">
        <v>2021</v>
      </c>
      <c r="C1526">
        <v>7</v>
      </c>
      <c r="D1526">
        <v>0</v>
      </c>
      <c r="E1526">
        <v>0</v>
      </c>
      <c r="F1526">
        <v>0</v>
      </c>
      <c r="G1526">
        <v>1</v>
      </c>
      <c r="H1526">
        <v>1</v>
      </c>
    </row>
    <row r="1527" spans="1:8" x14ac:dyDescent="0.3">
      <c r="A1527" t="str">
        <f t="shared" si="22"/>
        <v>Приморский край</v>
      </c>
      <c r="B1527">
        <v>2021</v>
      </c>
      <c r="C1527">
        <v>7</v>
      </c>
      <c r="D1527">
        <v>0</v>
      </c>
      <c r="E1527">
        <v>0</v>
      </c>
      <c r="F1527">
        <v>0</v>
      </c>
      <c r="G1527">
        <v>1</v>
      </c>
      <c r="H1527">
        <v>0</v>
      </c>
    </row>
    <row r="1528" spans="1:8" x14ac:dyDescent="0.3">
      <c r="A1528" t="str">
        <f t="shared" si="22"/>
        <v>Ставропольский край</v>
      </c>
      <c r="B1528">
        <v>2021</v>
      </c>
      <c r="C1528">
        <v>7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3">
      <c r="A1529" t="str">
        <f t="shared" si="22"/>
        <v>Хабаровский край</v>
      </c>
      <c r="B1529">
        <v>2021</v>
      </c>
      <c r="C1529">
        <v>7</v>
      </c>
      <c r="D1529">
        <v>0</v>
      </c>
      <c r="E1529">
        <v>0</v>
      </c>
      <c r="F1529">
        <v>0</v>
      </c>
      <c r="G1529">
        <v>1</v>
      </c>
      <c r="H1529">
        <v>1</v>
      </c>
    </row>
    <row r="1530" spans="1:8" x14ac:dyDescent="0.3">
      <c r="A1530" t="str">
        <f t="shared" si="22"/>
        <v>Амурская область</v>
      </c>
      <c r="B1530">
        <v>2021</v>
      </c>
      <c r="C1530">
        <v>7</v>
      </c>
      <c r="D1530">
        <v>0</v>
      </c>
      <c r="E1530">
        <v>0</v>
      </c>
      <c r="F1530">
        <v>0</v>
      </c>
      <c r="G1530">
        <v>1</v>
      </c>
      <c r="H1530">
        <v>1</v>
      </c>
    </row>
    <row r="1531" spans="1:8" x14ac:dyDescent="0.3">
      <c r="A1531" t="str">
        <f t="shared" si="22"/>
        <v>Архангельская область</v>
      </c>
      <c r="B1531">
        <v>2021</v>
      </c>
      <c r="C1531">
        <v>7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 x14ac:dyDescent="0.3">
      <c r="A1532" t="str">
        <f t="shared" si="22"/>
        <v>Астраханская область</v>
      </c>
      <c r="B1532">
        <v>2021</v>
      </c>
      <c r="C1532">
        <v>7</v>
      </c>
      <c r="D1532">
        <v>0</v>
      </c>
      <c r="E1532">
        <v>0</v>
      </c>
      <c r="F1532">
        <v>0</v>
      </c>
      <c r="G1532">
        <v>1</v>
      </c>
      <c r="H1532">
        <v>0</v>
      </c>
    </row>
    <row r="1533" spans="1:8" x14ac:dyDescent="0.3">
      <c r="A1533" t="str">
        <f t="shared" si="22"/>
        <v>Белгородская область</v>
      </c>
      <c r="B1533">
        <v>2021</v>
      </c>
      <c r="C1533">
        <v>7</v>
      </c>
      <c r="D1533">
        <v>1</v>
      </c>
      <c r="E1533">
        <v>0</v>
      </c>
      <c r="F1533">
        <v>0</v>
      </c>
      <c r="G1533">
        <v>0</v>
      </c>
      <c r="H1533">
        <v>0</v>
      </c>
    </row>
    <row r="1534" spans="1:8" x14ac:dyDescent="0.3">
      <c r="A1534" t="str">
        <f t="shared" si="22"/>
        <v>Брянская область</v>
      </c>
      <c r="B1534">
        <v>2021</v>
      </c>
      <c r="C1534">
        <v>7</v>
      </c>
      <c r="D1534">
        <v>1</v>
      </c>
      <c r="E1534">
        <v>0</v>
      </c>
      <c r="F1534">
        <v>0</v>
      </c>
      <c r="G1534">
        <v>0</v>
      </c>
      <c r="H1534">
        <v>0</v>
      </c>
    </row>
    <row r="1535" spans="1:8" x14ac:dyDescent="0.3">
      <c r="A1535" t="str">
        <f t="shared" si="22"/>
        <v>Владимирская область</v>
      </c>
      <c r="B1535">
        <v>2021</v>
      </c>
      <c r="C1535">
        <v>7</v>
      </c>
      <c r="D1535">
        <v>0</v>
      </c>
      <c r="E1535">
        <v>0</v>
      </c>
      <c r="F1535">
        <v>0</v>
      </c>
      <c r="G1535">
        <v>1</v>
      </c>
      <c r="H1535">
        <v>1</v>
      </c>
    </row>
    <row r="1536" spans="1:8" x14ac:dyDescent="0.3">
      <c r="A1536" t="str">
        <f t="shared" si="22"/>
        <v>Волгоградская область</v>
      </c>
      <c r="B1536">
        <v>2021</v>
      </c>
      <c r="C1536">
        <v>7</v>
      </c>
      <c r="D1536">
        <v>0</v>
      </c>
      <c r="E1536">
        <v>0</v>
      </c>
      <c r="F1536">
        <v>1</v>
      </c>
      <c r="G1536">
        <v>1</v>
      </c>
      <c r="H1536">
        <v>0</v>
      </c>
    </row>
    <row r="1537" spans="1:8" x14ac:dyDescent="0.3">
      <c r="A1537" t="str">
        <f t="shared" si="22"/>
        <v>Вологодская область</v>
      </c>
      <c r="B1537">
        <v>2021</v>
      </c>
      <c r="C1537">
        <v>7</v>
      </c>
      <c r="D1537">
        <v>0</v>
      </c>
      <c r="E1537">
        <v>0</v>
      </c>
      <c r="F1537">
        <v>0</v>
      </c>
      <c r="G1537">
        <v>1</v>
      </c>
      <c r="H1537">
        <v>1</v>
      </c>
    </row>
    <row r="1538" spans="1:8" x14ac:dyDescent="0.3">
      <c r="A1538" t="str">
        <f t="shared" si="22"/>
        <v>Воронежская область</v>
      </c>
      <c r="B1538">
        <v>2021</v>
      </c>
      <c r="C1538">
        <v>7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 x14ac:dyDescent="0.3">
      <c r="A1539" t="str">
        <f t="shared" si="22"/>
        <v>Ивановская область</v>
      </c>
      <c r="B1539">
        <v>2021</v>
      </c>
      <c r="C1539">
        <v>7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 x14ac:dyDescent="0.3">
      <c r="A1540" t="str">
        <f t="shared" si="22"/>
        <v>Иркутская область</v>
      </c>
      <c r="B1540">
        <v>2021</v>
      </c>
      <c r="C1540">
        <v>7</v>
      </c>
      <c r="D1540">
        <v>0</v>
      </c>
      <c r="E1540">
        <v>0</v>
      </c>
      <c r="F1540">
        <v>0</v>
      </c>
      <c r="G1540">
        <v>0</v>
      </c>
      <c r="H1540">
        <v>1</v>
      </c>
    </row>
    <row r="1541" spans="1:8" x14ac:dyDescent="0.3">
      <c r="A1541" t="str">
        <f t="shared" si="22"/>
        <v>Калининградская область</v>
      </c>
      <c r="B1541">
        <v>2021</v>
      </c>
      <c r="C1541">
        <v>7</v>
      </c>
      <c r="D1541">
        <v>0</v>
      </c>
      <c r="E1541">
        <v>0</v>
      </c>
      <c r="F1541">
        <v>0</v>
      </c>
      <c r="G1541">
        <v>0</v>
      </c>
      <c r="H1541">
        <v>1</v>
      </c>
    </row>
    <row r="1542" spans="1:8" x14ac:dyDescent="0.3">
      <c r="A1542" t="str">
        <f t="shared" si="22"/>
        <v>Калужская область</v>
      </c>
      <c r="B1542">
        <v>2021</v>
      </c>
      <c r="C1542">
        <v>7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3">
      <c r="A1543" t="str">
        <f t="shared" si="22"/>
        <v>Кемеровская область - Кузбасс</v>
      </c>
      <c r="B1543">
        <v>2021</v>
      </c>
      <c r="C1543">
        <v>7</v>
      </c>
      <c r="D1543">
        <v>0</v>
      </c>
      <c r="E1543">
        <v>0</v>
      </c>
      <c r="F1543">
        <v>0</v>
      </c>
      <c r="G1543">
        <v>1</v>
      </c>
      <c r="H1543">
        <v>1</v>
      </c>
    </row>
    <row r="1544" spans="1:8" x14ac:dyDescent="0.3">
      <c r="A1544" t="str">
        <f t="shared" si="22"/>
        <v>Кировская область</v>
      </c>
      <c r="B1544">
        <v>2021</v>
      </c>
      <c r="C1544">
        <v>7</v>
      </c>
      <c r="D1544">
        <v>0</v>
      </c>
      <c r="E1544">
        <v>0</v>
      </c>
      <c r="F1544">
        <v>0</v>
      </c>
      <c r="G1544">
        <v>1</v>
      </c>
      <c r="H1544">
        <v>0</v>
      </c>
    </row>
    <row r="1545" spans="1:8" x14ac:dyDescent="0.3">
      <c r="A1545" t="str">
        <f t="shared" si="22"/>
        <v>Костромская область</v>
      </c>
      <c r="B1545">
        <v>2021</v>
      </c>
      <c r="C1545">
        <v>7</v>
      </c>
      <c r="D1545">
        <v>0</v>
      </c>
      <c r="E1545">
        <v>0</v>
      </c>
      <c r="F1545">
        <v>0</v>
      </c>
      <c r="G1545">
        <v>1</v>
      </c>
      <c r="H1545">
        <v>1</v>
      </c>
    </row>
    <row r="1546" spans="1:8" x14ac:dyDescent="0.3">
      <c r="A1546" t="str">
        <f t="shared" si="22"/>
        <v>Курганская область</v>
      </c>
      <c r="B1546">
        <v>2021</v>
      </c>
      <c r="C1546">
        <v>7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3">
      <c r="A1547" t="str">
        <f t="shared" si="22"/>
        <v>Курская область</v>
      </c>
      <c r="B1547">
        <v>2021</v>
      </c>
      <c r="C1547">
        <v>7</v>
      </c>
      <c r="D1547">
        <v>0</v>
      </c>
      <c r="E1547">
        <v>0</v>
      </c>
      <c r="F1547">
        <v>1</v>
      </c>
      <c r="G1547">
        <v>1</v>
      </c>
      <c r="H1547">
        <v>1</v>
      </c>
    </row>
    <row r="1548" spans="1:8" x14ac:dyDescent="0.3">
      <c r="A1548" t="str">
        <f t="shared" si="22"/>
        <v>Липецкая область</v>
      </c>
      <c r="B1548">
        <v>2021</v>
      </c>
      <c r="C1548">
        <v>7</v>
      </c>
      <c r="D1548">
        <v>0</v>
      </c>
      <c r="E1548">
        <v>0</v>
      </c>
      <c r="F1548">
        <v>0</v>
      </c>
      <c r="G1548">
        <v>1</v>
      </c>
      <c r="H1548">
        <v>0</v>
      </c>
    </row>
    <row r="1549" spans="1:8" x14ac:dyDescent="0.3">
      <c r="A1549" t="str">
        <f t="shared" si="22"/>
        <v>Магаданская область</v>
      </c>
      <c r="B1549">
        <v>2021</v>
      </c>
      <c r="C1549">
        <v>7</v>
      </c>
      <c r="D1549">
        <v>0</v>
      </c>
      <c r="E1549">
        <v>0</v>
      </c>
      <c r="F1549">
        <v>0</v>
      </c>
      <c r="G1549">
        <v>1</v>
      </c>
      <c r="H1549">
        <v>0</v>
      </c>
    </row>
    <row r="1550" spans="1:8" x14ac:dyDescent="0.3">
      <c r="A1550" t="str">
        <f t="shared" si="22"/>
        <v>Мурманская область</v>
      </c>
      <c r="B1550">
        <v>2021</v>
      </c>
      <c r="C1550">
        <v>7</v>
      </c>
      <c r="D1550">
        <v>0</v>
      </c>
      <c r="E1550">
        <v>0</v>
      </c>
      <c r="F1550">
        <v>0</v>
      </c>
      <c r="G1550">
        <v>1</v>
      </c>
      <c r="H1550">
        <v>1</v>
      </c>
    </row>
    <row r="1551" spans="1:8" x14ac:dyDescent="0.3">
      <c r="A1551" t="str">
        <f t="shared" si="22"/>
        <v>Нижегородская область</v>
      </c>
      <c r="B1551">
        <v>2021</v>
      </c>
      <c r="C1551">
        <v>7</v>
      </c>
      <c r="D1551">
        <v>0</v>
      </c>
      <c r="E1551">
        <v>0</v>
      </c>
      <c r="F1551">
        <v>0</v>
      </c>
      <c r="G1551">
        <v>0</v>
      </c>
      <c r="H1551">
        <v>1</v>
      </c>
    </row>
    <row r="1552" spans="1:8" x14ac:dyDescent="0.3">
      <c r="A1552" t="str">
        <f t="shared" si="22"/>
        <v>Новгородская область</v>
      </c>
      <c r="B1552">
        <v>2021</v>
      </c>
      <c r="C1552">
        <v>7</v>
      </c>
      <c r="D1552">
        <v>0</v>
      </c>
      <c r="E1552">
        <v>0</v>
      </c>
      <c r="F1552">
        <v>0</v>
      </c>
      <c r="G1552">
        <v>0</v>
      </c>
      <c r="H1552">
        <v>1</v>
      </c>
    </row>
    <row r="1553" spans="1:8" x14ac:dyDescent="0.3">
      <c r="A1553" t="str">
        <f t="shared" si="22"/>
        <v>Новосибирская область</v>
      </c>
      <c r="B1553">
        <v>2021</v>
      </c>
      <c r="C1553">
        <v>7</v>
      </c>
      <c r="D1553">
        <v>0</v>
      </c>
      <c r="E1553">
        <v>0</v>
      </c>
      <c r="F1553">
        <v>0</v>
      </c>
      <c r="G1553">
        <v>0</v>
      </c>
      <c r="H1553">
        <v>1</v>
      </c>
    </row>
    <row r="1554" spans="1:8" x14ac:dyDescent="0.3">
      <c r="A1554" t="str">
        <f t="shared" si="22"/>
        <v>Омская область</v>
      </c>
      <c r="B1554">
        <v>2021</v>
      </c>
      <c r="C1554">
        <v>7</v>
      </c>
      <c r="D1554">
        <v>0</v>
      </c>
      <c r="E1554">
        <v>0</v>
      </c>
      <c r="F1554">
        <v>0</v>
      </c>
      <c r="G1554">
        <v>1</v>
      </c>
      <c r="H1554">
        <v>1</v>
      </c>
    </row>
    <row r="1555" spans="1:8" x14ac:dyDescent="0.3">
      <c r="A1555" t="str">
        <f t="shared" si="22"/>
        <v>Оренбургская область</v>
      </c>
      <c r="B1555">
        <v>2021</v>
      </c>
      <c r="C1555">
        <v>7</v>
      </c>
      <c r="D1555">
        <v>0</v>
      </c>
      <c r="E1555">
        <v>0</v>
      </c>
      <c r="F1555">
        <v>0</v>
      </c>
      <c r="G1555">
        <v>0</v>
      </c>
      <c r="H1555">
        <v>1</v>
      </c>
    </row>
    <row r="1556" spans="1:8" x14ac:dyDescent="0.3">
      <c r="A1556" t="str">
        <f t="shared" si="22"/>
        <v>Орловская область</v>
      </c>
      <c r="B1556">
        <v>2021</v>
      </c>
      <c r="C1556">
        <v>7</v>
      </c>
      <c r="D1556">
        <v>0</v>
      </c>
      <c r="E1556">
        <v>0</v>
      </c>
      <c r="F1556">
        <v>0</v>
      </c>
      <c r="G1556">
        <v>1</v>
      </c>
      <c r="H1556">
        <v>0</v>
      </c>
    </row>
    <row r="1557" spans="1:8" x14ac:dyDescent="0.3">
      <c r="A1557" t="str">
        <f t="shared" si="22"/>
        <v>Пензенская область</v>
      </c>
      <c r="B1557">
        <v>2021</v>
      </c>
      <c r="C1557">
        <v>7</v>
      </c>
      <c r="D1557">
        <v>0</v>
      </c>
      <c r="E1557">
        <v>0</v>
      </c>
      <c r="F1557">
        <v>0</v>
      </c>
      <c r="G1557">
        <v>1</v>
      </c>
      <c r="H1557">
        <v>0</v>
      </c>
    </row>
    <row r="1558" spans="1:8" x14ac:dyDescent="0.3">
      <c r="A1558" t="str">
        <f t="shared" ref="A1558:A1621" si="23">A1475</f>
        <v>Псковская область</v>
      </c>
      <c r="B1558">
        <v>2021</v>
      </c>
      <c r="C1558">
        <v>7</v>
      </c>
      <c r="D1558">
        <v>0</v>
      </c>
      <c r="E1558">
        <v>0</v>
      </c>
      <c r="F1558">
        <v>0</v>
      </c>
      <c r="G1558">
        <v>1</v>
      </c>
      <c r="H1558">
        <v>0</v>
      </c>
    </row>
    <row r="1559" spans="1:8" x14ac:dyDescent="0.3">
      <c r="A1559" t="str">
        <f t="shared" si="23"/>
        <v>Ростовская область</v>
      </c>
      <c r="B1559">
        <v>2021</v>
      </c>
      <c r="C1559">
        <v>7</v>
      </c>
      <c r="D1559">
        <v>0</v>
      </c>
      <c r="E1559">
        <v>0</v>
      </c>
      <c r="F1559">
        <v>0</v>
      </c>
      <c r="G1559">
        <v>1</v>
      </c>
      <c r="H1559">
        <v>1</v>
      </c>
    </row>
    <row r="1560" spans="1:8" x14ac:dyDescent="0.3">
      <c r="A1560" t="str">
        <f t="shared" si="23"/>
        <v>Рязанская область</v>
      </c>
      <c r="B1560">
        <v>2021</v>
      </c>
      <c r="C1560">
        <v>7</v>
      </c>
      <c r="D1560">
        <v>0</v>
      </c>
      <c r="E1560">
        <v>0</v>
      </c>
      <c r="F1560">
        <v>0</v>
      </c>
      <c r="G1560">
        <v>1</v>
      </c>
      <c r="H1560">
        <v>1</v>
      </c>
    </row>
    <row r="1561" spans="1:8" x14ac:dyDescent="0.3">
      <c r="A1561" t="str">
        <f t="shared" si="23"/>
        <v>Самарская область</v>
      </c>
      <c r="B1561">
        <v>2021</v>
      </c>
      <c r="C1561">
        <v>7</v>
      </c>
      <c r="D1561">
        <v>0</v>
      </c>
      <c r="E1561">
        <v>0</v>
      </c>
      <c r="F1561">
        <v>0</v>
      </c>
      <c r="G1561">
        <v>1</v>
      </c>
      <c r="H1561">
        <v>0</v>
      </c>
    </row>
    <row r="1562" spans="1:8" x14ac:dyDescent="0.3">
      <c r="A1562" t="str">
        <f t="shared" si="23"/>
        <v>Саратовская область</v>
      </c>
      <c r="B1562">
        <v>2021</v>
      </c>
      <c r="C1562">
        <v>7</v>
      </c>
      <c r="D1562">
        <v>0</v>
      </c>
      <c r="E1562">
        <v>0</v>
      </c>
      <c r="F1562">
        <v>0</v>
      </c>
      <c r="G1562">
        <v>1</v>
      </c>
      <c r="H1562">
        <v>1</v>
      </c>
    </row>
    <row r="1563" spans="1:8" x14ac:dyDescent="0.3">
      <c r="A1563" t="str">
        <f t="shared" si="23"/>
        <v>Сахалинская область</v>
      </c>
      <c r="B1563">
        <v>2021</v>
      </c>
      <c r="C1563">
        <v>7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x14ac:dyDescent="0.3">
      <c r="A1564" t="str">
        <f t="shared" si="23"/>
        <v>Свердловская область</v>
      </c>
      <c r="B1564">
        <v>2021</v>
      </c>
      <c r="C1564">
        <v>7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3">
      <c r="A1565" t="str">
        <f t="shared" si="23"/>
        <v>Смоленская область</v>
      </c>
      <c r="B1565">
        <v>2021</v>
      </c>
      <c r="C1565">
        <v>7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3">
      <c r="A1566" t="str">
        <f t="shared" si="23"/>
        <v>Тамбовская область</v>
      </c>
      <c r="B1566">
        <v>2021</v>
      </c>
      <c r="C1566">
        <v>7</v>
      </c>
      <c r="D1566">
        <v>0</v>
      </c>
      <c r="E1566">
        <v>0</v>
      </c>
      <c r="F1566">
        <v>0</v>
      </c>
      <c r="G1566">
        <v>1</v>
      </c>
      <c r="H1566">
        <v>0</v>
      </c>
    </row>
    <row r="1567" spans="1:8" x14ac:dyDescent="0.3">
      <c r="A1567" t="str">
        <f t="shared" si="23"/>
        <v>Томская область</v>
      </c>
      <c r="B1567">
        <v>2021</v>
      </c>
      <c r="C1567">
        <v>7</v>
      </c>
      <c r="D1567">
        <v>0</v>
      </c>
      <c r="E1567">
        <v>0</v>
      </c>
      <c r="F1567">
        <v>0</v>
      </c>
      <c r="G1567">
        <v>1</v>
      </c>
      <c r="H1567">
        <v>0</v>
      </c>
    </row>
    <row r="1568" spans="1:8" x14ac:dyDescent="0.3">
      <c r="A1568" t="str">
        <f t="shared" si="23"/>
        <v>Тульская область</v>
      </c>
      <c r="B1568">
        <v>2021</v>
      </c>
      <c r="C1568">
        <v>7</v>
      </c>
      <c r="D1568">
        <v>0</v>
      </c>
      <c r="E1568">
        <v>0</v>
      </c>
      <c r="F1568">
        <v>0</v>
      </c>
      <c r="G1568">
        <v>1</v>
      </c>
      <c r="H1568">
        <v>0</v>
      </c>
    </row>
    <row r="1569" spans="1:8" x14ac:dyDescent="0.3">
      <c r="A1569" t="str">
        <f t="shared" si="23"/>
        <v>Тюменская область</v>
      </c>
      <c r="B1569">
        <v>2021</v>
      </c>
      <c r="C1569">
        <v>7</v>
      </c>
      <c r="D1569">
        <v>0</v>
      </c>
      <c r="E1569">
        <v>0</v>
      </c>
      <c r="F1569">
        <v>0</v>
      </c>
      <c r="G1569">
        <v>1</v>
      </c>
      <c r="H1569">
        <v>1</v>
      </c>
    </row>
    <row r="1570" spans="1:8" x14ac:dyDescent="0.3">
      <c r="A1570" t="str">
        <f t="shared" si="23"/>
        <v>Ульяновская область</v>
      </c>
      <c r="B1570">
        <v>2021</v>
      </c>
      <c r="C1570">
        <v>7</v>
      </c>
      <c r="D1570">
        <v>0</v>
      </c>
      <c r="E1570">
        <v>0</v>
      </c>
      <c r="F1570">
        <v>0</v>
      </c>
      <c r="G1570">
        <v>1</v>
      </c>
      <c r="H1570">
        <v>0</v>
      </c>
    </row>
    <row r="1571" spans="1:8" x14ac:dyDescent="0.3">
      <c r="A1571" t="str">
        <f t="shared" si="23"/>
        <v>Челябинская область</v>
      </c>
      <c r="B1571">
        <v>2021</v>
      </c>
      <c r="C1571">
        <v>7</v>
      </c>
      <c r="D1571">
        <v>0</v>
      </c>
      <c r="E1571">
        <v>0</v>
      </c>
      <c r="F1571">
        <v>0</v>
      </c>
      <c r="G1571">
        <v>1</v>
      </c>
      <c r="H1571">
        <v>0</v>
      </c>
    </row>
    <row r="1572" spans="1:8" x14ac:dyDescent="0.3">
      <c r="A1572" t="str">
        <f t="shared" si="23"/>
        <v>Ярославская область</v>
      </c>
      <c r="B1572">
        <v>2021</v>
      </c>
      <c r="C1572">
        <v>7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3">
      <c r="A1573" t="str">
        <f t="shared" si="23"/>
        <v>г. Севастополь</v>
      </c>
      <c r="B1573">
        <v>2021</v>
      </c>
      <c r="C1573">
        <v>7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3">
      <c r="A1574" t="str">
        <f t="shared" si="23"/>
        <v>Еврейская автономная область</v>
      </c>
      <c r="B1574">
        <v>2021</v>
      </c>
      <c r="C1574">
        <v>7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x14ac:dyDescent="0.3">
      <c r="A1575" t="str">
        <f t="shared" si="23"/>
        <v>Ненецкий автономный округ</v>
      </c>
      <c r="B1575">
        <v>2021</v>
      </c>
      <c r="C1575">
        <v>7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3">
      <c r="A1576" t="str">
        <f t="shared" si="23"/>
        <v>Ханты-Мансийский автономный округ - Югра</v>
      </c>
      <c r="B1576">
        <v>2021</v>
      </c>
      <c r="C1576">
        <v>7</v>
      </c>
      <c r="D1576">
        <v>0</v>
      </c>
      <c r="E1576">
        <v>0</v>
      </c>
      <c r="F1576">
        <v>0</v>
      </c>
      <c r="G1576">
        <v>1</v>
      </c>
      <c r="H1576">
        <v>1</v>
      </c>
    </row>
    <row r="1577" spans="1:8" x14ac:dyDescent="0.3">
      <c r="A1577" t="str">
        <f t="shared" si="23"/>
        <v>Чукотский автономный округ</v>
      </c>
      <c r="B1577">
        <v>2021</v>
      </c>
      <c r="C1577">
        <v>7</v>
      </c>
      <c r="D1577">
        <v>0</v>
      </c>
      <c r="E1577">
        <v>0</v>
      </c>
      <c r="F1577">
        <v>0</v>
      </c>
      <c r="G1577">
        <v>1</v>
      </c>
      <c r="H1577">
        <v>0</v>
      </c>
    </row>
    <row r="1578" spans="1:8" x14ac:dyDescent="0.3">
      <c r="A1578" t="str">
        <f t="shared" si="23"/>
        <v>Ямало-Ненецкий автономный округ</v>
      </c>
      <c r="B1578">
        <v>2021</v>
      </c>
      <c r="C1578">
        <v>7</v>
      </c>
      <c r="D1578">
        <v>0</v>
      </c>
      <c r="E1578">
        <v>0</v>
      </c>
      <c r="F1578">
        <v>0</v>
      </c>
      <c r="G1578">
        <v>1</v>
      </c>
      <c r="H1578">
        <v>0</v>
      </c>
    </row>
    <row r="1579" spans="1:8" x14ac:dyDescent="0.3">
      <c r="A1579" t="str">
        <f t="shared" si="23"/>
        <v>г. Москва</v>
      </c>
      <c r="B1579">
        <v>2021</v>
      </c>
      <c r="C1579">
        <v>8</v>
      </c>
      <c r="D1579">
        <v>1</v>
      </c>
      <c r="E1579">
        <v>0</v>
      </c>
      <c r="F1579">
        <v>0</v>
      </c>
      <c r="G1579">
        <v>0</v>
      </c>
      <c r="H1579">
        <v>0</v>
      </c>
    </row>
    <row r="1580" spans="1:8" x14ac:dyDescent="0.3">
      <c r="A1580" t="str">
        <f t="shared" si="23"/>
        <v>Московская область</v>
      </c>
      <c r="B1580">
        <v>2021</v>
      </c>
      <c r="C1580">
        <v>8</v>
      </c>
      <c r="D1580">
        <v>1</v>
      </c>
      <c r="E1580">
        <v>0</v>
      </c>
      <c r="F1580">
        <v>0</v>
      </c>
      <c r="G1580">
        <v>0</v>
      </c>
      <c r="H1580">
        <v>1</v>
      </c>
    </row>
    <row r="1581" spans="1:8" x14ac:dyDescent="0.3">
      <c r="A1581" t="str">
        <f t="shared" si="23"/>
        <v>г. Санкт-Петербург</v>
      </c>
      <c r="B1581">
        <v>2021</v>
      </c>
      <c r="C1581">
        <v>8</v>
      </c>
      <c r="D1581">
        <v>1</v>
      </c>
      <c r="E1581">
        <v>0</v>
      </c>
      <c r="F1581">
        <v>0</v>
      </c>
      <c r="G1581">
        <v>1</v>
      </c>
      <c r="H1581">
        <v>1</v>
      </c>
    </row>
    <row r="1582" spans="1:8" x14ac:dyDescent="0.3">
      <c r="A1582" t="str">
        <f t="shared" si="23"/>
        <v>Ленинградская область</v>
      </c>
      <c r="B1582">
        <v>2021</v>
      </c>
      <c r="C1582">
        <v>8</v>
      </c>
      <c r="D1582">
        <v>0</v>
      </c>
      <c r="E1582">
        <v>0</v>
      </c>
      <c r="F1582">
        <v>0</v>
      </c>
      <c r="G1582">
        <v>1</v>
      </c>
      <c r="H1582">
        <v>1</v>
      </c>
    </row>
    <row r="1583" spans="1:8" x14ac:dyDescent="0.3">
      <c r="A1583" t="str">
        <f t="shared" si="23"/>
        <v>Республика Адыгея (Адыгея)</v>
      </c>
      <c r="B1583">
        <v>2021</v>
      </c>
      <c r="C1583">
        <v>8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3">
      <c r="A1584" t="str">
        <f t="shared" si="23"/>
        <v>Республика Алтай</v>
      </c>
      <c r="B1584">
        <v>2021</v>
      </c>
      <c r="C1584">
        <v>8</v>
      </c>
      <c r="D1584">
        <v>0</v>
      </c>
      <c r="E1584">
        <v>0</v>
      </c>
      <c r="F1584">
        <v>0</v>
      </c>
      <c r="G1584">
        <v>1</v>
      </c>
      <c r="H1584">
        <v>0</v>
      </c>
    </row>
    <row r="1585" spans="1:8" x14ac:dyDescent="0.3">
      <c r="A1585" t="str">
        <f t="shared" si="23"/>
        <v>Республика Башкортостан</v>
      </c>
      <c r="B1585">
        <v>2021</v>
      </c>
      <c r="C1585">
        <v>8</v>
      </c>
      <c r="D1585">
        <v>0</v>
      </c>
      <c r="E1585">
        <v>1</v>
      </c>
      <c r="F1585">
        <v>0</v>
      </c>
      <c r="G1585">
        <v>0</v>
      </c>
      <c r="H1585">
        <v>0</v>
      </c>
    </row>
    <row r="1586" spans="1:8" x14ac:dyDescent="0.3">
      <c r="A1586" t="str">
        <f t="shared" si="23"/>
        <v>Республика Бурятия</v>
      </c>
      <c r="B1586">
        <v>2021</v>
      </c>
      <c r="C1586">
        <v>8</v>
      </c>
      <c r="D1586">
        <v>0</v>
      </c>
      <c r="E1586">
        <v>0</v>
      </c>
      <c r="F1586">
        <v>0</v>
      </c>
      <c r="G1586">
        <v>1</v>
      </c>
      <c r="H1586">
        <v>0</v>
      </c>
    </row>
    <row r="1587" spans="1:8" x14ac:dyDescent="0.3">
      <c r="A1587" t="str">
        <f t="shared" si="23"/>
        <v>Республика Дагестан</v>
      </c>
      <c r="B1587">
        <v>2021</v>
      </c>
      <c r="C1587">
        <v>8</v>
      </c>
      <c r="D1587">
        <v>0</v>
      </c>
      <c r="E1587">
        <v>0</v>
      </c>
      <c r="F1587">
        <v>0</v>
      </c>
      <c r="G1587">
        <v>1</v>
      </c>
      <c r="H1587">
        <v>1</v>
      </c>
    </row>
    <row r="1588" spans="1:8" x14ac:dyDescent="0.3">
      <c r="A1588" t="str">
        <f t="shared" si="23"/>
        <v>Республика Ингушетия</v>
      </c>
      <c r="B1588">
        <v>2021</v>
      </c>
      <c r="C1588">
        <v>8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3">
      <c r="A1589" t="str">
        <f t="shared" si="23"/>
        <v>Кабардино-Балкарская Республика</v>
      </c>
      <c r="B1589">
        <v>2021</v>
      </c>
      <c r="C1589">
        <v>8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3">
      <c r="A1590" t="str">
        <f t="shared" si="23"/>
        <v>Республика Калмыкия</v>
      </c>
      <c r="B1590">
        <v>2021</v>
      </c>
      <c r="C1590">
        <v>8</v>
      </c>
      <c r="D1590">
        <v>0</v>
      </c>
      <c r="E1590">
        <v>0</v>
      </c>
      <c r="F1590">
        <v>0</v>
      </c>
      <c r="G1590">
        <v>1</v>
      </c>
      <c r="H1590">
        <v>1</v>
      </c>
    </row>
    <row r="1591" spans="1:8" x14ac:dyDescent="0.3">
      <c r="A1591" t="str">
        <f t="shared" si="23"/>
        <v>Карачаево-Черкесская Республика</v>
      </c>
      <c r="B1591">
        <v>2021</v>
      </c>
      <c r="C1591">
        <v>8</v>
      </c>
      <c r="D1591">
        <v>0</v>
      </c>
      <c r="E1591">
        <v>0</v>
      </c>
      <c r="F1591">
        <v>1</v>
      </c>
      <c r="G1591">
        <v>0</v>
      </c>
      <c r="H1591">
        <v>0</v>
      </c>
    </row>
    <row r="1592" spans="1:8" x14ac:dyDescent="0.3">
      <c r="A1592" t="str">
        <f t="shared" si="23"/>
        <v>Республика Коми</v>
      </c>
      <c r="B1592">
        <v>2021</v>
      </c>
      <c r="C1592">
        <v>8</v>
      </c>
      <c r="D1592">
        <v>0</v>
      </c>
      <c r="E1592">
        <v>0</v>
      </c>
      <c r="F1592">
        <v>0</v>
      </c>
      <c r="G1592">
        <v>1</v>
      </c>
      <c r="H1592">
        <v>1</v>
      </c>
    </row>
    <row r="1593" spans="1:8" x14ac:dyDescent="0.3">
      <c r="A1593" t="str">
        <f t="shared" si="23"/>
        <v>Республика Крым</v>
      </c>
      <c r="B1593">
        <v>2021</v>
      </c>
      <c r="C1593">
        <v>8</v>
      </c>
      <c r="D1593">
        <v>0</v>
      </c>
      <c r="E1593">
        <v>0</v>
      </c>
      <c r="F1593">
        <v>1</v>
      </c>
      <c r="G1593">
        <v>0</v>
      </c>
      <c r="H1593">
        <v>0</v>
      </c>
    </row>
    <row r="1594" spans="1:8" x14ac:dyDescent="0.3">
      <c r="A1594" t="str">
        <f t="shared" si="23"/>
        <v>Республика Марий Эл</v>
      </c>
      <c r="B1594">
        <v>2021</v>
      </c>
      <c r="C1594">
        <v>8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3">
      <c r="A1595" t="str">
        <f t="shared" si="23"/>
        <v>Республика Мордовия</v>
      </c>
      <c r="B1595">
        <v>2021</v>
      </c>
      <c r="C1595">
        <v>8</v>
      </c>
      <c r="D1595">
        <v>0</v>
      </c>
      <c r="E1595">
        <v>0</v>
      </c>
      <c r="F1595">
        <v>1</v>
      </c>
      <c r="G1595">
        <v>0</v>
      </c>
      <c r="H1595">
        <v>0</v>
      </c>
    </row>
    <row r="1596" spans="1:8" x14ac:dyDescent="0.3">
      <c r="A1596" t="str">
        <f t="shared" si="23"/>
        <v>Республика Саха (Якутия)</v>
      </c>
      <c r="B1596">
        <v>2021</v>
      </c>
      <c r="C1596">
        <v>8</v>
      </c>
      <c r="D1596">
        <v>0</v>
      </c>
      <c r="E1596">
        <v>0</v>
      </c>
      <c r="F1596">
        <v>0</v>
      </c>
      <c r="G1596">
        <v>1</v>
      </c>
      <c r="H1596">
        <v>0</v>
      </c>
    </row>
    <row r="1597" spans="1:8" x14ac:dyDescent="0.3">
      <c r="A1597" t="str">
        <f t="shared" si="23"/>
        <v>Республика Северная Осетия - Алания</v>
      </c>
      <c r="B1597">
        <v>2021</v>
      </c>
      <c r="C1597">
        <v>8</v>
      </c>
      <c r="D1597">
        <v>0</v>
      </c>
      <c r="E1597">
        <v>0</v>
      </c>
      <c r="F1597">
        <v>0</v>
      </c>
      <c r="G1597">
        <v>1</v>
      </c>
      <c r="H1597">
        <v>0</v>
      </c>
    </row>
    <row r="1598" spans="1:8" x14ac:dyDescent="0.3">
      <c r="A1598" t="str">
        <f t="shared" si="23"/>
        <v>Республика Татарстан (Татарстан)</v>
      </c>
      <c r="B1598">
        <v>2021</v>
      </c>
      <c r="C1598">
        <v>8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3">
      <c r="A1599" t="str">
        <f t="shared" si="23"/>
        <v>Республика Тыва</v>
      </c>
      <c r="B1599">
        <v>2021</v>
      </c>
      <c r="C1599">
        <v>8</v>
      </c>
      <c r="D1599">
        <v>0</v>
      </c>
      <c r="E1599">
        <v>0</v>
      </c>
      <c r="F1599">
        <v>0</v>
      </c>
      <c r="G1599">
        <v>1</v>
      </c>
      <c r="H1599">
        <v>0</v>
      </c>
    </row>
    <row r="1600" spans="1:8" x14ac:dyDescent="0.3">
      <c r="A1600" t="str">
        <f t="shared" si="23"/>
        <v>Удмуртская Республика</v>
      </c>
      <c r="B1600">
        <v>2021</v>
      </c>
      <c r="C1600">
        <v>8</v>
      </c>
      <c r="D1600">
        <v>0</v>
      </c>
      <c r="E1600">
        <v>0</v>
      </c>
      <c r="F1600">
        <v>0</v>
      </c>
      <c r="G1600">
        <v>1</v>
      </c>
      <c r="H1600">
        <v>1</v>
      </c>
    </row>
    <row r="1601" spans="1:8" x14ac:dyDescent="0.3">
      <c r="A1601" t="str">
        <f t="shared" si="23"/>
        <v>Республика Хакасия</v>
      </c>
      <c r="B1601">
        <v>2021</v>
      </c>
      <c r="C1601">
        <v>8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3">
      <c r="A1602" t="str">
        <f t="shared" si="23"/>
        <v>Чеченская Республика</v>
      </c>
      <c r="B1602">
        <v>2021</v>
      </c>
      <c r="C1602">
        <v>8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3">
      <c r="A1603" t="str">
        <f t="shared" si="23"/>
        <v>Чувашская Республика - Чувашия</v>
      </c>
      <c r="B1603">
        <v>2021</v>
      </c>
      <c r="C1603">
        <v>8</v>
      </c>
      <c r="D1603">
        <v>0</v>
      </c>
      <c r="E1603">
        <v>0</v>
      </c>
      <c r="F1603">
        <v>0</v>
      </c>
      <c r="G1603">
        <v>1</v>
      </c>
      <c r="H1603">
        <v>1</v>
      </c>
    </row>
    <row r="1604" spans="1:8" x14ac:dyDescent="0.3">
      <c r="A1604" t="str">
        <f t="shared" si="23"/>
        <v>Алтайский край</v>
      </c>
      <c r="B1604">
        <v>2021</v>
      </c>
      <c r="C1604">
        <v>8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3">
      <c r="A1605" t="str">
        <f t="shared" si="23"/>
        <v>Забайкальский край</v>
      </c>
      <c r="B1605">
        <v>2021</v>
      </c>
      <c r="C1605">
        <v>8</v>
      </c>
      <c r="D1605">
        <v>1</v>
      </c>
      <c r="E1605">
        <v>0</v>
      </c>
      <c r="F1605">
        <v>0</v>
      </c>
      <c r="G1605">
        <v>0</v>
      </c>
      <c r="H1605">
        <v>0</v>
      </c>
    </row>
    <row r="1606" spans="1:8" x14ac:dyDescent="0.3">
      <c r="A1606" t="str">
        <f t="shared" si="23"/>
        <v>Камчатский край</v>
      </c>
      <c r="B1606">
        <v>2021</v>
      </c>
      <c r="C1606">
        <v>8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3">
      <c r="A1607" t="str">
        <f t="shared" si="23"/>
        <v>Краснодарский край</v>
      </c>
      <c r="B1607">
        <v>2021</v>
      </c>
      <c r="C1607">
        <v>8</v>
      </c>
      <c r="D1607">
        <v>1</v>
      </c>
      <c r="E1607">
        <v>0</v>
      </c>
      <c r="F1607">
        <v>0</v>
      </c>
      <c r="G1607">
        <v>0</v>
      </c>
      <c r="H1607">
        <v>1</v>
      </c>
    </row>
    <row r="1608" spans="1:8" x14ac:dyDescent="0.3">
      <c r="A1608" t="str">
        <f t="shared" si="23"/>
        <v>Красноярский край</v>
      </c>
      <c r="B1608">
        <v>2021</v>
      </c>
      <c r="C1608">
        <v>8</v>
      </c>
      <c r="D1608">
        <v>0</v>
      </c>
      <c r="E1608">
        <v>0</v>
      </c>
      <c r="F1608">
        <v>0</v>
      </c>
      <c r="G1608">
        <v>1</v>
      </c>
      <c r="H1608">
        <v>0</v>
      </c>
    </row>
    <row r="1609" spans="1:8" x14ac:dyDescent="0.3">
      <c r="A1609" t="str">
        <f t="shared" si="23"/>
        <v>Пермский край</v>
      </c>
      <c r="B1609">
        <v>2021</v>
      </c>
      <c r="C1609">
        <v>8</v>
      </c>
      <c r="D1609">
        <v>0</v>
      </c>
      <c r="E1609">
        <v>0</v>
      </c>
      <c r="F1609">
        <v>0</v>
      </c>
      <c r="G1609">
        <v>1</v>
      </c>
      <c r="H1609">
        <v>1</v>
      </c>
    </row>
    <row r="1610" spans="1:8" x14ac:dyDescent="0.3">
      <c r="A1610" t="str">
        <f t="shared" si="23"/>
        <v>Приморский край</v>
      </c>
      <c r="B1610">
        <v>2021</v>
      </c>
      <c r="C1610">
        <v>8</v>
      </c>
      <c r="D1610">
        <v>0</v>
      </c>
      <c r="E1610">
        <v>0</v>
      </c>
      <c r="F1610">
        <v>0</v>
      </c>
      <c r="G1610">
        <v>1</v>
      </c>
      <c r="H1610">
        <v>0</v>
      </c>
    </row>
    <row r="1611" spans="1:8" x14ac:dyDescent="0.3">
      <c r="A1611" t="str">
        <f t="shared" si="23"/>
        <v>Ставропольский край</v>
      </c>
      <c r="B1611">
        <v>2021</v>
      </c>
      <c r="C1611">
        <v>8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 x14ac:dyDescent="0.3">
      <c r="A1612" t="str">
        <f t="shared" si="23"/>
        <v>Хабаровский край</v>
      </c>
      <c r="B1612">
        <v>2021</v>
      </c>
      <c r="C1612">
        <v>8</v>
      </c>
      <c r="D1612">
        <v>0</v>
      </c>
      <c r="E1612">
        <v>0</v>
      </c>
      <c r="F1612">
        <v>0</v>
      </c>
      <c r="G1612">
        <v>1</v>
      </c>
      <c r="H1612">
        <v>1</v>
      </c>
    </row>
    <row r="1613" spans="1:8" x14ac:dyDescent="0.3">
      <c r="A1613" t="str">
        <f t="shared" si="23"/>
        <v>Амурская область</v>
      </c>
      <c r="B1613">
        <v>2021</v>
      </c>
      <c r="C1613">
        <v>8</v>
      </c>
      <c r="D1613">
        <v>0</v>
      </c>
      <c r="E1613">
        <v>0</v>
      </c>
      <c r="F1613">
        <v>0</v>
      </c>
      <c r="G1613">
        <v>1</v>
      </c>
      <c r="H1613">
        <v>1</v>
      </c>
    </row>
    <row r="1614" spans="1:8" x14ac:dyDescent="0.3">
      <c r="A1614" t="str">
        <f t="shared" si="23"/>
        <v>Архангельская область</v>
      </c>
      <c r="B1614">
        <v>2021</v>
      </c>
      <c r="C1614">
        <v>8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3">
      <c r="A1615" t="str">
        <f t="shared" si="23"/>
        <v>Астраханская область</v>
      </c>
      <c r="B1615">
        <v>2021</v>
      </c>
      <c r="C1615">
        <v>8</v>
      </c>
      <c r="D1615">
        <v>0</v>
      </c>
      <c r="E1615">
        <v>0</v>
      </c>
      <c r="F1615">
        <v>0</v>
      </c>
      <c r="G1615">
        <v>1</v>
      </c>
      <c r="H1615">
        <v>0</v>
      </c>
    </row>
    <row r="1616" spans="1:8" x14ac:dyDescent="0.3">
      <c r="A1616" t="str">
        <f t="shared" si="23"/>
        <v>Белгородская область</v>
      </c>
      <c r="B1616">
        <v>2021</v>
      </c>
      <c r="C1616">
        <v>8</v>
      </c>
      <c r="D1616">
        <v>1</v>
      </c>
      <c r="E1616">
        <v>0</v>
      </c>
      <c r="F1616">
        <v>0</v>
      </c>
      <c r="G1616">
        <v>0</v>
      </c>
      <c r="H1616">
        <v>0</v>
      </c>
    </row>
    <row r="1617" spans="1:8" x14ac:dyDescent="0.3">
      <c r="A1617" t="str">
        <f t="shared" si="23"/>
        <v>Брянская область</v>
      </c>
      <c r="B1617">
        <v>2021</v>
      </c>
      <c r="C1617">
        <v>8</v>
      </c>
      <c r="D1617">
        <v>1</v>
      </c>
      <c r="E1617">
        <v>0</v>
      </c>
      <c r="F1617">
        <v>0</v>
      </c>
      <c r="G1617">
        <v>0</v>
      </c>
      <c r="H1617">
        <v>0</v>
      </c>
    </row>
    <row r="1618" spans="1:8" x14ac:dyDescent="0.3">
      <c r="A1618" t="str">
        <f t="shared" si="23"/>
        <v>Владимирская область</v>
      </c>
      <c r="B1618">
        <v>2021</v>
      </c>
      <c r="C1618">
        <v>8</v>
      </c>
      <c r="D1618">
        <v>0</v>
      </c>
      <c r="E1618">
        <v>0</v>
      </c>
      <c r="F1618">
        <v>0</v>
      </c>
      <c r="G1618">
        <v>1</v>
      </c>
      <c r="H1618">
        <v>1</v>
      </c>
    </row>
    <row r="1619" spans="1:8" x14ac:dyDescent="0.3">
      <c r="A1619" t="str">
        <f t="shared" si="23"/>
        <v>Волгоградская область</v>
      </c>
      <c r="B1619">
        <v>2021</v>
      </c>
      <c r="C1619">
        <v>8</v>
      </c>
      <c r="D1619">
        <v>0</v>
      </c>
      <c r="E1619">
        <v>0</v>
      </c>
      <c r="F1619">
        <v>1</v>
      </c>
      <c r="G1619">
        <v>1</v>
      </c>
      <c r="H1619">
        <v>0</v>
      </c>
    </row>
    <row r="1620" spans="1:8" x14ac:dyDescent="0.3">
      <c r="A1620" t="str">
        <f t="shared" si="23"/>
        <v>Вологодская область</v>
      </c>
      <c r="B1620">
        <v>2021</v>
      </c>
      <c r="C1620">
        <v>8</v>
      </c>
      <c r="D1620">
        <v>0</v>
      </c>
      <c r="E1620">
        <v>0</v>
      </c>
      <c r="F1620">
        <v>0</v>
      </c>
      <c r="G1620">
        <v>1</v>
      </c>
      <c r="H1620">
        <v>1</v>
      </c>
    </row>
    <row r="1621" spans="1:8" x14ac:dyDescent="0.3">
      <c r="A1621" t="str">
        <f t="shared" si="23"/>
        <v>Воронежская область</v>
      </c>
      <c r="B1621">
        <v>2021</v>
      </c>
      <c r="C1621">
        <v>8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3">
      <c r="A1622" t="str">
        <f t="shared" ref="A1622:A1685" si="24">A1539</f>
        <v>Ивановская область</v>
      </c>
      <c r="B1622">
        <v>2021</v>
      </c>
      <c r="C1622">
        <v>8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3">
      <c r="A1623" t="str">
        <f t="shared" si="24"/>
        <v>Иркутская область</v>
      </c>
      <c r="B1623">
        <v>2021</v>
      </c>
      <c r="C1623">
        <v>8</v>
      </c>
      <c r="D1623">
        <v>0</v>
      </c>
      <c r="E1623">
        <v>0</v>
      </c>
      <c r="F1623">
        <v>0</v>
      </c>
      <c r="G1623">
        <v>0</v>
      </c>
      <c r="H1623">
        <v>1</v>
      </c>
    </row>
    <row r="1624" spans="1:8" x14ac:dyDescent="0.3">
      <c r="A1624" t="str">
        <f t="shared" si="24"/>
        <v>Калининградская область</v>
      </c>
      <c r="B1624">
        <v>2021</v>
      </c>
      <c r="C1624">
        <v>8</v>
      </c>
      <c r="D1624">
        <v>0</v>
      </c>
      <c r="E1624">
        <v>0</v>
      </c>
      <c r="F1624">
        <v>0</v>
      </c>
      <c r="G1624">
        <v>0</v>
      </c>
      <c r="H1624">
        <v>1</v>
      </c>
    </row>
    <row r="1625" spans="1:8" x14ac:dyDescent="0.3">
      <c r="A1625" t="str">
        <f t="shared" si="24"/>
        <v>Калужская область</v>
      </c>
      <c r="B1625">
        <v>2021</v>
      </c>
      <c r="C1625">
        <v>8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x14ac:dyDescent="0.3">
      <c r="A1626" t="str">
        <f t="shared" si="24"/>
        <v>Кемеровская область - Кузбасс</v>
      </c>
      <c r="B1626">
        <v>2021</v>
      </c>
      <c r="C1626">
        <v>8</v>
      </c>
      <c r="D1626">
        <v>0</v>
      </c>
      <c r="E1626">
        <v>0</v>
      </c>
      <c r="F1626">
        <v>0</v>
      </c>
      <c r="G1626">
        <v>1</v>
      </c>
      <c r="H1626">
        <v>1</v>
      </c>
    </row>
    <row r="1627" spans="1:8" x14ac:dyDescent="0.3">
      <c r="A1627" t="str">
        <f t="shared" si="24"/>
        <v>Кировская область</v>
      </c>
      <c r="B1627">
        <v>2021</v>
      </c>
      <c r="C1627">
        <v>8</v>
      </c>
      <c r="D1627">
        <v>0</v>
      </c>
      <c r="E1627">
        <v>0</v>
      </c>
      <c r="F1627">
        <v>0</v>
      </c>
      <c r="G1627">
        <v>1</v>
      </c>
      <c r="H1627">
        <v>0</v>
      </c>
    </row>
    <row r="1628" spans="1:8" x14ac:dyDescent="0.3">
      <c r="A1628" t="str">
        <f t="shared" si="24"/>
        <v>Костромская область</v>
      </c>
      <c r="B1628">
        <v>2021</v>
      </c>
      <c r="C1628">
        <v>8</v>
      </c>
      <c r="D1628">
        <v>0</v>
      </c>
      <c r="E1628">
        <v>0</v>
      </c>
      <c r="F1628">
        <v>0</v>
      </c>
      <c r="G1628">
        <v>1</v>
      </c>
      <c r="H1628">
        <v>1</v>
      </c>
    </row>
    <row r="1629" spans="1:8" x14ac:dyDescent="0.3">
      <c r="A1629" t="str">
        <f t="shared" si="24"/>
        <v>Курганская область</v>
      </c>
      <c r="B1629">
        <v>2021</v>
      </c>
      <c r="C1629">
        <v>8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3">
      <c r="A1630" t="str">
        <f t="shared" si="24"/>
        <v>Курская область</v>
      </c>
      <c r="B1630">
        <v>2021</v>
      </c>
      <c r="C1630">
        <v>8</v>
      </c>
      <c r="D1630">
        <v>0</v>
      </c>
      <c r="E1630">
        <v>0</v>
      </c>
      <c r="F1630">
        <v>1</v>
      </c>
      <c r="G1630">
        <v>1</v>
      </c>
      <c r="H1630">
        <v>1</v>
      </c>
    </row>
    <row r="1631" spans="1:8" x14ac:dyDescent="0.3">
      <c r="A1631" t="str">
        <f t="shared" si="24"/>
        <v>Липецкая область</v>
      </c>
      <c r="B1631">
        <v>2021</v>
      </c>
      <c r="C1631">
        <v>8</v>
      </c>
      <c r="D1631">
        <v>0</v>
      </c>
      <c r="E1631">
        <v>0</v>
      </c>
      <c r="F1631">
        <v>0</v>
      </c>
      <c r="G1631">
        <v>1</v>
      </c>
      <c r="H1631">
        <v>0</v>
      </c>
    </row>
    <row r="1632" spans="1:8" x14ac:dyDescent="0.3">
      <c r="A1632" t="str">
        <f t="shared" si="24"/>
        <v>Магаданская область</v>
      </c>
      <c r="B1632">
        <v>2021</v>
      </c>
      <c r="C1632">
        <v>8</v>
      </c>
      <c r="D1632">
        <v>0</v>
      </c>
      <c r="E1632">
        <v>0</v>
      </c>
      <c r="F1632">
        <v>0</v>
      </c>
      <c r="G1632">
        <v>1</v>
      </c>
      <c r="H1632">
        <v>0</v>
      </c>
    </row>
    <row r="1633" spans="1:8" x14ac:dyDescent="0.3">
      <c r="A1633" t="str">
        <f t="shared" si="24"/>
        <v>Мурманская область</v>
      </c>
      <c r="B1633">
        <v>2021</v>
      </c>
      <c r="C1633">
        <v>8</v>
      </c>
      <c r="D1633">
        <v>0</v>
      </c>
      <c r="E1633">
        <v>0</v>
      </c>
      <c r="F1633">
        <v>0</v>
      </c>
      <c r="G1633">
        <v>1</v>
      </c>
      <c r="H1633">
        <v>1</v>
      </c>
    </row>
    <row r="1634" spans="1:8" x14ac:dyDescent="0.3">
      <c r="A1634" t="str">
        <f t="shared" si="24"/>
        <v>Нижегородская область</v>
      </c>
      <c r="B1634">
        <v>2021</v>
      </c>
      <c r="C1634">
        <v>8</v>
      </c>
      <c r="D1634">
        <v>0</v>
      </c>
      <c r="E1634">
        <v>0</v>
      </c>
      <c r="F1634">
        <v>0</v>
      </c>
      <c r="G1634">
        <v>0</v>
      </c>
      <c r="H1634">
        <v>1</v>
      </c>
    </row>
    <row r="1635" spans="1:8" x14ac:dyDescent="0.3">
      <c r="A1635" t="str">
        <f t="shared" si="24"/>
        <v>Новгородская область</v>
      </c>
      <c r="B1635">
        <v>2021</v>
      </c>
      <c r="C1635">
        <v>8</v>
      </c>
      <c r="D1635">
        <v>0</v>
      </c>
      <c r="E1635">
        <v>0</v>
      </c>
      <c r="F1635">
        <v>0</v>
      </c>
      <c r="G1635">
        <v>0</v>
      </c>
      <c r="H1635">
        <v>1</v>
      </c>
    </row>
    <row r="1636" spans="1:8" x14ac:dyDescent="0.3">
      <c r="A1636" t="str">
        <f t="shared" si="24"/>
        <v>Новосибирская область</v>
      </c>
      <c r="B1636">
        <v>2021</v>
      </c>
      <c r="C1636">
        <v>8</v>
      </c>
      <c r="D1636">
        <v>0</v>
      </c>
      <c r="E1636">
        <v>0</v>
      </c>
      <c r="F1636">
        <v>0</v>
      </c>
      <c r="G1636">
        <v>0</v>
      </c>
      <c r="H1636">
        <v>1</v>
      </c>
    </row>
    <row r="1637" spans="1:8" x14ac:dyDescent="0.3">
      <c r="A1637" t="str">
        <f t="shared" si="24"/>
        <v>Омская область</v>
      </c>
      <c r="B1637">
        <v>2021</v>
      </c>
      <c r="C1637">
        <v>8</v>
      </c>
      <c r="D1637">
        <v>0</v>
      </c>
      <c r="E1637">
        <v>0</v>
      </c>
      <c r="F1637">
        <v>0</v>
      </c>
      <c r="G1637">
        <v>1</v>
      </c>
      <c r="H1637">
        <v>1</v>
      </c>
    </row>
    <row r="1638" spans="1:8" x14ac:dyDescent="0.3">
      <c r="A1638" t="str">
        <f t="shared" si="24"/>
        <v>Оренбургская область</v>
      </c>
      <c r="B1638">
        <v>2021</v>
      </c>
      <c r="C1638">
        <v>8</v>
      </c>
      <c r="D1638">
        <v>0</v>
      </c>
      <c r="E1638">
        <v>0</v>
      </c>
      <c r="F1638">
        <v>0</v>
      </c>
      <c r="G1638">
        <v>0</v>
      </c>
      <c r="H1638">
        <v>1</v>
      </c>
    </row>
    <row r="1639" spans="1:8" x14ac:dyDescent="0.3">
      <c r="A1639" t="str">
        <f t="shared" si="24"/>
        <v>Орловская область</v>
      </c>
      <c r="B1639">
        <v>2021</v>
      </c>
      <c r="C1639">
        <v>8</v>
      </c>
      <c r="D1639">
        <v>0</v>
      </c>
      <c r="E1639">
        <v>0</v>
      </c>
      <c r="F1639">
        <v>0</v>
      </c>
      <c r="G1639">
        <v>1</v>
      </c>
      <c r="H1639">
        <v>0</v>
      </c>
    </row>
    <row r="1640" spans="1:8" x14ac:dyDescent="0.3">
      <c r="A1640" t="str">
        <f t="shared" si="24"/>
        <v>Пензенская область</v>
      </c>
      <c r="B1640">
        <v>2021</v>
      </c>
      <c r="C1640">
        <v>8</v>
      </c>
      <c r="D1640">
        <v>0</v>
      </c>
      <c r="E1640">
        <v>0</v>
      </c>
      <c r="F1640">
        <v>0</v>
      </c>
      <c r="G1640">
        <v>1</v>
      </c>
      <c r="H1640">
        <v>0</v>
      </c>
    </row>
    <row r="1641" spans="1:8" x14ac:dyDescent="0.3">
      <c r="A1641" t="str">
        <f t="shared" si="24"/>
        <v>Псковская область</v>
      </c>
      <c r="B1641">
        <v>2021</v>
      </c>
      <c r="C1641">
        <v>8</v>
      </c>
      <c r="D1641">
        <v>0</v>
      </c>
      <c r="E1641">
        <v>0</v>
      </c>
      <c r="F1641">
        <v>0</v>
      </c>
      <c r="G1641">
        <v>1</v>
      </c>
      <c r="H1641">
        <v>0</v>
      </c>
    </row>
    <row r="1642" spans="1:8" x14ac:dyDescent="0.3">
      <c r="A1642" t="str">
        <f t="shared" si="24"/>
        <v>Ростовская область</v>
      </c>
      <c r="B1642">
        <v>2021</v>
      </c>
      <c r="C1642">
        <v>8</v>
      </c>
      <c r="D1642">
        <v>0</v>
      </c>
      <c r="E1642">
        <v>0</v>
      </c>
      <c r="F1642">
        <v>0</v>
      </c>
      <c r="G1642">
        <v>1</v>
      </c>
      <c r="H1642">
        <v>1</v>
      </c>
    </row>
    <row r="1643" spans="1:8" x14ac:dyDescent="0.3">
      <c r="A1643" t="str">
        <f t="shared" si="24"/>
        <v>Рязанская область</v>
      </c>
      <c r="B1643">
        <v>2021</v>
      </c>
      <c r="C1643">
        <v>8</v>
      </c>
      <c r="D1643">
        <v>0</v>
      </c>
      <c r="E1643">
        <v>0</v>
      </c>
      <c r="F1643">
        <v>0</v>
      </c>
      <c r="G1643">
        <v>1</v>
      </c>
      <c r="H1643">
        <v>1</v>
      </c>
    </row>
    <row r="1644" spans="1:8" x14ac:dyDescent="0.3">
      <c r="A1644" t="str">
        <f t="shared" si="24"/>
        <v>Самарская область</v>
      </c>
      <c r="B1644">
        <v>2021</v>
      </c>
      <c r="C1644">
        <v>8</v>
      </c>
      <c r="D1644">
        <v>0</v>
      </c>
      <c r="E1644">
        <v>0</v>
      </c>
      <c r="F1644">
        <v>0</v>
      </c>
      <c r="G1644">
        <v>1</v>
      </c>
      <c r="H1644">
        <v>0</v>
      </c>
    </row>
    <row r="1645" spans="1:8" x14ac:dyDescent="0.3">
      <c r="A1645" t="str">
        <f t="shared" si="24"/>
        <v>Саратовская область</v>
      </c>
      <c r="B1645">
        <v>2021</v>
      </c>
      <c r="C1645">
        <v>8</v>
      </c>
      <c r="D1645">
        <v>0</v>
      </c>
      <c r="E1645">
        <v>0</v>
      </c>
      <c r="F1645">
        <v>0</v>
      </c>
      <c r="G1645">
        <v>1</v>
      </c>
      <c r="H1645">
        <v>1</v>
      </c>
    </row>
    <row r="1646" spans="1:8" x14ac:dyDescent="0.3">
      <c r="A1646" t="str">
        <f t="shared" si="24"/>
        <v>Сахалинская область</v>
      </c>
      <c r="B1646">
        <v>2021</v>
      </c>
      <c r="C1646">
        <v>8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3">
      <c r="A1647" t="str">
        <f t="shared" si="24"/>
        <v>Свердловская область</v>
      </c>
      <c r="B1647">
        <v>2021</v>
      </c>
      <c r="C1647">
        <v>8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3">
      <c r="A1648" t="str">
        <f t="shared" si="24"/>
        <v>Смоленская область</v>
      </c>
      <c r="B1648">
        <v>2021</v>
      </c>
      <c r="C1648">
        <v>8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3">
      <c r="A1649" t="str">
        <f t="shared" si="24"/>
        <v>Тамбовская область</v>
      </c>
      <c r="B1649">
        <v>2021</v>
      </c>
      <c r="C1649">
        <v>8</v>
      </c>
      <c r="D1649">
        <v>0</v>
      </c>
      <c r="E1649">
        <v>0</v>
      </c>
      <c r="F1649">
        <v>0</v>
      </c>
      <c r="G1649">
        <v>1</v>
      </c>
      <c r="H1649">
        <v>0</v>
      </c>
    </row>
    <row r="1650" spans="1:8" x14ac:dyDescent="0.3">
      <c r="A1650" t="str">
        <f t="shared" si="24"/>
        <v>Томская область</v>
      </c>
      <c r="B1650">
        <v>2021</v>
      </c>
      <c r="C1650">
        <v>8</v>
      </c>
      <c r="D1650">
        <v>0</v>
      </c>
      <c r="E1650">
        <v>0</v>
      </c>
      <c r="F1650">
        <v>0</v>
      </c>
      <c r="G1650">
        <v>1</v>
      </c>
      <c r="H1650">
        <v>0</v>
      </c>
    </row>
    <row r="1651" spans="1:8" x14ac:dyDescent="0.3">
      <c r="A1651" t="str">
        <f t="shared" si="24"/>
        <v>Тульская область</v>
      </c>
      <c r="B1651">
        <v>2021</v>
      </c>
      <c r="C1651">
        <v>8</v>
      </c>
      <c r="D1651">
        <v>0</v>
      </c>
      <c r="E1651">
        <v>0</v>
      </c>
      <c r="F1651">
        <v>0</v>
      </c>
      <c r="G1651">
        <v>1</v>
      </c>
      <c r="H1651">
        <v>0</v>
      </c>
    </row>
    <row r="1652" spans="1:8" x14ac:dyDescent="0.3">
      <c r="A1652" t="str">
        <f t="shared" si="24"/>
        <v>Тюменская область</v>
      </c>
      <c r="B1652">
        <v>2021</v>
      </c>
      <c r="C1652">
        <v>8</v>
      </c>
      <c r="D1652">
        <v>0</v>
      </c>
      <c r="E1652">
        <v>0</v>
      </c>
      <c r="F1652">
        <v>0</v>
      </c>
      <c r="G1652">
        <v>1</v>
      </c>
      <c r="H1652">
        <v>1</v>
      </c>
    </row>
    <row r="1653" spans="1:8" x14ac:dyDescent="0.3">
      <c r="A1653" t="str">
        <f t="shared" si="24"/>
        <v>Ульяновская область</v>
      </c>
      <c r="B1653">
        <v>2021</v>
      </c>
      <c r="C1653">
        <v>8</v>
      </c>
      <c r="D1653">
        <v>0</v>
      </c>
      <c r="E1653">
        <v>0</v>
      </c>
      <c r="F1653">
        <v>0</v>
      </c>
      <c r="G1653">
        <v>1</v>
      </c>
      <c r="H1653">
        <v>0</v>
      </c>
    </row>
    <row r="1654" spans="1:8" x14ac:dyDescent="0.3">
      <c r="A1654" t="str">
        <f t="shared" si="24"/>
        <v>Челябинская область</v>
      </c>
      <c r="B1654">
        <v>2021</v>
      </c>
      <c r="C1654">
        <v>8</v>
      </c>
      <c r="D1654">
        <v>0</v>
      </c>
      <c r="E1654">
        <v>0</v>
      </c>
      <c r="F1654">
        <v>0</v>
      </c>
      <c r="G1654">
        <v>1</v>
      </c>
      <c r="H1654">
        <v>0</v>
      </c>
    </row>
    <row r="1655" spans="1:8" x14ac:dyDescent="0.3">
      <c r="A1655" t="str">
        <f t="shared" si="24"/>
        <v>Ярославская область</v>
      </c>
      <c r="B1655">
        <v>2021</v>
      </c>
      <c r="C1655">
        <v>8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3">
      <c r="A1656" t="str">
        <f t="shared" si="24"/>
        <v>г. Севастополь</v>
      </c>
      <c r="B1656">
        <v>2021</v>
      </c>
      <c r="C1656">
        <v>8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3">
      <c r="A1657" t="str">
        <f t="shared" si="24"/>
        <v>Еврейская автономная область</v>
      </c>
      <c r="B1657">
        <v>2021</v>
      </c>
      <c r="C1657">
        <v>8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3">
      <c r="A1658" t="str">
        <f t="shared" si="24"/>
        <v>Ненецкий автономный округ</v>
      </c>
      <c r="B1658">
        <v>2021</v>
      </c>
      <c r="C1658">
        <v>8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3">
      <c r="A1659" t="str">
        <f t="shared" si="24"/>
        <v>Ханты-Мансийский автономный округ - Югра</v>
      </c>
      <c r="B1659">
        <v>2021</v>
      </c>
      <c r="C1659">
        <v>8</v>
      </c>
      <c r="D1659">
        <v>0</v>
      </c>
      <c r="E1659">
        <v>0</v>
      </c>
      <c r="F1659">
        <v>0</v>
      </c>
      <c r="G1659">
        <v>1</v>
      </c>
      <c r="H1659">
        <v>1</v>
      </c>
    </row>
    <row r="1660" spans="1:8" x14ac:dyDescent="0.3">
      <c r="A1660" t="str">
        <f t="shared" si="24"/>
        <v>Чукотский автономный округ</v>
      </c>
      <c r="B1660">
        <v>2021</v>
      </c>
      <c r="C1660">
        <v>8</v>
      </c>
      <c r="D1660">
        <v>0</v>
      </c>
      <c r="E1660">
        <v>0</v>
      </c>
      <c r="F1660">
        <v>0</v>
      </c>
      <c r="G1660">
        <v>1</v>
      </c>
      <c r="H1660">
        <v>0</v>
      </c>
    </row>
    <row r="1661" spans="1:8" x14ac:dyDescent="0.3">
      <c r="A1661" t="str">
        <f t="shared" si="24"/>
        <v>Ямало-Ненецкий автономный округ</v>
      </c>
      <c r="B1661">
        <v>2021</v>
      </c>
      <c r="C1661">
        <v>8</v>
      </c>
      <c r="D1661">
        <v>0</v>
      </c>
      <c r="E1661">
        <v>0</v>
      </c>
      <c r="F1661">
        <v>0</v>
      </c>
      <c r="G1661">
        <v>1</v>
      </c>
      <c r="H1661">
        <v>0</v>
      </c>
    </row>
    <row r="1662" spans="1:8" x14ac:dyDescent="0.3">
      <c r="A1662" t="str">
        <f t="shared" si="24"/>
        <v>г. Москва</v>
      </c>
      <c r="B1662">
        <v>2021</v>
      </c>
      <c r="C1662">
        <v>9</v>
      </c>
      <c r="D1662">
        <v>1</v>
      </c>
      <c r="E1662">
        <v>0</v>
      </c>
      <c r="F1662">
        <v>0</v>
      </c>
      <c r="G1662">
        <v>0</v>
      </c>
      <c r="H1662">
        <v>0</v>
      </c>
    </row>
    <row r="1663" spans="1:8" x14ac:dyDescent="0.3">
      <c r="A1663" t="str">
        <f t="shared" si="24"/>
        <v>Московская область</v>
      </c>
      <c r="B1663">
        <v>2021</v>
      </c>
      <c r="C1663">
        <v>9</v>
      </c>
      <c r="D1663">
        <v>1</v>
      </c>
      <c r="E1663">
        <v>0</v>
      </c>
      <c r="F1663">
        <v>0</v>
      </c>
      <c r="G1663">
        <v>0</v>
      </c>
      <c r="H1663">
        <v>1</v>
      </c>
    </row>
    <row r="1664" spans="1:8" x14ac:dyDescent="0.3">
      <c r="A1664" t="str">
        <f t="shared" si="24"/>
        <v>г. Санкт-Петербург</v>
      </c>
      <c r="B1664">
        <v>2021</v>
      </c>
      <c r="C1664">
        <v>9</v>
      </c>
      <c r="D1664">
        <v>1</v>
      </c>
      <c r="E1664">
        <v>0</v>
      </c>
      <c r="F1664">
        <v>0</v>
      </c>
      <c r="G1664">
        <v>1</v>
      </c>
      <c r="H1664">
        <v>1</v>
      </c>
    </row>
    <row r="1665" spans="1:8" x14ac:dyDescent="0.3">
      <c r="A1665" t="str">
        <f t="shared" si="24"/>
        <v>Ленинградская область</v>
      </c>
      <c r="B1665">
        <v>2021</v>
      </c>
      <c r="C1665">
        <v>9</v>
      </c>
      <c r="D1665">
        <v>0</v>
      </c>
      <c r="E1665">
        <v>0</v>
      </c>
      <c r="F1665">
        <v>0</v>
      </c>
      <c r="G1665">
        <v>1</v>
      </c>
      <c r="H1665">
        <v>1</v>
      </c>
    </row>
    <row r="1666" spans="1:8" x14ac:dyDescent="0.3">
      <c r="A1666" t="str">
        <f t="shared" si="24"/>
        <v>Республика Адыгея (Адыгея)</v>
      </c>
      <c r="B1666">
        <v>2021</v>
      </c>
      <c r="C1666">
        <v>9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3">
      <c r="A1667" t="str">
        <f t="shared" si="24"/>
        <v>Республика Алтай</v>
      </c>
      <c r="B1667">
        <v>2021</v>
      </c>
      <c r="C1667">
        <v>9</v>
      </c>
      <c r="D1667">
        <v>0</v>
      </c>
      <c r="E1667">
        <v>0</v>
      </c>
      <c r="F1667">
        <v>0</v>
      </c>
      <c r="G1667">
        <v>1</v>
      </c>
      <c r="H1667">
        <v>0</v>
      </c>
    </row>
    <row r="1668" spans="1:8" x14ac:dyDescent="0.3">
      <c r="A1668" t="str">
        <f t="shared" si="24"/>
        <v>Республика Башкортостан</v>
      </c>
      <c r="B1668">
        <v>2021</v>
      </c>
      <c r="C1668">
        <v>9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3">
      <c r="A1669" t="str">
        <f t="shared" si="24"/>
        <v>Республика Бурятия</v>
      </c>
      <c r="B1669">
        <v>2021</v>
      </c>
      <c r="C1669">
        <v>9</v>
      </c>
      <c r="D1669">
        <v>0</v>
      </c>
      <c r="E1669">
        <v>0</v>
      </c>
      <c r="F1669">
        <v>0</v>
      </c>
      <c r="G1669">
        <v>1</v>
      </c>
      <c r="H1669">
        <v>0</v>
      </c>
    </row>
    <row r="1670" spans="1:8" x14ac:dyDescent="0.3">
      <c r="A1670" t="str">
        <f t="shared" si="24"/>
        <v>Республика Дагестан</v>
      </c>
      <c r="B1670">
        <v>2021</v>
      </c>
      <c r="C1670">
        <v>9</v>
      </c>
      <c r="D1670">
        <v>0</v>
      </c>
      <c r="E1670">
        <v>0</v>
      </c>
      <c r="F1670">
        <v>0</v>
      </c>
      <c r="G1670">
        <v>1</v>
      </c>
      <c r="H1670">
        <v>1</v>
      </c>
    </row>
    <row r="1671" spans="1:8" x14ac:dyDescent="0.3">
      <c r="A1671" t="str">
        <f t="shared" si="24"/>
        <v>Республика Ингушетия</v>
      </c>
      <c r="B1671">
        <v>2021</v>
      </c>
      <c r="C1671">
        <v>9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3">
      <c r="A1672" t="str">
        <f t="shared" si="24"/>
        <v>Кабардино-Балкарская Республика</v>
      </c>
      <c r="B1672">
        <v>2021</v>
      </c>
      <c r="C1672">
        <v>9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3">
      <c r="A1673" t="str">
        <f t="shared" si="24"/>
        <v>Республика Калмыкия</v>
      </c>
      <c r="B1673">
        <v>2021</v>
      </c>
      <c r="C1673">
        <v>9</v>
      </c>
      <c r="D1673">
        <v>0</v>
      </c>
      <c r="E1673">
        <v>0</v>
      </c>
      <c r="F1673">
        <v>0</v>
      </c>
      <c r="G1673">
        <v>1</v>
      </c>
      <c r="H1673">
        <v>1</v>
      </c>
    </row>
    <row r="1674" spans="1:8" x14ac:dyDescent="0.3">
      <c r="A1674" t="str">
        <f t="shared" si="24"/>
        <v>Карачаево-Черкесская Республика</v>
      </c>
      <c r="B1674">
        <v>2021</v>
      </c>
      <c r="C1674">
        <v>9</v>
      </c>
      <c r="D1674">
        <v>0</v>
      </c>
      <c r="E1674">
        <v>0</v>
      </c>
      <c r="F1674">
        <v>1</v>
      </c>
      <c r="G1674">
        <v>0</v>
      </c>
      <c r="H1674">
        <v>0</v>
      </c>
    </row>
    <row r="1675" spans="1:8" x14ac:dyDescent="0.3">
      <c r="A1675" t="str">
        <f t="shared" si="24"/>
        <v>Республика Коми</v>
      </c>
      <c r="B1675">
        <v>2021</v>
      </c>
      <c r="C1675">
        <v>9</v>
      </c>
      <c r="D1675">
        <v>0</v>
      </c>
      <c r="E1675">
        <v>0</v>
      </c>
      <c r="F1675">
        <v>0</v>
      </c>
      <c r="G1675">
        <v>1</v>
      </c>
      <c r="H1675">
        <v>1</v>
      </c>
    </row>
    <row r="1676" spans="1:8" x14ac:dyDescent="0.3">
      <c r="A1676" t="str">
        <f t="shared" si="24"/>
        <v>Республика Крым</v>
      </c>
      <c r="B1676">
        <v>2021</v>
      </c>
      <c r="C1676">
        <v>9</v>
      </c>
      <c r="D1676">
        <v>0</v>
      </c>
      <c r="E1676">
        <v>0</v>
      </c>
      <c r="F1676">
        <v>1</v>
      </c>
      <c r="G1676">
        <v>0</v>
      </c>
      <c r="H1676">
        <v>0</v>
      </c>
    </row>
    <row r="1677" spans="1:8" x14ac:dyDescent="0.3">
      <c r="A1677" t="str">
        <f t="shared" si="24"/>
        <v>Республика Марий Эл</v>
      </c>
      <c r="B1677">
        <v>2021</v>
      </c>
      <c r="C1677">
        <v>9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3">
      <c r="A1678" t="str">
        <f t="shared" si="24"/>
        <v>Республика Мордовия</v>
      </c>
      <c r="B1678">
        <v>2021</v>
      </c>
      <c r="C1678">
        <v>9</v>
      </c>
      <c r="D1678">
        <v>0</v>
      </c>
      <c r="E1678">
        <v>0</v>
      </c>
      <c r="F1678">
        <v>1</v>
      </c>
      <c r="G1678">
        <v>0</v>
      </c>
      <c r="H1678">
        <v>0</v>
      </c>
    </row>
    <row r="1679" spans="1:8" x14ac:dyDescent="0.3">
      <c r="A1679" t="str">
        <f t="shared" si="24"/>
        <v>Республика Саха (Якутия)</v>
      </c>
      <c r="B1679">
        <v>2021</v>
      </c>
      <c r="C1679">
        <v>9</v>
      </c>
      <c r="D1679">
        <v>0</v>
      </c>
      <c r="E1679">
        <v>0</v>
      </c>
      <c r="F1679">
        <v>0</v>
      </c>
      <c r="G1679">
        <v>1</v>
      </c>
      <c r="H1679">
        <v>0</v>
      </c>
    </row>
    <row r="1680" spans="1:8" x14ac:dyDescent="0.3">
      <c r="A1680" t="str">
        <f t="shared" si="24"/>
        <v>Республика Северная Осетия - Алания</v>
      </c>
      <c r="B1680">
        <v>2021</v>
      </c>
      <c r="C1680">
        <v>9</v>
      </c>
      <c r="D1680">
        <v>0</v>
      </c>
      <c r="E1680">
        <v>0</v>
      </c>
      <c r="F1680">
        <v>0</v>
      </c>
      <c r="G1680">
        <v>1</v>
      </c>
      <c r="H1680">
        <v>0</v>
      </c>
    </row>
    <row r="1681" spans="1:8" x14ac:dyDescent="0.3">
      <c r="A1681" t="str">
        <f t="shared" si="24"/>
        <v>Республика Татарстан (Татарстан)</v>
      </c>
      <c r="B1681">
        <v>2021</v>
      </c>
      <c r="C1681">
        <v>9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3">
      <c r="A1682" t="str">
        <f t="shared" si="24"/>
        <v>Республика Тыва</v>
      </c>
      <c r="B1682">
        <v>2021</v>
      </c>
      <c r="C1682">
        <v>9</v>
      </c>
      <c r="D1682">
        <v>0</v>
      </c>
      <c r="E1682">
        <v>0</v>
      </c>
      <c r="F1682">
        <v>0</v>
      </c>
      <c r="G1682">
        <v>1</v>
      </c>
      <c r="H1682">
        <v>0</v>
      </c>
    </row>
    <row r="1683" spans="1:8" x14ac:dyDescent="0.3">
      <c r="A1683" t="str">
        <f t="shared" si="24"/>
        <v>Удмуртская Республика</v>
      </c>
      <c r="B1683">
        <v>2021</v>
      </c>
      <c r="C1683">
        <v>9</v>
      </c>
      <c r="D1683">
        <v>0</v>
      </c>
      <c r="E1683">
        <v>0</v>
      </c>
      <c r="F1683">
        <v>0</v>
      </c>
      <c r="G1683">
        <v>1</v>
      </c>
      <c r="H1683">
        <v>1</v>
      </c>
    </row>
    <row r="1684" spans="1:8" x14ac:dyDescent="0.3">
      <c r="A1684" t="str">
        <f t="shared" si="24"/>
        <v>Республика Хакасия</v>
      </c>
      <c r="B1684">
        <v>2021</v>
      </c>
      <c r="C1684">
        <v>9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3">
      <c r="A1685" t="str">
        <f t="shared" si="24"/>
        <v>Чеченская Республика</v>
      </c>
      <c r="B1685">
        <v>2021</v>
      </c>
      <c r="C1685">
        <v>9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3">
      <c r="A1686" t="str">
        <f t="shared" ref="A1686:A1749" si="25">A1603</f>
        <v>Чувашская Республика - Чувашия</v>
      </c>
      <c r="B1686">
        <v>2021</v>
      </c>
      <c r="C1686">
        <v>9</v>
      </c>
      <c r="D1686">
        <v>0</v>
      </c>
      <c r="E1686">
        <v>0</v>
      </c>
      <c r="F1686">
        <v>0</v>
      </c>
      <c r="G1686">
        <v>1</v>
      </c>
      <c r="H1686">
        <v>1</v>
      </c>
    </row>
    <row r="1687" spans="1:8" x14ac:dyDescent="0.3">
      <c r="A1687" t="str">
        <f t="shared" si="25"/>
        <v>Алтайский край</v>
      </c>
      <c r="B1687">
        <v>2021</v>
      </c>
      <c r="C1687">
        <v>9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3">
      <c r="A1688" t="str">
        <f t="shared" si="25"/>
        <v>Забайкальский край</v>
      </c>
      <c r="B1688">
        <v>2021</v>
      </c>
      <c r="C1688">
        <v>9</v>
      </c>
      <c r="D1688">
        <v>1</v>
      </c>
      <c r="E1688">
        <v>0</v>
      </c>
      <c r="F1688">
        <v>0</v>
      </c>
      <c r="G1688">
        <v>0</v>
      </c>
      <c r="H1688">
        <v>0</v>
      </c>
    </row>
    <row r="1689" spans="1:8" x14ac:dyDescent="0.3">
      <c r="A1689" t="str">
        <f t="shared" si="25"/>
        <v>Камчатский край</v>
      </c>
      <c r="B1689">
        <v>2021</v>
      </c>
      <c r="C1689">
        <v>9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3">
      <c r="A1690" t="str">
        <f t="shared" si="25"/>
        <v>Краснодарский край</v>
      </c>
      <c r="B1690">
        <v>2021</v>
      </c>
      <c r="C1690">
        <v>9</v>
      </c>
      <c r="D1690">
        <v>1</v>
      </c>
      <c r="E1690">
        <v>0</v>
      </c>
      <c r="F1690">
        <v>0</v>
      </c>
      <c r="G1690">
        <v>0</v>
      </c>
      <c r="H1690">
        <v>1</v>
      </c>
    </row>
    <row r="1691" spans="1:8" x14ac:dyDescent="0.3">
      <c r="A1691" t="str">
        <f t="shared" si="25"/>
        <v>Красноярский край</v>
      </c>
      <c r="B1691">
        <v>2021</v>
      </c>
      <c r="C1691">
        <v>9</v>
      </c>
      <c r="D1691">
        <v>0</v>
      </c>
      <c r="E1691">
        <v>0</v>
      </c>
      <c r="F1691">
        <v>0</v>
      </c>
      <c r="G1691">
        <v>1</v>
      </c>
      <c r="H1691">
        <v>0</v>
      </c>
    </row>
    <row r="1692" spans="1:8" x14ac:dyDescent="0.3">
      <c r="A1692" t="str">
        <f t="shared" si="25"/>
        <v>Пермский край</v>
      </c>
      <c r="B1692">
        <v>2021</v>
      </c>
      <c r="C1692">
        <v>9</v>
      </c>
      <c r="D1692">
        <v>0</v>
      </c>
      <c r="E1692">
        <v>0</v>
      </c>
      <c r="F1692">
        <v>0</v>
      </c>
      <c r="G1692">
        <v>1</v>
      </c>
      <c r="H1692">
        <v>1</v>
      </c>
    </row>
    <row r="1693" spans="1:8" x14ac:dyDescent="0.3">
      <c r="A1693" t="str">
        <f t="shared" si="25"/>
        <v>Приморский край</v>
      </c>
      <c r="B1693">
        <v>2021</v>
      </c>
      <c r="C1693">
        <v>9</v>
      </c>
      <c r="D1693">
        <v>0</v>
      </c>
      <c r="E1693">
        <v>0</v>
      </c>
      <c r="F1693">
        <v>0</v>
      </c>
      <c r="G1693">
        <v>1</v>
      </c>
      <c r="H1693">
        <v>0</v>
      </c>
    </row>
    <row r="1694" spans="1:8" x14ac:dyDescent="0.3">
      <c r="A1694" t="str">
        <f t="shared" si="25"/>
        <v>Ставропольский край</v>
      </c>
      <c r="B1694">
        <v>2021</v>
      </c>
      <c r="C1694">
        <v>9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3">
      <c r="A1695" t="str">
        <f t="shared" si="25"/>
        <v>Хабаровский край</v>
      </c>
      <c r="B1695">
        <v>2021</v>
      </c>
      <c r="C1695">
        <v>9</v>
      </c>
      <c r="D1695">
        <v>0</v>
      </c>
      <c r="E1695">
        <v>0</v>
      </c>
      <c r="F1695">
        <v>0</v>
      </c>
      <c r="G1695">
        <v>1</v>
      </c>
      <c r="H1695">
        <v>1</v>
      </c>
    </row>
    <row r="1696" spans="1:8" x14ac:dyDescent="0.3">
      <c r="A1696" t="str">
        <f t="shared" si="25"/>
        <v>Амурская область</v>
      </c>
      <c r="B1696">
        <v>2021</v>
      </c>
      <c r="C1696">
        <v>9</v>
      </c>
      <c r="D1696">
        <v>0</v>
      </c>
      <c r="E1696">
        <v>0</v>
      </c>
      <c r="F1696">
        <v>0</v>
      </c>
      <c r="G1696">
        <v>1</v>
      </c>
      <c r="H1696">
        <v>1</v>
      </c>
    </row>
    <row r="1697" spans="1:8" x14ac:dyDescent="0.3">
      <c r="A1697" t="str">
        <f t="shared" si="25"/>
        <v>Архангельская область</v>
      </c>
      <c r="B1697">
        <v>2021</v>
      </c>
      <c r="C1697">
        <v>9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3">
      <c r="A1698" t="str">
        <f t="shared" si="25"/>
        <v>Астраханская область</v>
      </c>
      <c r="B1698">
        <v>2021</v>
      </c>
      <c r="C1698">
        <v>9</v>
      </c>
      <c r="D1698">
        <v>0</v>
      </c>
      <c r="E1698">
        <v>0</v>
      </c>
      <c r="F1698">
        <v>0</v>
      </c>
      <c r="G1698">
        <v>1</v>
      </c>
      <c r="H1698">
        <v>0</v>
      </c>
    </row>
    <row r="1699" spans="1:8" x14ac:dyDescent="0.3">
      <c r="A1699" t="str">
        <f t="shared" si="25"/>
        <v>Белгородская область</v>
      </c>
      <c r="B1699">
        <v>2021</v>
      </c>
      <c r="C1699">
        <v>9</v>
      </c>
      <c r="D1699">
        <v>1</v>
      </c>
      <c r="E1699">
        <v>0</v>
      </c>
      <c r="F1699">
        <v>0</v>
      </c>
      <c r="G1699">
        <v>0</v>
      </c>
      <c r="H1699">
        <v>0</v>
      </c>
    </row>
    <row r="1700" spans="1:8" x14ac:dyDescent="0.3">
      <c r="A1700" t="str">
        <f t="shared" si="25"/>
        <v>Брянская область</v>
      </c>
      <c r="B1700">
        <v>2021</v>
      </c>
      <c r="C1700">
        <v>9</v>
      </c>
      <c r="D1700">
        <v>1</v>
      </c>
      <c r="E1700">
        <v>0</v>
      </c>
      <c r="F1700">
        <v>0</v>
      </c>
      <c r="G1700">
        <v>0</v>
      </c>
      <c r="H1700">
        <v>0</v>
      </c>
    </row>
    <row r="1701" spans="1:8" x14ac:dyDescent="0.3">
      <c r="A1701" t="str">
        <f t="shared" si="25"/>
        <v>Владимирская область</v>
      </c>
      <c r="B1701">
        <v>2021</v>
      </c>
      <c r="C1701">
        <v>9</v>
      </c>
      <c r="D1701">
        <v>0</v>
      </c>
      <c r="E1701">
        <v>0</v>
      </c>
      <c r="F1701">
        <v>0</v>
      </c>
      <c r="G1701">
        <v>1</v>
      </c>
      <c r="H1701">
        <v>1</v>
      </c>
    </row>
    <row r="1702" spans="1:8" x14ac:dyDescent="0.3">
      <c r="A1702" t="str">
        <f t="shared" si="25"/>
        <v>Волгоградская область</v>
      </c>
      <c r="B1702">
        <v>2021</v>
      </c>
      <c r="C1702">
        <v>9</v>
      </c>
      <c r="D1702">
        <v>0</v>
      </c>
      <c r="E1702">
        <v>0</v>
      </c>
      <c r="F1702">
        <v>1</v>
      </c>
      <c r="G1702">
        <v>1</v>
      </c>
      <c r="H1702">
        <v>0</v>
      </c>
    </row>
    <row r="1703" spans="1:8" x14ac:dyDescent="0.3">
      <c r="A1703" t="str">
        <f t="shared" si="25"/>
        <v>Вологодская область</v>
      </c>
      <c r="B1703">
        <v>2021</v>
      </c>
      <c r="C1703">
        <v>9</v>
      </c>
      <c r="D1703">
        <v>0</v>
      </c>
      <c r="E1703">
        <v>0</v>
      </c>
      <c r="F1703">
        <v>0</v>
      </c>
      <c r="G1703">
        <v>1</v>
      </c>
      <c r="H1703">
        <v>1</v>
      </c>
    </row>
    <row r="1704" spans="1:8" x14ac:dyDescent="0.3">
      <c r="A1704" t="str">
        <f t="shared" si="25"/>
        <v>Воронежская область</v>
      </c>
      <c r="B1704">
        <v>2021</v>
      </c>
      <c r="C1704">
        <v>9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3">
      <c r="A1705" t="str">
        <f t="shared" si="25"/>
        <v>Ивановская область</v>
      </c>
      <c r="B1705">
        <v>2021</v>
      </c>
      <c r="C1705">
        <v>9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3">
      <c r="A1706" t="str">
        <f t="shared" si="25"/>
        <v>Иркутская область</v>
      </c>
      <c r="B1706">
        <v>2021</v>
      </c>
      <c r="C1706">
        <v>9</v>
      </c>
      <c r="D1706">
        <v>0</v>
      </c>
      <c r="E1706">
        <v>0</v>
      </c>
      <c r="F1706">
        <v>0</v>
      </c>
      <c r="G1706">
        <v>0</v>
      </c>
      <c r="H1706">
        <v>1</v>
      </c>
    </row>
    <row r="1707" spans="1:8" x14ac:dyDescent="0.3">
      <c r="A1707" t="str">
        <f t="shared" si="25"/>
        <v>Калининградская область</v>
      </c>
      <c r="B1707">
        <v>2021</v>
      </c>
      <c r="C1707">
        <v>9</v>
      </c>
      <c r="D1707">
        <v>0</v>
      </c>
      <c r="E1707">
        <v>0</v>
      </c>
      <c r="F1707">
        <v>0</v>
      </c>
      <c r="G1707">
        <v>0</v>
      </c>
      <c r="H1707">
        <v>1</v>
      </c>
    </row>
    <row r="1708" spans="1:8" x14ac:dyDescent="0.3">
      <c r="A1708" t="str">
        <f t="shared" si="25"/>
        <v>Калужская область</v>
      </c>
      <c r="B1708">
        <v>2021</v>
      </c>
      <c r="C1708">
        <v>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3">
      <c r="A1709" t="str">
        <f t="shared" si="25"/>
        <v>Кемеровская область - Кузбасс</v>
      </c>
      <c r="B1709">
        <v>2021</v>
      </c>
      <c r="C1709">
        <v>9</v>
      </c>
      <c r="D1709">
        <v>0</v>
      </c>
      <c r="E1709">
        <v>0</v>
      </c>
      <c r="F1709">
        <v>0</v>
      </c>
      <c r="G1709">
        <v>1</v>
      </c>
      <c r="H1709">
        <v>1</v>
      </c>
    </row>
    <row r="1710" spans="1:8" x14ac:dyDescent="0.3">
      <c r="A1710" t="str">
        <f t="shared" si="25"/>
        <v>Кировская область</v>
      </c>
      <c r="B1710">
        <v>2021</v>
      </c>
      <c r="C1710">
        <v>9</v>
      </c>
      <c r="D1710">
        <v>0</v>
      </c>
      <c r="E1710">
        <v>0</v>
      </c>
      <c r="F1710">
        <v>0</v>
      </c>
      <c r="G1710">
        <v>1</v>
      </c>
      <c r="H1710">
        <v>0</v>
      </c>
    </row>
    <row r="1711" spans="1:8" x14ac:dyDescent="0.3">
      <c r="A1711" t="str">
        <f t="shared" si="25"/>
        <v>Костромская область</v>
      </c>
      <c r="B1711">
        <v>2021</v>
      </c>
      <c r="C1711">
        <v>9</v>
      </c>
      <c r="D1711">
        <v>0</v>
      </c>
      <c r="E1711">
        <v>0</v>
      </c>
      <c r="F1711">
        <v>0</v>
      </c>
      <c r="G1711">
        <v>1</v>
      </c>
      <c r="H1711">
        <v>1</v>
      </c>
    </row>
    <row r="1712" spans="1:8" x14ac:dyDescent="0.3">
      <c r="A1712" t="str">
        <f t="shared" si="25"/>
        <v>Курганская область</v>
      </c>
      <c r="B1712">
        <v>2021</v>
      </c>
      <c r="C1712">
        <v>9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3">
      <c r="A1713" t="str">
        <f t="shared" si="25"/>
        <v>Курская область</v>
      </c>
      <c r="B1713">
        <v>2021</v>
      </c>
      <c r="C1713">
        <v>9</v>
      </c>
      <c r="D1713">
        <v>0</v>
      </c>
      <c r="E1713">
        <v>0</v>
      </c>
      <c r="F1713">
        <v>1</v>
      </c>
      <c r="G1713">
        <v>1</v>
      </c>
      <c r="H1713">
        <v>1</v>
      </c>
    </row>
    <row r="1714" spans="1:8" x14ac:dyDescent="0.3">
      <c r="A1714" t="str">
        <f t="shared" si="25"/>
        <v>Липецкая область</v>
      </c>
      <c r="B1714">
        <v>2021</v>
      </c>
      <c r="C1714">
        <v>9</v>
      </c>
      <c r="D1714">
        <v>0</v>
      </c>
      <c r="E1714">
        <v>0</v>
      </c>
      <c r="F1714">
        <v>0</v>
      </c>
      <c r="G1714">
        <v>1</v>
      </c>
      <c r="H1714">
        <v>0</v>
      </c>
    </row>
    <row r="1715" spans="1:8" x14ac:dyDescent="0.3">
      <c r="A1715" t="str">
        <f t="shared" si="25"/>
        <v>Магаданская область</v>
      </c>
      <c r="B1715">
        <v>2021</v>
      </c>
      <c r="C1715">
        <v>9</v>
      </c>
      <c r="D1715">
        <v>0</v>
      </c>
      <c r="E1715">
        <v>0</v>
      </c>
      <c r="F1715">
        <v>0</v>
      </c>
      <c r="G1715">
        <v>1</v>
      </c>
      <c r="H1715">
        <v>0</v>
      </c>
    </row>
    <row r="1716" spans="1:8" x14ac:dyDescent="0.3">
      <c r="A1716" t="str">
        <f t="shared" si="25"/>
        <v>Мурманская область</v>
      </c>
      <c r="B1716">
        <v>2021</v>
      </c>
      <c r="C1716">
        <v>9</v>
      </c>
      <c r="D1716">
        <v>0</v>
      </c>
      <c r="E1716">
        <v>0</v>
      </c>
      <c r="F1716">
        <v>0</v>
      </c>
      <c r="G1716">
        <v>1</v>
      </c>
      <c r="H1716">
        <v>1</v>
      </c>
    </row>
    <row r="1717" spans="1:8" x14ac:dyDescent="0.3">
      <c r="A1717" t="str">
        <f t="shared" si="25"/>
        <v>Нижегородская область</v>
      </c>
      <c r="B1717">
        <v>2021</v>
      </c>
      <c r="C1717">
        <v>9</v>
      </c>
      <c r="D1717">
        <v>0</v>
      </c>
      <c r="E1717">
        <v>1</v>
      </c>
      <c r="F1717">
        <v>0</v>
      </c>
      <c r="G1717">
        <v>0</v>
      </c>
      <c r="H1717">
        <v>1</v>
      </c>
    </row>
    <row r="1718" spans="1:8" x14ac:dyDescent="0.3">
      <c r="A1718" t="str">
        <f t="shared" si="25"/>
        <v>Новгородская область</v>
      </c>
      <c r="B1718">
        <v>2021</v>
      </c>
      <c r="C1718">
        <v>9</v>
      </c>
      <c r="D1718">
        <v>0</v>
      </c>
      <c r="E1718">
        <v>0</v>
      </c>
      <c r="F1718">
        <v>0</v>
      </c>
      <c r="G1718">
        <v>0</v>
      </c>
      <c r="H1718">
        <v>1</v>
      </c>
    </row>
    <row r="1719" spans="1:8" x14ac:dyDescent="0.3">
      <c r="A1719" t="str">
        <f t="shared" si="25"/>
        <v>Новосибирская область</v>
      </c>
      <c r="B1719">
        <v>2021</v>
      </c>
      <c r="C1719">
        <v>9</v>
      </c>
      <c r="D1719">
        <v>0</v>
      </c>
      <c r="E1719">
        <v>0</v>
      </c>
      <c r="F1719">
        <v>0</v>
      </c>
      <c r="G1719">
        <v>0</v>
      </c>
      <c r="H1719">
        <v>1</v>
      </c>
    </row>
    <row r="1720" spans="1:8" x14ac:dyDescent="0.3">
      <c r="A1720" t="str">
        <f t="shared" si="25"/>
        <v>Омская область</v>
      </c>
      <c r="B1720">
        <v>2021</v>
      </c>
      <c r="C1720">
        <v>9</v>
      </c>
      <c r="D1720">
        <v>0</v>
      </c>
      <c r="E1720">
        <v>0</v>
      </c>
      <c r="F1720">
        <v>0</v>
      </c>
      <c r="G1720">
        <v>1</v>
      </c>
      <c r="H1720">
        <v>1</v>
      </c>
    </row>
    <row r="1721" spans="1:8" x14ac:dyDescent="0.3">
      <c r="A1721" t="str">
        <f t="shared" si="25"/>
        <v>Оренбургская область</v>
      </c>
      <c r="B1721">
        <v>2021</v>
      </c>
      <c r="C1721">
        <v>9</v>
      </c>
      <c r="D1721">
        <v>0</v>
      </c>
      <c r="E1721">
        <v>0</v>
      </c>
      <c r="F1721">
        <v>0</v>
      </c>
      <c r="G1721">
        <v>0</v>
      </c>
      <c r="H1721">
        <v>1</v>
      </c>
    </row>
    <row r="1722" spans="1:8" x14ac:dyDescent="0.3">
      <c r="A1722" t="str">
        <f t="shared" si="25"/>
        <v>Орловская область</v>
      </c>
      <c r="B1722">
        <v>2021</v>
      </c>
      <c r="C1722">
        <v>9</v>
      </c>
      <c r="D1722">
        <v>0</v>
      </c>
      <c r="E1722">
        <v>0</v>
      </c>
      <c r="F1722">
        <v>0</v>
      </c>
      <c r="G1722">
        <v>1</v>
      </c>
      <c r="H1722">
        <v>0</v>
      </c>
    </row>
    <row r="1723" spans="1:8" x14ac:dyDescent="0.3">
      <c r="A1723" t="str">
        <f t="shared" si="25"/>
        <v>Пензенская область</v>
      </c>
      <c r="B1723">
        <v>2021</v>
      </c>
      <c r="C1723">
        <v>9</v>
      </c>
      <c r="D1723">
        <v>0</v>
      </c>
      <c r="E1723">
        <v>1</v>
      </c>
      <c r="F1723">
        <v>0</v>
      </c>
      <c r="G1723">
        <v>1</v>
      </c>
      <c r="H1723">
        <v>0</v>
      </c>
    </row>
    <row r="1724" spans="1:8" x14ac:dyDescent="0.3">
      <c r="A1724" t="str">
        <f t="shared" si="25"/>
        <v>Псковская область</v>
      </c>
      <c r="B1724">
        <v>2021</v>
      </c>
      <c r="C1724">
        <v>9</v>
      </c>
      <c r="D1724">
        <v>0</v>
      </c>
      <c r="E1724">
        <v>0</v>
      </c>
      <c r="F1724">
        <v>0</v>
      </c>
      <c r="G1724">
        <v>1</v>
      </c>
      <c r="H1724">
        <v>0</v>
      </c>
    </row>
    <row r="1725" spans="1:8" x14ac:dyDescent="0.3">
      <c r="A1725" t="str">
        <f t="shared" si="25"/>
        <v>Ростовская область</v>
      </c>
      <c r="B1725">
        <v>2021</v>
      </c>
      <c r="C1725">
        <v>9</v>
      </c>
      <c r="D1725">
        <v>0</v>
      </c>
      <c r="E1725">
        <v>0</v>
      </c>
      <c r="F1725">
        <v>0</v>
      </c>
      <c r="G1725">
        <v>1</v>
      </c>
      <c r="H1725">
        <v>1</v>
      </c>
    </row>
    <row r="1726" spans="1:8" x14ac:dyDescent="0.3">
      <c r="A1726" t="str">
        <f t="shared" si="25"/>
        <v>Рязанская область</v>
      </c>
      <c r="B1726">
        <v>2021</v>
      </c>
      <c r="C1726">
        <v>9</v>
      </c>
      <c r="D1726">
        <v>0</v>
      </c>
      <c r="E1726">
        <v>0</v>
      </c>
      <c r="F1726">
        <v>0</v>
      </c>
      <c r="G1726">
        <v>1</v>
      </c>
      <c r="H1726">
        <v>1</v>
      </c>
    </row>
    <row r="1727" spans="1:8" x14ac:dyDescent="0.3">
      <c r="A1727" t="str">
        <f t="shared" si="25"/>
        <v>Самарская область</v>
      </c>
      <c r="B1727">
        <v>2021</v>
      </c>
      <c r="C1727">
        <v>9</v>
      </c>
      <c r="D1727">
        <v>0</v>
      </c>
      <c r="E1727">
        <v>0</v>
      </c>
      <c r="F1727">
        <v>0</v>
      </c>
      <c r="G1727">
        <v>1</v>
      </c>
      <c r="H1727">
        <v>0</v>
      </c>
    </row>
    <row r="1728" spans="1:8" x14ac:dyDescent="0.3">
      <c r="A1728" t="str">
        <f t="shared" si="25"/>
        <v>Саратовская область</v>
      </c>
      <c r="B1728">
        <v>2021</v>
      </c>
      <c r="C1728">
        <v>9</v>
      </c>
      <c r="D1728">
        <v>0</v>
      </c>
      <c r="E1728">
        <v>0</v>
      </c>
      <c r="F1728">
        <v>0</v>
      </c>
      <c r="G1728">
        <v>1</v>
      </c>
      <c r="H1728">
        <v>1</v>
      </c>
    </row>
    <row r="1729" spans="1:8" x14ac:dyDescent="0.3">
      <c r="A1729" t="str">
        <f t="shared" si="25"/>
        <v>Сахалинская область</v>
      </c>
      <c r="B1729">
        <v>2021</v>
      </c>
      <c r="C1729">
        <v>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3">
      <c r="A1730" t="str">
        <f t="shared" si="25"/>
        <v>Свердловская область</v>
      </c>
      <c r="B1730">
        <v>2021</v>
      </c>
      <c r="C1730">
        <v>9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3">
      <c r="A1731" t="str">
        <f t="shared" si="25"/>
        <v>Смоленская область</v>
      </c>
      <c r="B1731">
        <v>2021</v>
      </c>
      <c r="C1731">
        <v>9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3">
      <c r="A1732" t="str">
        <f t="shared" si="25"/>
        <v>Тамбовская область</v>
      </c>
      <c r="B1732">
        <v>2021</v>
      </c>
      <c r="C1732">
        <v>9</v>
      </c>
      <c r="D1732">
        <v>0</v>
      </c>
      <c r="E1732">
        <v>0</v>
      </c>
      <c r="F1732">
        <v>0</v>
      </c>
      <c r="G1732">
        <v>1</v>
      </c>
      <c r="H1732">
        <v>0</v>
      </c>
    </row>
    <row r="1733" spans="1:8" x14ac:dyDescent="0.3">
      <c r="A1733" t="str">
        <f t="shared" si="25"/>
        <v>Томская область</v>
      </c>
      <c r="B1733">
        <v>2021</v>
      </c>
      <c r="C1733">
        <v>9</v>
      </c>
      <c r="D1733">
        <v>0</v>
      </c>
      <c r="E1733">
        <v>0</v>
      </c>
      <c r="F1733">
        <v>0</v>
      </c>
      <c r="G1733">
        <v>1</v>
      </c>
      <c r="H1733">
        <v>0</v>
      </c>
    </row>
    <row r="1734" spans="1:8" x14ac:dyDescent="0.3">
      <c r="A1734" t="str">
        <f t="shared" si="25"/>
        <v>Тульская область</v>
      </c>
      <c r="B1734">
        <v>2021</v>
      </c>
      <c r="C1734">
        <v>9</v>
      </c>
      <c r="D1734">
        <v>0</v>
      </c>
      <c r="E1734">
        <v>0</v>
      </c>
      <c r="F1734">
        <v>0</v>
      </c>
      <c r="G1734">
        <v>1</v>
      </c>
      <c r="H1734">
        <v>0</v>
      </c>
    </row>
    <row r="1735" spans="1:8" x14ac:dyDescent="0.3">
      <c r="A1735" t="str">
        <f t="shared" si="25"/>
        <v>Тюменская область</v>
      </c>
      <c r="B1735">
        <v>2021</v>
      </c>
      <c r="C1735">
        <v>9</v>
      </c>
      <c r="D1735">
        <v>0</v>
      </c>
      <c r="E1735">
        <v>0</v>
      </c>
      <c r="F1735">
        <v>0</v>
      </c>
      <c r="G1735">
        <v>1</v>
      </c>
      <c r="H1735">
        <v>1</v>
      </c>
    </row>
    <row r="1736" spans="1:8" x14ac:dyDescent="0.3">
      <c r="A1736" t="str">
        <f t="shared" si="25"/>
        <v>Ульяновская область</v>
      </c>
      <c r="B1736">
        <v>2021</v>
      </c>
      <c r="C1736">
        <v>9</v>
      </c>
      <c r="D1736">
        <v>0</v>
      </c>
      <c r="E1736">
        <v>0</v>
      </c>
      <c r="F1736">
        <v>0</v>
      </c>
      <c r="G1736">
        <v>1</v>
      </c>
      <c r="H1736">
        <v>0</v>
      </c>
    </row>
    <row r="1737" spans="1:8" x14ac:dyDescent="0.3">
      <c r="A1737" t="str">
        <f t="shared" si="25"/>
        <v>Челябинская область</v>
      </c>
      <c r="B1737">
        <v>2021</v>
      </c>
      <c r="C1737">
        <v>9</v>
      </c>
      <c r="D1737">
        <v>0</v>
      </c>
      <c r="E1737">
        <v>0</v>
      </c>
      <c r="F1737">
        <v>0</v>
      </c>
      <c r="G1737">
        <v>1</v>
      </c>
      <c r="H1737">
        <v>0</v>
      </c>
    </row>
    <row r="1738" spans="1:8" x14ac:dyDescent="0.3">
      <c r="A1738" t="str">
        <f t="shared" si="25"/>
        <v>Ярославская область</v>
      </c>
      <c r="B1738">
        <v>2021</v>
      </c>
      <c r="C1738">
        <v>9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3">
      <c r="A1739" t="str">
        <f t="shared" si="25"/>
        <v>г. Севастополь</v>
      </c>
      <c r="B1739">
        <v>2021</v>
      </c>
      <c r="C1739">
        <v>9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3">
      <c r="A1740" t="str">
        <f t="shared" si="25"/>
        <v>Еврейская автономная область</v>
      </c>
      <c r="B1740">
        <v>2021</v>
      </c>
      <c r="C1740">
        <v>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3">
      <c r="A1741" t="str">
        <f t="shared" si="25"/>
        <v>Ненецкий автономный округ</v>
      </c>
      <c r="B1741">
        <v>2021</v>
      </c>
      <c r="C1741">
        <v>9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3">
      <c r="A1742" t="str">
        <f t="shared" si="25"/>
        <v>Ханты-Мансийский автономный округ - Югра</v>
      </c>
      <c r="B1742">
        <v>2021</v>
      </c>
      <c r="C1742">
        <v>9</v>
      </c>
      <c r="D1742">
        <v>0</v>
      </c>
      <c r="E1742">
        <v>0</v>
      </c>
      <c r="F1742">
        <v>0</v>
      </c>
      <c r="G1742">
        <v>1</v>
      </c>
      <c r="H1742">
        <v>1</v>
      </c>
    </row>
    <row r="1743" spans="1:8" x14ac:dyDescent="0.3">
      <c r="A1743" t="str">
        <f t="shared" si="25"/>
        <v>Чукотский автономный округ</v>
      </c>
      <c r="B1743">
        <v>2021</v>
      </c>
      <c r="C1743">
        <v>9</v>
      </c>
      <c r="D1743">
        <v>0</v>
      </c>
      <c r="E1743">
        <v>0</v>
      </c>
      <c r="F1743">
        <v>0</v>
      </c>
      <c r="G1743">
        <v>1</v>
      </c>
      <c r="H1743">
        <v>0</v>
      </c>
    </row>
    <row r="1744" spans="1:8" x14ac:dyDescent="0.3">
      <c r="A1744" t="str">
        <f t="shared" si="25"/>
        <v>Ямало-Ненецкий автономный округ</v>
      </c>
      <c r="B1744">
        <v>2021</v>
      </c>
      <c r="C1744">
        <v>9</v>
      </c>
      <c r="D1744">
        <v>0</v>
      </c>
      <c r="E1744">
        <v>0</v>
      </c>
      <c r="F1744">
        <v>0</v>
      </c>
      <c r="G1744">
        <v>1</v>
      </c>
      <c r="H1744">
        <v>0</v>
      </c>
    </row>
    <row r="1745" spans="1:8" x14ac:dyDescent="0.3">
      <c r="A1745" t="str">
        <f t="shared" si="25"/>
        <v>г. Москва</v>
      </c>
      <c r="B1745">
        <v>2021</v>
      </c>
      <c r="C1745">
        <v>10</v>
      </c>
      <c r="D1745">
        <v>1</v>
      </c>
      <c r="E1745">
        <v>0</v>
      </c>
      <c r="F1745">
        <v>0</v>
      </c>
      <c r="G1745">
        <v>0</v>
      </c>
      <c r="H1745">
        <v>0</v>
      </c>
    </row>
    <row r="1746" spans="1:8" x14ac:dyDescent="0.3">
      <c r="A1746" t="str">
        <f t="shared" si="25"/>
        <v>Московская область</v>
      </c>
      <c r="B1746">
        <v>2021</v>
      </c>
      <c r="C1746">
        <v>10</v>
      </c>
      <c r="D1746">
        <v>1</v>
      </c>
      <c r="E1746">
        <v>0</v>
      </c>
      <c r="F1746">
        <v>0</v>
      </c>
      <c r="G1746">
        <v>0</v>
      </c>
      <c r="H1746">
        <v>1</v>
      </c>
    </row>
    <row r="1747" spans="1:8" x14ac:dyDescent="0.3">
      <c r="A1747" t="str">
        <f t="shared" si="25"/>
        <v>г. Санкт-Петербург</v>
      </c>
      <c r="B1747">
        <v>2021</v>
      </c>
      <c r="C1747">
        <v>10</v>
      </c>
      <c r="D1747">
        <v>1</v>
      </c>
      <c r="E1747">
        <v>0</v>
      </c>
      <c r="F1747">
        <v>0</v>
      </c>
      <c r="G1747">
        <v>1</v>
      </c>
      <c r="H1747">
        <v>1</v>
      </c>
    </row>
    <row r="1748" spans="1:8" x14ac:dyDescent="0.3">
      <c r="A1748" t="str">
        <f t="shared" si="25"/>
        <v>Ленинградская область</v>
      </c>
      <c r="B1748">
        <v>2021</v>
      </c>
      <c r="C1748">
        <v>10</v>
      </c>
      <c r="D1748">
        <v>0</v>
      </c>
      <c r="E1748">
        <v>0</v>
      </c>
      <c r="F1748">
        <v>0</v>
      </c>
      <c r="G1748">
        <v>1</v>
      </c>
      <c r="H1748">
        <v>1</v>
      </c>
    </row>
    <row r="1749" spans="1:8" x14ac:dyDescent="0.3">
      <c r="A1749" t="str">
        <f t="shared" si="25"/>
        <v>Республика Адыгея (Адыгея)</v>
      </c>
      <c r="B1749">
        <v>2021</v>
      </c>
      <c r="C1749">
        <v>10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3">
      <c r="A1750" t="str">
        <f t="shared" ref="A1750:A1813" si="26">A1667</f>
        <v>Республика Алтай</v>
      </c>
      <c r="B1750">
        <v>2021</v>
      </c>
      <c r="C1750">
        <v>10</v>
      </c>
      <c r="D1750">
        <v>0</v>
      </c>
      <c r="E1750">
        <v>0</v>
      </c>
      <c r="F1750">
        <v>0</v>
      </c>
      <c r="G1750">
        <v>1</v>
      </c>
      <c r="H1750">
        <v>0</v>
      </c>
    </row>
    <row r="1751" spans="1:8" x14ac:dyDescent="0.3">
      <c r="A1751" t="str">
        <f t="shared" si="26"/>
        <v>Республика Башкортостан</v>
      </c>
      <c r="B1751">
        <v>2021</v>
      </c>
      <c r="C1751">
        <v>10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3">
      <c r="A1752" t="str">
        <f t="shared" si="26"/>
        <v>Республика Бурятия</v>
      </c>
      <c r="B1752">
        <v>2021</v>
      </c>
      <c r="C1752">
        <v>10</v>
      </c>
      <c r="D1752">
        <v>0</v>
      </c>
      <c r="E1752">
        <v>0</v>
      </c>
      <c r="F1752">
        <v>0</v>
      </c>
      <c r="G1752">
        <v>1</v>
      </c>
      <c r="H1752">
        <v>0</v>
      </c>
    </row>
    <row r="1753" spans="1:8" x14ac:dyDescent="0.3">
      <c r="A1753" t="str">
        <f t="shared" si="26"/>
        <v>Республика Дагестан</v>
      </c>
      <c r="B1753">
        <v>2021</v>
      </c>
      <c r="C1753">
        <v>10</v>
      </c>
      <c r="D1753">
        <v>0</v>
      </c>
      <c r="E1753">
        <v>0</v>
      </c>
      <c r="F1753">
        <v>0</v>
      </c>
      <c r="G1753">
        <v>1</v>
      </c>
      <c r="H1753">
        <v>1</v>
      </c>
    </row>
    <row r="1754" spans="1:8" x14ac:dyDescent="0.3">
      <c r="A1754" t="str">
        <f t="shared" si="26"/>
        <v>Республика Ингушетия</v>
      </c>
      <c r="B1754">
        <v>2021</v>
      </c>
      <c r="C1754">
        <v>10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3">
      <c r="A1755" t="str">
        <f t="shared" si="26"/>
        <v>Кабардино-Балкарская Республика</v>
      </c>
      <c r="B1755">
        <v>2021</v>
      </c>
      <c r="C1755">
        <v>10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3">
      <c r="A1756" t="str">
        <f t="shared" si="26"/>
        <v>Республика Калмыкия</v>
      </c>
      <c r="B1756">
        <v>2021</v>
      </c>
      <c r="C1756">
        <v>10</v>
      </c>
      <c r="D1756">
        <v>0</v>
      </c>
      <c r="E1756">
        <v>0</v>
      </c>
      <c r="F1756">
        <v>0</v>
      </c>
      <c r="G1756">
        <v>1</v>
      </c>
      <c r="H1756">
        <v>1</v>
      </c>
    </row>
    <row r="1757" spans="1:8" x14ac:dyDescent="0.3">
      <c r="A1757" t="str">
        <f t="shared" si="26"/>
        <v>Карачаево-Черкесская Республика</v>
      </c>
      <c r="B1757">
        <v>2021</v>
      </c>
      <c r="C1757">
        <v>10</v>
      </c>
      <c r="D1757">
        <v>0</v>
      </c>
      <c r="E1757">
        <v>0</v>
      </c>
      <c r="F1757">
        <v>1</v>
      </c>
      <c r="G1757">
        <v>0</v>
      </c>
      <c r="H1757">
        <v>0</v>
      </c>
    </row>
    <row r="1758" spans="1:8" x14ac:dyDescent="0.3">
      <c r="A1758" t="str">
        <f t="shared" si="26"/>
        <v>Республика Коми</v>
      </c>
      <c r="B1758">
        <v>2021</v>
      </c>
      <c r="C1758">
        <v>10</v>
      </c>
      <c r="D1758">
        <v>0</v>
      </c>
      <c r="E1758">
        <v>1</v>
      </c>
      <c r="F1758">
        <v>0</v>
      </c>
      <c r="G1758">
        <v>1</v>
      </c>
      <c r="H1758">
        <v>1</v>
      </c>
    </row>
    <row r="1759" spans="1:8" x14ac:dyDescent="0.3">
      <c r="A1759" t="str">
        <f t="shared" si="26"/>
        <v>Республика Крым</v>
      </c>
      <c r="B1759">
        <v>2021</v>
      </c>
      <c r="C1759">
        <v>10</v>
      </c>
      <c r="D1759">
        <v>0</v>
      </c>
      <c r="E1759">
        <v>0</v>
      </c>
      <c r="F1759">
        <v>1</v>
      </c>
      <c r="G1759">
        <v>0</v>
      </c>
      <c r="H1759">
        <v>0</v>
      </c>
    </row>
    <row r="1760" spans="1:8" x14ac:dyDescent="0.3">
      <c r="A1760" t="str">
        <f t="shared" si="26"/>
        <v>Республика Марий Эл</v>
      </c>
      <c r="B1760">
        <v>2021</v>
      </c>
      <c r="C1760">
        <v>10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3">
      <c r="A1761" t="str">
        <f t="shared" si="26"/>
        <v>Республика Мордовия</v>
      </c>
      <c r="B1761">
        <v>2021</v>
      </c>
      <c r="C1761">
        <v>10</v>
      </c>
      <c r="D1761">
        <v>0</v>
      </c>
      <c r="E1761">
        <v>0</v>
      </c>
      <c r="F1761">
        <v>1</v>
      </c>
      <c r="G1761">
        <v>0</v>
      </c>
      <c r="H1761">
        <v>0</v>
      </c>
    </row>
    <row r="1762" spans="1:8" x14ac:dyDescent="0.3">
      <c r="A1762" t="str">
        <f t="shared" si="26"/>
        <v>Республика Саха (Якутия)</v>
      </c>
      <c r="B1762">
        <v>2021</v>
      </c>
      <c r="C1762">
        <v>10</v>
      </c>
      <c r="D1762">
        <v>0</v>
      </c>
      <c r="E1762">
        <v>0</v>
      </c>
      <c r="F1762">
        <v>0</v>
      </c>
      <c r="G1762">
        <v>1</v>
      </c>
      <c r="H1762">
        <v>0</v>
      </c>
    </row>
    <row r="1763" spans="1:8" x14ac:dyDescent="0.3">
      <c r="A1763" t="str">
        <f t="shared" si="26"/>
        <v>Республика Северная Осетия - Алания</v>
      </c>
      <c r="B1763">
        <v>2021</v>
      </c>
      <c r="C1763">
        <v>10</v>
      </c>
      <c r="D1763">
        <v>0</v>
      </c>
      <c r="E1763">
        <v>0</v>
      </c>
      <c r="F1763">
        <v>0</v>
      </c>
      <c r="G1763">
        <v>1</v>
      </c>
      <c r="H1763">
        <v>0</v>
      </c>
    </row>
    <row r="1764" spans="1:8" x14ac:dyDescent="0.3">
      <c r="A1764" t="str">
        <f t="shared" si="26"/>
        <v>Республика Татарстан (Татарстан)</v>
      </c>
      <c r="B1764">
        <v>2021</v>
      </c>
      <c r="C1764">
        <v>10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3">
      <c r="A1765" t="str">
        <f t="shared" si="26"/>
        <v>Республика Тыва</v>
      </c>
      <c r="B1765">
        <v>2021</v>
      </c>
      <c r="C1765">
        <v>10</v>
      </c>
      <c r="D1765">
        <v>0</v>
      </c>
      <c r="E1765">
        <v>0</v>
      </c>
      <c r="F1765">
        <v>0</v>
      </c>
      <c r="G1765">
        <v>1</v>
      </c>
      <c r="H1765">
        <v>0</v>
      </c>
    </row>
    <row r="1766" spans="1:8" x14ac:dyDescent="0.3">
      <c r="A1766" t="str">
        <f t="shared" si="26"/>
        <v>Удмуртская Республика</v>
      </c>
      <c r="B1766">
        <v>2021</v>
      </c>
      <c r="C1766">
        <v>10</v>
      </c>
      <c r="D1766">
        <v>0</v>
      </c>
      <c r="E1766">
        <v>0</v>
      </c>
      <c r="F1766">
        <v>0</v>
      </c>
      <c r="G1766">
        <v>1</v>
      </c>
      <c r="H1766">
        <v>1</v>
      </c>
    </row>
    <row r="1767" spans="1:8" x14ac:dyDescent="0.3">
      <c r="A1767" t="str">
        <f t="shared" si="26"/>
        <v>Республика Хакасия</v>
      </c>
      <c r="B1767">
        <v>2021</v>
      </c>
      <c r="C1767">
        <v>10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3">
      <c r="A1768" t="str">
        <f t="shared" si="26"/>
        <v>Чеченская Республика</v>
      </c>
      <c r="B1768">
        <v>2021</v>
      </c>
      <c r="C1768">
        <v>10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3">
      <c r="A1769" t="str">
        <f t="shared" si="26"/>
        <v>Чувашская Республика - Чувашия</v>
      </c>
      <c r="B1769">
        <v>2021</v>
      </c>
      <c r="C1769">
        <v>10</v>
      </c>
      <c r="D1769">
        <v>0</v>
      </c>
      <c r="E1769">
        <v>0</v>
      </c>
      <c r="F1769">
        <v>0</v>
      </c>
      <c r="G1769">
        <v>1</v>
      </c>
      <c r="H1769">
        <v>1</v>
      </c>
    </row>
    <row r="1770" spans="1:8" x14ac:dyDescent="0.3">
      <c r="A1770" t="str">
        <f t="shared" si="26"/>
        <v>Алтайский край</v>
      </c>
      <c r="B1770">
        <v>2021</v>
      </c>
      <c r="C1770">
        <v>10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3">
      <c r="A1771" t="str">
        <f t="shared" si="26"/>
        <v>Забайкальский край</v>
      </c>
      <c r="B1771">
        <v>2021</v>
      </c>
      <c r="C1771">
        <v>10</v>
      </c>
      <c r="D1771">
        <v>1</v>
      </c>
      <c r="E1771">
        <v>0</v>
      </c>
      <c r="F1771">
        <v>0</v>
      </c>
      <c r="G1771">
        <v>0</v>
      </c>
      <c r="H1771">
        <v>0</v>
      </c>
    </row>
    <row r="1772" spans="1:8" x14ac:dyDescent="0.3">
      <c r="A1772" t="str">
        <f t="shared" si="26"/>
        <v>Камчатский край</v>
      </c>
      <c r="B1772">
        <v>2021</v>
      </c>
      <c r="C1772">
        <v>10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3">
      <c r="A1773" t="str">
        <f t="shared" si="26"/>
        <v>Краснодарский край</v>
      </c>
      <c r="B1773">
        <v>2021</v>
      </c>
      <c r="C1773">
        <v>10</v>
      </c>
      <c r="D1773">
        <v>1</v>
      </c>
      <c r="E1773">
        <v>0</v>
      </c>
      <c r="F1773">
        <v>0</v>
      </c>
      <c r="G1773">
        <v>0</v>
      </c>
      <c r="H1773">
        <v>1</v>
      </c>
    </row>
    <row r="1774" spans="1:8" x14ac:dyDescent="0.3">
      <c r="A1774" t="str">
        <f t="shared" si="26"/>
        <v>Красноярский край</v>
      </c>
      <c r="B1774">
        <v>2021</v>
      </c>
      <c r="C1774">
        <v>10</v>
      </c>
      <c r="D1774">
        <v>0</v>
      </c>
      <c r="E1774">
        <v>0</v>
      </c>
      <c r="F1774">
        <v>0</v>
      </c>
      <c r="G1774">
        <v>1</v>
      </c>
      <c r="H1774">
        <v>0</v>
      </c>
    </row>
    <row r="1775" spans="1:8" x14ac:dyDescent="0.3">
      <c r="A1775" t="str">
        <f t="shared" si="26"/>
        <v>Пермский край</v>
      </c>
      <c r="B1775">
        <v>2021</v>
      </c>
      <c r="C1775">
        <v>10</v>
      </c>
      <c r="D1775">
        <v>0</v>
      </c>
      <c r="E1775">
        <v>0</v>
      </c>
      <c r="F1775">
        <v>0</v>
      </c>
      <c r="G1775">
        <v>1</v>
      </c>
      <c r="H1775">
        <v>1</v>
      </c>
    </row>
    <row r="1776" spans="1:8" x14ac:dyDescent="0.3">
      <c r="A1776" t="str">
        <f t="shared" si="26"/>
        <v>Приморский край</v>
      </c>
      <c r="B1776">
        <v>2021</v>
      </c>
      <c r="C1776">
        <v>10</v>
      </c>
      <c r="D1776">
        <v>0</v>
      </c>
      <c r="E1776">
        <v>0</v>
      </c>
      <c r="F1776">
        <v>0</v>
      </c>
      <c r="G1776">
        <v>1</v>
      </c>
      <c r="H1776">
        <v>0</v>
      </c>
    </row>
    <row r="1777" spans="1:8" x14ac:dyDescent="0.3">
      <c r="A1777" t="str">
        <f t="shared" si="26"/>
        <v>Ставропольский край</v>
      </c>
      <c r="B1777">
        <v>2021</v>
      </c>
      <c r="C1777">
        <v>10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3">
      <c r="A1778" t="str">
        <f t="shared" si="26"/>
        <v>Хабаровский край</v>
      </c>
      <c r="B1778">
        <v>2021</v>
      </c>
      <c r="C1778">
        <v>10</v>
      </c>
      <c r="D1778">
        <v>0</v>
      </c>
      <c r="E1778">
        <v>0</v>
      </c>
      <c r="F1778">
        <v>0</v>
      </c>
      <c r="G1778">
        <v>1</v>
      </c>
      <c r="H1778">
        <v>1</v>
      </c>
    </row>
    <row r="1779" spans="1:8" x14ac:dyDescent="0.3">
      <c r="A1779" t="str">
        <f t="shared" si="26"/>
        <v>Амурская область</v>
      </c>
      <c r="B1779">
        <v>2021</v>
      </c>
      <c r="C1779">
        <v>10</v>
      </c>
      <c r="D1779">
        <v>0</v>
      </c>
      <c r="E1779">
        <v>0</v>
      </c>
      <c r="F1779">
        <v>0</v>
      </c>
      <c r="G1779">
        <v>1</v>
      </c>
      <c r="H1779">
        <v>1</v>
      </c>
    </row>
    <row r="1780" spans="1:8" x14ac:dyDescent="0.3">
      <c r="A1780" t="str">
        <f t="shared" si="26"/>
        <v>Архангельская область</v>
      </c>
      <c r="B1780">
        <v>2021</v>
      </c>
      <c r="C1780">
        <v>10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3">
      <c r="A1781" t="str">
        <f t="shared" si="26"/>
        <v>Астраханская область</v>
      </c>
      <c r="B1781">
        <v>2021</v>
      </c>
      <c r="C1781">
        <v>10</v>
      </c>
      <c r="D1781">
        <v>0</v>
      </c>
      <c r="E1781">
        <v>0</v>
      </c>
      <c r="F1781">
        <v>0</v>
      </c>
      <c r="G1781">
        <v>1</v>
      </c>
      <c r="H1781">
        <v>0</v>
      </c>
    </row>
    <row r="1782" spans="1:8" x14ac:dyDescent="0.3">
      <c r="A1782" t="str">
        <f t="shared" si="26"/>
        <v>Белгородская область</v>
      </c>
      <c r="B1782">
        <v>2021</v>
      </c>
      <c r="C1782">
        <v>10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3">
      <c r="A1783" t="str">
        <f t="shared" si="26"/>
        <v>Брянская область</v>
      </c>
      <c r="B1783">
        <v>2021</v>
      </c>
      <c r="C1783">
        <v>10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3">
      <c r="A1784" t="str">
        <f t="shared" si="26"/>
        <v>Владимирская область</v>
      </c>
      <c r="B1784">
        <v>2021</v>
      </c>
      <c r="C1784">
        <v>10</v>
      </c>
      <c r="D1784">
        <v>0</v>
      </c>
      <c r="E1784">
        <v>0</v>
      </c>
      <c r="F1784">
        <v>0</v>
      </c>
      <c r="G1784">
        <v>1</v>
      </c>
      <c r="H1784">
        <v>1</v>
      </c>
    </row>
    <row r="1785" spans="1:8" x14ac:dyDescent="0.3">
      <c r="A1785" t="str">
        <f t="shared" si="26"/>
        <v>Волгоградская область</v>
      </c>
      <c r="B1785">
        <v>2021</v>
      </c>
      <c r="C1785">
        <v>10</v>
      </c>
      <c r="D1785">
        <v>0</v>
      </c>
      <c r="E1785">
        <v>0</v>
      </c>
      <c r="F1785">
        <v>1</v>
      </c>
      <c r="G1785">
        <v>1</v>
      </c>
      <c r="H1785">
        <v>0</v>
      </c>
    </row>
    <row r="1786" spans="1:8" x14ac:dyDescent="0.3">
      <c r="A1786" t="str">
        <f t="shared" si="26"/>
        <v>Вологодская область</v>
      </c>
      <c r="B1786">
        <v>2021</v>
      </c>
      <c r="C1786">
        <v>10</v>
      </c>
      <c r="D1786">
        <v>0</v>
      </c>
      <c r="E1786">
        <v>0</v>
      </c>
      <c r="F1786">
        <v>0</v>
      </c>
      <c r="G1786">
        <v>1</v>
      </c>
      <c r="H1786">
        <v>1</v>
      </c>
    </row>
    <row r="1787" spans="1:8" x14ac:dyDescent="0.3">
      <c r="A1787" t="str">
        <f t="shared" si="26"/>
        <v>Воронежская область</v>
      </c>
      <c r="B1787">
        <v>2021</v>
      </c>
      <c r="C1787">
        <v>10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 x14ac:dyDescent="0.3">
      <c r="A1788" t="str">
        <f t="shared" si="26"/>
        <v>Ивановская область</v>
      </c>
      <c r="B1788">
        <v>2021</v>
      </c>
      <c r="C1788">
        <v>10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3">
      <c r="A1789" t="str">
        <f t="shared" si="26"/>
        <v>Иркутская область</v>
      </c>
      <c r="B1789">
        <v>2021</v>
      </c>
      <c r="C1789">
        <v>10</v>
      </c>
      <c r="D1789">
        <v>0</v>
      </c>
      <c r="E1789">
        <v>0</v>
      </c>
      <c r="F1789">
        <v>0</v>
      </c>
      <c r="G1789">
        <v>0</v>
      </c>
      <c r="H1789">
        <v>1</v>
      </c>
    </row>
    <row r="1790" spans="1:8" x14ac:dyDescent="0.3">
      <c r="A1790" t="str">
        <f t="shared" si="26"/>
        <v>Калининградская область</v>
      </c>
      <c r="B1790">
        <v>2021</v>
      </c>
      <c r="C1790">
        <v>10</v>
      </c>
      <c r="D1790">
        <v>0</v>
      </c>
      <c r="E1790">
        <v>0</v>
      </c>
      <c r="F1790">
        <v>0</v>
      </c>
      <c r="G1790">
        <v>0</v>
      </c>
      <c r="H1790">
        <v>1</v>
      </c>
    </row>
    <row r="1791" spans="1:8" x14ac:dyDescent="0.3">
      <c r="A1791" t="str">
        <f t="shared" si="26"/>
        <v>Калужская область</v>
      </c>
      <c r="B1791">
        <v>2021</v>
      </c>
      <c r="C1791">
        <v>10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3">
      <c r="A1792" t="str">
        <f t="shared" si="26"/>
        <v>Кемеровская область - Кузбасс</v>
      </c>
      <c r="B1792">
        <v>2021</v>
      </c>
      <c r="C1792">
        <v>10</v>
      </c>
      <c r="D1792">
        <v>0</v>
      </c>
      <c r="E1792">
        <v>0</v>
      </c>
      <c r="F1792">
        <v>0</v>
      </c>
      <c r="G1792">
        <v>1</v>
      </c>
      <c r="H1792">
        <v>1</v>
      </c>
    </row>
    <row r="1793" spans="1:8" x14ac:dyDescent="0.3">
      <c r="A1793" t="str">
        <f t="shared" si="26"/>
        <v>Кировская область</v>
      </c>
      <c r="B1793">
        <v>2021</v>
      </c>
      <c r="C1793">
        <v>10</v>
      </c>
      <c r="D1793">
        <v>0</v>
      </c>
      <c r="E1793">
        <v>0</v>
      </c>
      <c r="F1793">
        <v>0</v>
      </c>
      <c r="G1793">
        <v>1</v>
      </c>
      <c r="H1793">
        <v>0</v>
      </c>
    </row>
    <row r="1794" spans="1:8" x14ac:dyDescent="0.3">
      <c r="A1794" t="str">
        <f t="shared" si="26"/>
        <v>Костромская область</v>
      </c>
      <c r="B1794">
        <v>2021</v>
      </c>
      <c r="C1794">
        <v>10</v>
      </c>
      <c r="D1794">
        <v>0</v>
      </c>
      <c r="E1794">
        <v>0</v>
      </c>
      <c r="F1794">
        <v>0</v>
      </c>
      <c r="G1794">
        <v>1</v>
      </c>
      <c r="H1794">
        <v>1</v>
      </c>
    </row>
    <row r="1795" spans="1:8" x14ac:dyDescent="0.3">
      <c r="A1795" t="str">
        <f t="shared" si="26"/>
        <v>Курганская область</v>
      </c>
      <c r="B1795">
        <v>2021</v>
      </c>
      <c r="C1795">
        <v>10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3">
      <c r="A1796" t="str">
        <f t="shared" si="26"/>
        <v>Курская область</v>
      </c>
      <c r="B1796">
        <v>2021</v>
      </c>
      <c r="C1796">
        <v>10</v>
      </c>
      <c r="D1796">
        <v>0</v>
      </c>
      <c r="E1796">
        <v>0</v>
      </c>
      <c r="F1796">
        <v>1</v>
      </c>
      <c r="G1796">
        <v>1</v>
      </c>
      <c r="H1796">
        <v>1</v>
      </c>
    </row>
    <row r="1797" spans="1:8" x14ac:dyDescent="0.3">
      <c r="A1797" t="str">
        <f t="shared" si="26"/>
        <v>Липецкая область</v>
      </c>
      <c r="B1797">
        <v>2021</v>
      </c>
      <c r="C1797">
        <v>10</v>
      </c>
      <c r="D1797">
        <v>0</v>
      </c>
      <c r="E1797">
        <v>0</v>
      </c>
      <c r="F1797">
        <v>0</v>
      </c>
      <c r="G1797">
        <v>1</v>
      </c>
      <c r="H1797">
        <v>0</v>
      </c>
    </row>
    <row r="1798" spans="1:8" x14ac:dyDescent="0.3">
      <c r="A1798" t="str">
        <f t="shared" si="26"/>
        <v>Магаданская область</v>
      </c>
      <c r="B1798">
        <v>2021</v>
      </c>
      <c r="C1798">
        <v>10</v>
      </c>
      <c r="D1798">
        <v>0</v>
      </c>
      <c r="E1798">
        <v>0</v>
      </c>
      <c r="F1798">
        <v>0</v>
      </c>
      <c r="G1798">
        <v>1</v>
      </c>
      <c r="H1798">
        <v>0</v>
      </c>
    </row>
    <row r="1799" spans="1:8" x14ac:dyDescent="0.3">
      <c r="A1799" t="str">
        <f t="shared" si="26"/>
        <v>Мурманская область</v>
      </c>
      <c r="B1799">
        <v>2021</v>
      </c>
      <c r="C1799">
        <v>10</v>
      </c>
      <c r="D1799">
        <v>0</v>
      </c>
      <c r="E1799">
        <v>0</v>
      </c>
      <c r="F1799">
        <v>0</v>
      </c>
      <c r="G1799">
        <v>1</v>
      </c>
      <c r="H1799">
        <v>1</v>
      </c>
    </row>
    <row r="1800" spans="1:8" x14ac:dyDescent="0.3">
      <c r="A1800" t="str">
        <f t="shared" si="26"/>
        <v>Нижегородская область</v>
      </c>
      <c r="B1800">
        <v>2021</v>
      </c>
      <c r="C1800">
        <v>10</v>
      </c>
      <c r="D1800">
        <v>0</v>
      </c>
      <c r="E1800">
        <v>0</v>
      </c>
      <c r="F1800">
        <v>0</v>
      </c>
      <c r="G1800">
        <v>0</v>
      </c>
      <c r="H1800">
        <v>1</v>
      </c>
    </row>
    <row r="1801" spans="1:8" x14ac:dyDescent="0.3">
      <c r="A1801" t="str">
        <f t="shared" si="26"/>
        <v>Новгородская область</v>
      </c>
      <c r="B1801">
        <v>2021</v>
      </c>
      <c r="C1801">
        <v>10</v>
      </c>
      <c r="D1801">
        <v>0</v>
      </c>
      <c r="E1801">
        <v>0</v>
      </c>
      <c r="F1801">
        <v>0</v>
      </c>
      <c r="G1801">
        <v>0</v>
      </c>
      <c r="H1801">
        <v>1</v>
      </c>
    </row>
    <row r="1802" spans="1:8" x14ac:dyDescent="0.3">
      <c r="A1802" t="str">
        <f t="shared" si="26"/>
        <v>Новосибирская область</v>
      </c>
      <c r="B1802">
        <v>2021</v>
      </c>
      <c r="C1802">
        <v>10</v>
      </c>
      <c r="D1802">
        <v>0</v>
      </c>
      <c r="E1802">
        <v>0</v>
      </c>
      <c r="F1802">
        <v>0</v>
      </c>
      <c r="G1802">
        <v>0</v>
      </c>
      <c r="H1802">
        <v>1</v>
      </c>
    </row>
    <row r="1803" spans="1:8" x14ac:dyDescent="0.3">
      <c r="A1803" t="str">
        <f t="shared" si="26"/>
        <v>Омская область</v>
      </c>
      <c r="B1803">
        <v>2021</v>
      </c>
      <c r="C1803">
        <v>10</v>
      </c>
      <c r="D1803">
        <v>0</v>
      </c>
      <c r="E1803">
        <v>0</v>
      </c>
      <c r="F1803">
        <v>0</v>
      </c>
      <c r="G1803">
        <v>1</v>
      </c>
      <c r="H1803">
        <v>1</v>
      </c>
    </row>
    <row r="1804" spans="1:8" x14ac:dyDescent="0.3">
      <c r="A1804" t="str">
        <f t="shared" si="26"/>
        <v>Оренбургская область</v>
      </c>
      <c r="B1804">
        <v>2021</v>
      </c>
      <c r="C1804">
        <v>10</v>
      </c>
      <c r="D1804">
        <v>0</v>
      </c>
      <c r="E1804">
        <v>0</v>
      </c>
      <c r="F1804">
        <v>0</v>
      </c>
      <c r="G1804">
        <v>0</v>
      </c>
      <c r="H1804">
        <v>1</v>
      </c>
    </row>
    <row r="1805" spans="1:8" x14ac:dyDescent="0.3">
      <c r="A1805" t="str">
        <f t="shared" si="26"/>
        <v>Орловская область</v>
      </c>
      <c r="B1805">
        <v>2021</v>
      </c>
      <c r="C1805">
        <v>10</v>
      </c>
      <c r="D1805">
        <v>0</v>
      </c>
      <c r="E1805">
        <v>0</v>
      </c>
      <c r="F1805">
        <v>0</v>
      </c>
      <c r="G1805">
        <v>1</v>
      </c>
      <c r="H1805">
        <v>0</v>
      </c>
    </row>
    <row r="1806" spans="1:8" x14ac:dyDescent="0.3">
      <c r="A1806" t="str">
        <f t="shared" si="26"/>
        <v>Пензенская область</v>
      </c>
      <c r="B1806">
        <v>2021</v>
      </c>
      <c r="C1806">
        <v>10</v>
      </c>
      <c r="D1806">
        <v>0</v>
      </c>
      <c r="E1806">
        <v>0</v>
      </c>
      <c r="F1806">
        <v>0</v>
      </c>
      <c r="G1806">
        <v>1</v>
      </c>
      <c r="H1806">
        <v>0</v>
      </c>
    </row>
    <row r="1807" spans="1:8" x14ac:dyDescent="0.3">
      <c r="A1807" t="str">
        <f t="shared" si="26"/>
        <v>Псковская область</v>
      </c>
      <c r="B1807">
        <v>2021</v>
      </c>
      <c r="C1807">
        <v>10</v>
      </c>
      <c r="D1807">
        <v>0</v>
      </c>
      <c r="E1807">
        <v>0</v>
      </c>
      <c r="F1807">
        <v>0</v>
      </c>
      <c r="G1807">
        <v>1</v>
      </c>
      <c r="H1807">
        <v>0</v>
      </c>
    </row>
    <row r="1808" spans="1:8" x14ac:dyDescent="0.3">
      <c r="A1808" t="str">
        <f t="shared" si="26"/>
        <v>Ростовская область</v>
      </c>
      <c r="B1808">
        <v>2021</v>
      </c>
      <c r="C1808">
        <v>10</v>
      </c>
      <c r="D1808">
        <v>0</v>
      </c>
      <c r="E1808">
        <v>0</v>
      </c>
      <c r="F1808">
        <v>0</v>
      </c>
      <c r="G1808">
        <v>1</v>
      </c>
      <c r="H1808">
        <v>1</v>
      </c>
    </row>
    <row r="1809" spans="1:8" x14ac:dyDescent="0.3">
      <c r="A1809" t="str">
        <f t="shared" si="26"/>
        <v>Рязанская область</v>
      </c>
      <c r="B1809">
        <v>2021</v>
      </c>
      <c r="C1809">
        <v>10</v>
      </c>
      <c r="D1809">
        <v>0</v>
      </c>
      <c r="E1809">
        <v>0</v>
      </c>
      <c r="F1809">
        <v>0</v>
      </c>
      <c r="G1809">
        <v>1</v>
      </c>
      <c r="H1809">
        <v>1</v>
      </c>
    </row>
    <row r="1810" spans="1:8" x14ac:dyDescent="0.3">
      <c r="A1810" t="str">
        <f t="shared" si="26"/>
        <v>Самарская область</v>
      </c>
      <c r="B1810">
        <v>2021</v>
      </c>
      <c r="C1810">
        <v>10</v>
      </c>
      <c r="D1810">
        <v>0</v>
      </c>
      <c r="E1810">
        <v>0</v>
      </c>
      <c r="F1810">
        <v>0</v>
      </c>
      <c r="G1810">
        <v>1</v>
      </c>
      <c r="H1810">
        <v>0</v>
      </c>
    </row>
    <row r="1811" spans="1:8" x14ac:dyDescent="0.3">
      <c r="A1811" t="str">
        <f t="shared" si="26"/>
        <v>Саратовская область</v>
      </c>
      <c r="B1811">
        <v>2021</v>
      </c>
      <c r="C1811">
        <v>10</v>
      </c>
      <c r="D1811">
        <v>0</v>
      </c>
      <c r="E1811">
        <v>0</v>
      </c>
      <c r="F1811">
        <v>0</v>
      </c>
      <c r="G1811">
        <v>1</v>
      </c>
      <c r="H1811">
        <v>1</v>
      </c>
    </row>
    <row r="1812" spans="1:8" x14ac:dyDescent="0.3">
      <c r="A1812" t="str">
        <f t="shared" si="26"/>
        <v>Сахалинская область</v>
      </c>
      <c r="B1812">
        <v>2021</v>
      </c>
      <c r="C1812">
        <v>10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3">
      <c r="A1813" t="str">
        <f t="shared" si="26"/>
        <v>Свердловская область</v>
      </c>
      <c r="B1813">
        <v>2021</v>
      </c>
      <c r="C1813">
        <v>10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3">
      <c r="A1814" t="str">
        <f t="shared" ref="A1814:A1877" si="27">A1731</f>
        <v>Смоленская область</v>
      </c>
      <c r="B1814">
        <v>2021</v>
      </c>
      <c r="C1814">
        <v>10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3">
      <c r="A1815" t="str">
        <f t="shared" si="27"/>
        <v>Тамбовская область</v>
      </c>
      <c r="B1815">
        <v>2021</v>
      </c>
      <c r="C1815">
        <v>10</v>
      </c>
      <c r="D1815">
        <v>0</v>
      </c>
      <c r="E1815">
        <v>0</v>
      </c>
      <c r="F1815">
        <v>0</v>
      </c>
      <c r="G1815">
        <v>1</v>
      </c>
      <c r="H1815">
        <v>0</v>
      </c>
    </row>
    <row r="1816" spans="1:8" x14ac:dyDescent="0.3">
      <c r="A1816" t="str">
        <f t="shared" si="27"/>
        <v>Томская область</v>
      </c>
      <c r="B1816">
        <v>2021</v>
      </c>
      <c r="C1816">
        <v>10</v>
      </c>
      <c r="D1816">
        <v>0</v>
      </c>
      <c r="E1816">
        <v>0</v>
      </c>
      <c r="F1816">
        <v>0</v>
      </c>
      <c r="G1816">
        <v>1</v>
      </c>
      <c r="H1816">
        <v>0</v>
      </c>
    </row>
    <row r="1817" spans="1:8" x14ac:dyDescent="0.3">
      <c r="A1817" t="str">
        <f t="shared" si="27"/>
        <v>Тульская область</v>
      </c>
      <c r="B1817">
        <v>2021</v>
      </c>
      <c r="C1817">
        <v>10</v>
      </c>
      <c r="D1817">
        <v>0</v>
      </c>
      <c r="E1817">
        <v>0</v>
      </c>
      <c r="F1817">
        <v>0</v>
      </c>
      <c r="G1817">
        <v>1</v>
      </c>
      <c r="H1817">
        <v>0</v>
      </c>
    </row>
    <row r="1818" spans="1:8" x14ac:dyDescent="0.3">
      <c r="A1818" t="str">
        <f t="shared" si="27"/>
        <v>Тюменская область</v>
      </c>
      <c r="B1818">
        <v>2021</v>
      </c>
      <c r="C1818">
        <v>10</v>
      </c>
      <c r="D1818">
        <v>0</v>
      </c>
      <c r="E1818">
        <v>0</v>
      </c>
      <c r="F1818">
        <v>0</v>
      </c>
      <c r="G1818">
        <v>1</v>
      </c>
      <c r="H1818">
        <v>1</v>
      </c>
    </row>
    <row r="1819" spans="1:8" x14ac:dyDescent="0.3">
      <c r="A1819" t="str">
        <f t="shared" si="27"/>
        <v>Ульяновская область</v>
      </c>
      <c r="B1819">
        <v>2021</v>
      </c>
      <c r="C1819">
        <v>10</v>
      </c>
      <c r="D1819">
        <v>0</v>
      </c>
      <c r="E1819">
        <v>0</v>
      </c>
      <c r="F1819">
        <v>0</v>
      </c>
      <c r="G1819">
        <v>1</v>
      </c>
      <c r="H1819">
        <v>0</v>
      </c>
    </row>
    <row r="1820" spans="1:8" x14ac:dyDescent="0.3">
      <c r="A1820" t="str">
        <f t="shared" si="27"/>
        <v>Челябинская область</v>
      </c>
      <c r="B1820">
        <v>2021</v>
      </c>
      <c r="C1820">
        <v>10</v>
      </c>
      <c r="D1820">
        <v>0</v>
      </c>
      <c r="E1820">
        <v>0</v>
      </c>
      <c r="F1820">
        <v>0</v>
      </c>
      <c r="G1820">
        <v>1</v>
      </c>
      <c r="H1820">
        <v>0</v>
      </c>
    </row>
    <row r="1821" spans="1:8" x14ac:dyDescent="0.3">
      <c r="A1821" t="str">
        <f t="shared" si="27"/>
        <v>Ярославская область</v>
      </c>
      <c r="B1821">
        <v>2021</v>
      </c>
      <c r="C1821">
        <v>10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3">
      <c r="A1822" t="str">
        <f t="shared" si="27"/>
        <v>г. Севастополь</v>
      </c>
      <c r="B1822">
        <v>2021</v>
      </c>
      <c r="C1822">
        <v>10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3">
      <c r="A1823" t="str">
        <f t="shared" si="27"/>
        <v>Еврейская автономная область</v>
      </c>
      <c r="B1823">
        <v>2021</v>
      </c>
      <c r="C1823">
        <v>10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3">
      <c r="A1824" t="str">
        <f t="shared" si="27"/>
        <v>Ненецкий автономный округ</v>
      </c>
      <c r="B1824">
        <v>2021</v>
      </c>
      <c r="C1824">
        <v>10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3">
      <c r="A1825" t="str">
        <f t="shared" si="27"/>
        <v>Ханты-Мансийский автономный округ - Югра</v>
      </c>
      <c r="B1825">
        <v>2021</v>
      </c>
      <c r="C1825">
        <v>10</v>
      </c>
      <c r="D1825">
        <v>0</v>
      </c>
      <c r="E1825">
        <v>0</v>
      </c>
      <c r="F1825">
        <v>0</v>
      </c>
      <c r="G1825">
        <v>1</v>
      </c>
      <c r="H1825">
        <v>1</v>
      </c>
    </row>
    <row r="1826" spans="1:8" x14ac:dyDescent="0.3">
      <c r="A1826" t="str">
        <f t="shared" si="27"/>
        <v>Чукотский автономный округ</v>
      </c>
      <c r="B1826">
        <v>2021</v>
      </c>
      <c r="C1826">
        <v>10</v>
      </c>
      <c r="D1826">
        <v>0</v>
      </c>
      <c r="E1826">
        <v>0</v>
      </c>
      <c r="F1826">
        <v>0</v>
      </c>
      <c r="G1826">
        <v>1</v>
      </c>
      <c r="H1826">
        <v>0</v>
      </c>
    </row>
    <row r="1827" spans="1:8" x14ac:dyDescent="0.3">
      <c r="A1827" t="str">
        <f t="shared" si="27"/>
        <v>Ямало-Ненецкий автономный округ</v>
      </c>
      <c r="B1827">
        <v>2021</v>
      </c>
      <c r="C1827">
        <v>10</v>
      </c>
      <c r="D1827">
        <v>0</v>
      </c>
      <c r="E1827">
        <v>0</v>
      </c>
      <c r="F1827">
        <v>0</v>
      </c>
      <c r="G1827">
        <v>1</v>
      </c>
      <c r="H1827">
        <v>0</v>
      </c>
    </row>
    <row r="1828" spans="1:8" x14ac:dyDescent="0.3">
      <c r="A1828" t="str">
        <f t="shared" si="27"/>
        <v>г. Москва</v>
      </c>
      <c r="B1828">
        <v>2021</v>
      </c>
      <c r="C1828">
        <v>11</v>
      </c>
      <c r="D1828">
        <v>1</v>
      </c>
      <c r="E1828">
        <v>0</v>
      </c>
      <c r="F1828">
        <v>0</v>
      </c>
      <c r="G1828">
        <v>0</v>
      </c>
      <c r="H1828">
        <v>0</v>
      </c>
    </row>
    <row r="1829" spans="1:8" x14ac:dyDescent="0.3">
      <c r="A1829" t="str">
        <f t="shared" si="27"/>
        <v>Московская область</v>
      </c>
      <c r="B1829">
        <v>2021</v>
      </c>
      <c r="C1829">
        <v>11</v>
      </c>
      <c r="D1829">
        <v>1</v>
      </c>
      <c r="E1829">
        <v>0</v>
      </c>
      <c r="F1829">
        <v>0</v>
      </c>
      <c r="G1829">
        <v>0</v>
      </c>
      <c r="H1829">
        <v>1</v>
      </c>
    </row>
    <row r="1830" spans="1:8" x14ac:dyDescent="0.3">
      <c r="A1830" t="str">
        <f t="shared" si="27"/>
        <v>г. Санкт-Петербург</v>
      </c>
      <c r="B1830">
        <v>2021</v>
      </c>
      <c r="C1830">
        <v>11</v>
      </c>
      <c r="D1830">
        <v>1</v>
      </c>
      <c r="E1830">
        <v>0</v>
      </c>
      <c r="F1830">
        <v>0</v>
      </c>
      <c r="G1830">
        <v>1</v>
      </c>
      <c r="H1830">
        <v>1</v>
      </c>
    </row>
    <row r="1831" spans="1:8" x14ac:dyDescent="0.3">
      <c r="A1831" t="str">
        <f t="shared" si="27"/>
        <v>Ленинградская область</v>
      </c>
      <c r="B1831">
        <v>2021</v>
      </c>
      <c r="C1831">
        <v>11</v>
      </c>
      <c r="D1831">
        <v>0</v>
      </c>
      <c r="E1831">
        <v>1</v>
      </c>
      <c r="F1831">
        <v>0</v>
      </c>
      <c r="G1831">
        <v>1</v>
      </c>
      <c r="H1831">
        <v>1</v>
      </c>
    </row>
    <row r="1832" spans="1:8" x14ac:dyDescent="0.3">
      <c r="A1832" t="str">
        <f t="shared" si="27"/>
        <v>Республика Адыгея (Адыгея)</v>
      </c>
      <c r="B1832">
        <v>2021</v>
      </c>
      <c r="C1832">
        <v>11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3">
      <c r="A1833" t="str">
        <f t="shared" si="27"/>
        <v>Республика Алтай</v>
      </c>
      <c r="B1833">
        <v>2021</v>
      </c>
      <c r="C1833">
        <v>11</v>
      </c>
      <c r="D1833">
        <v>0</v>
      </c>
      <c r="E1833">
        <v>0</v>
      </c>
      <c r="F1833">
        <v>0</v>
      </c>
      <c r="G1833">
        <v>1</v>
      </c>
      <c r="H1833">
        <v>0</v>
      </c>
    </row>
    <row r="1834" spans="1:8" x14ac:dyDescent="0.3">
      <c r="A1834" t="str">
        <f t="shared" si="27"/>
        <v>Республика Башкортостан</v>
      </c>
      <c r="B1834">
        <v>2021</v>
      </c>
      <c r="C1834">
        <v>11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3">
      <c r="A1835" t="str">
        <f t="shared" si="27"/>
        <v>Республика Бурятия</v>
      </c>
      <c r="B1835">
        <v>2021</v>
      </c>
      <c r="C1835">
        <v>11</v>
      </c>
      <c r="D1835">
        <v>0</v>
      </c>
      <c r="E1835">
        <v>0</v>
      </c>
      <c r="F1835">
        <v>0</v>
      </c>
      <c r="G1835">
        <v>1</v>
      </c>
      <c r="H1835">
        <v>0</v>
      </c>
    </row>
    <row r="1836" spans="1:8" x14ac:dyDescent="0.3">
      <c r="A1836" t="str">
        <f t="shared" si="27"/>
        <v>Республика Дагестан</v>
      </c>
      <c r="B1836">
        <v>2021</v>
      </c>
      <c r="C1836">
        <v>11</v>
      </c>
      <c r="D1836">
        <v>0</v>
      </c>
      <c r="E1836">
        <v>0</v>
      </c>
      <c r="F1836">
        <v>0</v>
      </c>
      <c r="G1836">
        <v>1</v>
      </c>
      <c r="H1836">
        <v>1</v>
      </c>
    </row>
    <row r="1837" spans="1:8" x14ac:dyDescent="0.3">
      <c r="A1837" t="str">
        <f t="shared" si="27"/>
        <v>Республика Ингушетия</v>
      </c>
      <c r="B1837">
        <v>2021</v>
      </c>
      <c r="C1837">
        <v>11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3">
      <c r="A1838" t="str">
        <f t="shared" si="27"/>
        <v>Кабардино-Балкарская Республика</v>
      </c>
      <c r="B1838">
        <v>2021</v>
      </c>
      <c r="C1838">
        <v>11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3">
      <c r="A1839" t="str">
        <f t="shared" si="27"/>
        <v>Республика Калмыкия</v>
      </c>
      <c r="B1839">
        <v>2021</v>
      </c>
      <c r="C1839">
        <v>11</v>
      </c>
      <c r="D1839">
        <v>0</v>
      </c>
      <c r="E1839">
        <v>0</v>
      </c>
      <c r="F1839">
        <v>0</v>
      </c>
      <c r="G1839">
        <v>1</v>
      </c>
      <c r="H1839">
        <v>1</v>
      </c>
    </row>
    <row r="1840" spans="1:8" x14ac:dyDescent="0.3">
      <c r="A1840" t="str">
        <f t="shared" si="27"/>
        <v>Карачаево-Черкесская Республика</v>
      </c>
      <c r="B1840">
        <v>2021</v>
      </c>
      <c r="C1840">
        <v>11</v>
      </c>
      <c r="D1840">
        <v>0</v>
      </c>
      <c r="E1840">
        <v>0</v>
      </c>
      <c r="F1840">
        <v>1</v>
      </c>
      <c r="G1840">
        <v>0</v>
      </c>
      <c r="H1840">
        <v>0</v>
      </c>
    </row>
    <row r="1841" spans="1:8" x14ac:dyDescent="0.3">
      <c r="A1841" t="str">
        <f t="shared" si="27"/>
        <v>Республика Коми</v>
      </c>
      <c r="B1841">
        <v>2021</v>
      </c>
      <c r="C1841">
        <v>11</v>
      </c>
      <c r="D1841">
        <v>0</v>
      </c>
      <c r="E1841">
        <v>0</v>
      </c>
      <c r="F1841">
        <v>0</v>
      </c>
      <c r="G1841">
        <v>1</v>
      </c>
      <c r="H1841">
        <v>1</v>
      </c>
    </row>
    <row r="1842" spans="1:8" x14ac:dyDescent="0.3">
      <c r="A1842" t="str">
        <f t="shared" si="27"/>
        <v>Республика Крым</v>
      </c>
      <c r="B1842">
        <v>2021</v>
      </c>
      <c r="C1842">
        <v>11</v>
      </c>
      <c r="D1842">
        <v>0</v>
      </c>
      <c r="E1842">
        <v>0</v>
      </c>
      <c r="F1842">
        <v>1</v>
      </c>
      <c r="G1842">
        <v>0</v>
      </c>
      <c r="H1842">
        <v>0</v>
      </c>
    </row>
    <row r="1843" spans="1:8" x14ac:dyDescent="0.3">
      <c r="A1843" t="str">
        <f t="shared" si="27"/>
        <v>Республика Марий Эл</v>
      </c>
      <c r="B1843">
        <v>2021</v>
      </c>
      <c r="C1843">
        <v>11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3">
      <c r="A1844" t="str">
        <f t="shared" si="27"/>
        <v>Республика Мордовия</v>
      </c>
      <c r="B1844">
        <v>2021</v>
      </c>
      <c r="C1844">
        <v>11</v>
      </c>
      <c r="D1844">
        <v>0</v>
      </c>
      <c r="E1844">
        <v>0</v>
      </c>
      <c r="F1844">
        <v>1</v>
      </c>
      <c r="G1844">
        <v>0</v>
      </c>
      <c r="H1844">
        <v>0</v>
      </c>
    </row>
    <row r="1845" spans="1:8" x14ac:dyDescent="0.3">
      <c r="A1845" t="str">
        <f t="shared" si="27"/>
        <v>Республика Саха (Якутия)</v>
      </c>
      <c r="B1845">
        <v>2021</v>
      </c>
      <c r="C1845">
        <v>11</v>
      </c>
      <c r="D1845">
        <v>0</v>
      </c>
      <c r="E1845">
        <v>0</v>
      </c>
      <c r="F1845">
        <v>0</v>
      </c>
      <c r="G1845">
        <v>1</v>
      </c>
      <c r="H1845">
        <v>0</v>
      </c>
    </row>
    <row r="1846" spans="1:8" x14ac:dyDescent="0.3">
      <c r="A1846" t="str">
        <f t="shared" si="27"/>
        <v>Республика Северная Осетия - Алания</v>
      </c>
      <c r="B1846">
        <v>2021</v>
      </c>
      <c r="C1846">
        <v>11</v>
      </c>
      <c r="D1846">
        <v>0</v>
      </c>
      <c r="E1846">
        <v>0</v>
      </c>
      <c r="F1846">
        <v>0</v>
      </c>
      <c r="G1846">
        <v>1</v>
      </c>
      <c r="H1846">
        <v>0</v>
      </c>
    </row>
    <row r="1847" spans="1:8" x14ac:dyDescent="0.3">
      <c r="A1847" t="str">
        <f t="shared" si="27"/>
        <v>Республика Татарстан (Татарстан)</v>
      </c>
      <c r="B1847">
        <v>2021</v>
      </c>
      <c r="C1847">
        <v>11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3">
      <c r="A1848" t="str">
        <f t="shared" si="27"/>
        <v>Республика Тыва</v>
      </c>
      <c r="B1848">
        <v>2021</v>
      </c>
      <c r="C1848">
        <v>11</v>
      </c>
      <c r="D1848">
        <v>0</v>
      </c>
      <c r="E1848">
        <v>0</v>
      </c>
      <c r="F1848">
        <v>0</v>
      </c>
      <c r="G1848">
        <v>1</v>
      </c>
      <c r="H1848">
        <v>0</v>
      </c>
    </row>
    <row r="1849" spans="1:8" x14ac:dyDescent="0.3">
      <c r="A1849" t="str">
        <f t="shared" si="27"/>
        <v>Удмуртская Республика</v>
      </c>
      <c r="B1849">
        <v>2021</v>
      </c>
      <c r="C1849">
        <v>11</v>
      </c>
      <c r="D1849">
        <v>0</v>
      </c>
      <c r="E1849">
        <v>0</v>
      </c>
      <c r="F1849">
        <v>0</v>
      </c>
      <c r="G1849">
        <v>1</v>
      </c>
      <c r="H1849">
        <v>1</v>
      </c>
    </row>
    <row r="1850" spans="1:8" x14ac:dyDescent="0.3">
      <c r="A1850" t="str">
        <f t="shared" si="27"/>
        <v>Республика Хакасия</v>
      </c>
      <c r="B1850">
        <v>2021</v>
      </c>
      <c r="C1850">
        <v>11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3">
      <c r="A1851" t="str">
        <f t="shared" si="27"/>
        <v>Чеченская Республика</v>
      </c>
      <c r="B1851">
        <v>2021</v>
      </c>
      <c r="C1851">
        <v>11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3">
      <c r="A1852" t="str">
        <f t="shared" si="27"/>
        <v>Чувашская Республика - Чувашия</v>
      </c>
      <c r="B1852">
        <v>2021</v>
      </c>
      <c r="C1852">
        <v>11</v>
      </c>
      <c r="D1852">
        <v>0</v>
      </c>
      <c r="E1852">
        <v>0</v>
      </c>
      <c r="F1852">
        <v>0</v>
      </c>
      <c r="G1852">
        <v>1</v>
      </c>
      <c r="H1852">
        <v>1</v>
      </c>
    </row>
    <row r="1853" spans="1:8" x14ac:dyDescent="0.3">
      <c r="A1853" t="str">
        <f t="shared" si="27"/>
        <v>Алтайский край</v>
      </c>
      <c r="B1853">
        <v>2021</v>
      </c>
      <c r="C1853">
        <v>11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3">
      <c r="A1854" t="str">
        <f t="shared" si="27"/>
        <v>Забайкальский край</v>
      </c>
      <c r="B1854">
        <v>2021</v>
      </c>
      <c r="C1854">
        <v>11</v>
      </c>
      <c r="D1854">
        <v>1</v>
      </c>
      <c r="E1854">
        <v>0</v>
      </c>
      <c r="F1854">
        <v>0</v>
      </c>
      <c r="G1854">
        <v>0</v>
      </c>
      <c r="H1854">
        <v>0</v>
      </c>
    </row>
    <row r="1855" spans="1:8" x14ac:dyDescent="0.3">
      <c r="A1855" t="str">
        <f t="shared" si="27"/>
        <v>Камчатский край</v>
      </c>
      <c r="B1855">
        <v>2021</v>
      </c>
      <c r="C1855">
        <v>11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3">
      <c r="A1856" t="str">
        <f t="shared" si="27"/>
        <v>Краснодарский край</v>
      </c>
      <c r="B1856">
        <v>2021</v>
      </c>
      <c r="C1856">
        <v>11</v>
      </c>
      <c r="D1856">
        <v>1</v>
      </c>
      <c r="E1856">
        <v>0</v>
      </c>
      <c r="F1856">
        <v>0</v>
      </c>
      <c r="G1856">
        <v>0</v>
      </c>
      <c r="H1856">
        <v>1</v>
      </c>
    </row>
    <row r="1857" spans="1:8" x14ac:dyDescent="0.3">
      <c r="A1857" t="str">
        <f t="shared" si="27"/>
        <v>Красноярский край</v>
      </c>
      <c r="B1857">
        <v>2021</v>
      </c>
      <c r="C1857">
        <v>11</v>
      </c>
      <c r="D1857">
        <v>0</v>
      </c>
      <c r="E1857">
        <v>0</v>
      </c>
      <c r="F1857">
        <v>0</v>
      </c>
      <c r="G1857">
        <v>1</v>
      </c>
      <c r="H1857">
        <v>0</v>
      </c>
    </row>
    <row r="1858" spans="1:8" x14ac:dyDescent="0.3">
      <c r="A1858" t="str">
        <f t="shared" si="27"/>
        <v>Пермский край</v>
      </c>
      <c r="B1858">
        <v>2021</v>
      </c>
      <c r="C1858">
        <v>11</v>
      </c>
      <c r="D1858">
        <v>0</v>
      </c>
      <c r="E1858">
        <v>0</v>
      </c>
      <c r="F1858">
        <v>0</v>
      </c>
      <c r="G1858">
        <v>1</v>
      </c>
      <c r="H1858">
        <v>1</v>
      </c>
    </row>
    <row r="1859" spans="1:8" x14ac:dyDescent="0.3">
      <c r="A1859" t="str">
        <f t="shared" si="27"/>
        <v>Приморский край</v>
      </c>
      <c r="B1859">
        <v>2021</v>
      </c>
      <c r="C1859">
        <v>11</v>
      </c>
      <c r="D1859">
        <v>0</v>
      </c>
      <c r="E1859">
        <v>0</v>
      </c>
      <c r="F1859">
        <v>0</v>
      </c>
      <c r="G1859">
        <v>1</v>
      </c>
      <c r="H1859">
        <v>0</v>
      </c>
    </row>
    <row r="1860" spans="1:8" x14ac:dyDescent="0.3">
      <c r="A1860" t="str">
        <f t="shared" si="27"/>
        <v>Ставропольский край</v>
      </c>
      <c r="B1860">
        <v>2021</v>
      </c>
      <c r="C1860">
        <v>11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3">
      <c r="A1861" t="str">
        <f t="shared" si="27"/>
        <v>Хабаровский край</v>
      </c>
      <c r="B1861">
        <v>2021</v>
      </c>
      <c r="C1861">
        <v>11</v>
      </c>
      <c r="D1861">
        <v>0</v>
      </c>
      <c r="E1861">
        <v>0</v>
      </c>
      <c r="F1861">
        <v>0</v>
      </c>
      <c r="G1861">
        <v>1</v>
      </c>
      <c r="H1861">
        <v>1</v>
      </c>
    </row>
    <row r="1862" spans="1:8" x14ac:dyDescent="0.3">
      <c r="A1862" t="str">
        <f t="shared" si="27"/>
        <v>Амурская область</v>
      </c>
      <c r="B1862">
        <v>2021</v>
      </c>
      <c r="C1862">
        <v>11</v>
      </c>
      <c r="D1862">
        <v>0</v>
      </c>
      <c r="E1862">
        <v>0</v>
      </c>
      <c r="F1862">
        <v>0</v>
      </c>
      <c r="G1862">
        <v>1</v>
      </c>
      <c r="H1862">
        <v>1</v>
      </c>
    </row>
    <row r="1863" spans="1:8" x14ac:dyDescent="0.3">
      <c r="A1863" t="str">
        <f t="shared" si="27"/>
        <v>Архангельская область</v>
      </c>
      <c r="B1863">
        <v>2021</v>
      </c>
      <c r="C1863">
        <v>11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3">
      <c r="A1864" t="str">
        <f t="shared" si="27"/>
        <v>Астраханская область</v>
      </c>
      <c r="B1864">
        <v>2021</v>
      </c>
      <c r="C1864">
        <v>11</v>
      </c>
      <c r="D1864">
        <v>0</v>
      </c>
      <c r="E1864">
        <v>0</v>
      </c>
      <c r="F1864">
        <v>0</v>
      </c>
      <c r="G1864">
        <v>1</v>
      </c>
      <c r="H1864">
        <v>0</v>
      </c>
    </row>
    <row r="1865" spans="1:8" x14ac:dyDescent="0.3">
      <c r="A1865" t="str">
        <f t="shared" si="27"/>
        <v>Белгородская область</v>
      </c>
      <c r="B1865">
        <v>2021</v>
      </c>
      <c r="C1865">
        <v>11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3">
      <c r="A1866" t="str">
        <f t="shared" si="27"/>
        <v>Брянская область</v>
      </c>
      <c r="B1866">
        <v>2021</v>
      </c>
      <c r="C1866">
        <v>11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3">
      <c r="A1867" t="str">
        <f t="shared" si="27"/>
        <v>Владимирская область</v>
      </c>
      <c r="B1867">
        <v>2021</v>
      </c>
      <c r="C1867">
        <v>11</v>
      </c>
      <c r="D1867">
        <v>0</v>
      </c>
      <c r="E1867">
        <v>0</v>
      </c>
      <c r="F1867">
        <v>0</v>
      </c>
      <c r="G1867">
        <v>1</v>
      </c>
      <c r="H1867">
        <v>1</v>
      </c>
    </row>
    <row r="1868" spans="1:8" x14ac:dyDescent="0.3">
      <c r="A1868" t="str">
        <f t="shared" si="27"/>
        <v>Волгоградская область</v>
      </c>
      <c r="B1868">
        <v>2021</v>
      </c>
      <c r="C1868">
        <v>11</v>
      </c>
      <c r="D1868">
        <v>0</v>
      </c>
      <c r="E1868">
        <v>0</v>
      </c>
      <c r="F1868">
        <v>1</v>
      </c>
      <c r="G1868">
        <v>1</v>
      </c>
      <c r="H1868">
        <v>0</v>
      </c>
    </row>
    <row r="1869" spans="1:8" x14ac:dyDescent="0.3">
      <c r="A1869" t="str">
        <f t="shared" si="27"/>
        <v>Вологодская область</v>
      </c>
      <c r="B1869">
        <v>2021</v>
      </c>
      <c r="C1869">
        <v>11</v>
      </c>
      <c r="D1869">
        <v>0</v>
      </c>
      <c r="E1869">
        <v>0</v>
      </c>
      <c r="F1869">
        <v>0</v>
      </c>
      <c r="G1869">
        <v>1</v>
      </c>
      <c r="H1869">
        <v>1</v>
      </c>
    </row>
    <row r="1870" spans="1:8" x14ac:dyDescent="0.3">
      <c r="A1870" t="str">
        <f t="shared" si="27"/>
        <v>Воронежская область</v>
      </c>
      <c r="B1870">
        <v>2021</v>
      </c>
      <c r="C1870">
        <v>11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3">
      <c r="A1871" t="str">
        <f t="shared" si="27"/>
        <v>Ивановская область</v>
      </c>
      <c r="B1871">
        <v>2021</v>
      </c>
      <c r="C1871">
        <v>11</v>
      </c>
      <c r="D1871">
        <v>0</v>
      </c>
      <c r="E1871">
        <v>0</v>
      </c>
      <c r="F1871">
        <v>0</v>
      </c>
      <c r="G1871">
        <v>0</v>
      </c>
      <c r="H1871">
        <v>1</v>
      </c>
    </row>
    <row r="1872" spans="1:8" x14ac:dyDescent="0.3">
      <c r="A1872" t="str">
        <f t="shared" si="27"/>
        <v>Иркутская область</v>
      </c>
      <c r="B1872">
        <v>2021</v>
      </c>
      <c r="C1872">
        <v>11</v>
      </c>
      <c r="D1872">
        <v>0</v>
      </c>
      <c r="E1872">
        <v>0</v>
      </c>
      <c r="F1872">
        <v>0</v>
      </c>
      <c r="G1872">
        <v>0</v>
      </c>
      <c r="H1872">
        <v>1</v>
      </c>
    </row>
    <row r="1873" spans="1:8" x14ac:dyDescent="0.3">
      <c r="A1873" t="str">
        <f t="shared" si="27"/>
        <v>Калининградская область</v>
      </c>
      <c r="B1873">
        <v>2021</v>
      </c>
      <c r="C1873">
        <v>11</v>
      </c>
      <c r="D1873">
        <v>0</v>
      </c>
      <c r="E1873">
        <v>0</v>
      </c>
      <c r="F1873">
        <v>0</v>
      </c>
      <c r="G1873">
        <v>0</v>
      </c>
      <c r="H1873">
        <v>1</v>
      </c>
    </row>
    <row r="1874" spans="1:8" x14ac:dyDescent="0.3">
      <c r="A1874" t="str">
        <f t="shared" si="27"/>
        <v>Калужская область</v>
      </c>
      <c r="B1874">
        <v>2021</v>
      </c>
      <c r="C1874">
        <v>11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3">
      <c r="A1875" t="str">
        <f t="shared" si="27"/>
        <v>Кемеровская область - Кузбасс</v>
      </c>
      <c r="B1875">
        <v>2021</v>
      </c>
      <c r="C1875">
        <v>11</v>
      </c>
      <c r="D1875">
        <v>0</v>
      </c>
      <c r="E1875">
        <v>0</v>
      </c>
      <c r="F1875">
        <v>0</v>
      </c>
      <c r="G1875">
        <v>1</v>
      </c>
      <c r="H1875">
        <v>1</v>
      </c>
    </row>
    <row r="1876" spans="1:8" x14ac:dyDescent="0.3">
      <c r="A1876" t="str">
        <f t="shared" si="27"/>
        <v>Кировская область</v>
      </c>
      <c r="B1876">
        <v>2021</v>
      </c>
      <c r="C1876">
        <v>11</v>
      </c>
      <c r="D1876">
        <v>0</v>
      </c>
      <c r="E1876">
        <v>0</v>
      </c>
      <c r="F1876">
        <v>0</v>
      </c>
      <c r="G1876">
        <v>1</v>
      </c>
      <c r="H1876">
        <v>0</v>
      </c>
    </row>
    <row r="1877" spans="1:8" x14ac:dyDescent="0.3">
      <c r="A1877" t="str">
        <f t="shared" si="27"/>
        <v>Костромская область</v>
      </c>
      <c r="B1877">
        <v>2021</v>
      </c>
      <c r="C1877">
        <v>11</v>
      </c>
      <c r="D1877">
        <v>0</v>
      </c>
      <c r="E1877">
        <v>0</v>
      </c>
      <c r="F1877">
        <v>0</v>
      </c>
      <c r="G1877">
        <v>1</v>
      </c>
      <c r="H1877">
        <v>1</v>
      </c>
    </row>
    <row r="1878" spans="1:8" x14ac:dyDescent="0.3">
      <c r="A1878" t="str">
        <f t="shared" ref="A1878:A1941" si="28">A1795</f>
        <v>Курганская область</v>
      </c>
      <c r="B1878">
        <v>2021</v>
      </c>
      <c r="C1878">
        <v>11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3">
      <c r="A1879" t="str">
        <f t="shared" si="28"/>
        <v>Курская область</v>
      </c>
      <c r="B1879">
        <v>2021</v>
      </c>
      <c r="C1879">
        <v>11</v>
      </c>
      <c r="D1879">
        <v>0</v>
      </c>
      <c r="E1879">
        <v>0</v>
      </c>
      <c r="F1879">
        <v>1</v>
      </c>
      <c r="G1879">
        <v>1</v>
      </c>
      <c r="H1879">
        <v>1</v>
      </c>
    </row>
    <row r="1880" spans="1:8" x14ac:dyDescent="0.3">
      <c r="A1880" t="str">
        <f t="shared" si="28"/>
        <v>Липецкая область</v>
      </c>
      <c r="B1880">
        <v>2021</v>
      </c>
      <c r="C1880">
        <v>11</v>
      </c>
      <c r="D1880">
        <v>0</v>
      </c>
      <c r="E1880">
        <v>0</v>
      </c>
      <c r="F1880">
        <v>0</v>
      </c>
      <c r="G1880">
        <v>1</v>
      </c>
      <c r="H1880">
        <v>0</v>
      </c>
    </row>
    <row r="1881" spans="1:8" x14ac:dyDescent="0.3">
      <c r="A1881" t="str">
        <f t="shared" si="28"/>
        <v>Магаданская область</v>
      </c>
      <c r="B1881">
        <v>2021</v>
      </c>
      <c r="C1881">
        <v>11</v>
      </c>
      <c r="D1881">
        <v>0</v>
      </c>
      <c r="E1881">
        <v>0</v>
      </c>
      <c r="F1881">
        <v>0</v>
      </c>
      <c r="G1881">
        <v>1</v>
      </c>
      <c r="H1881">
        <v>0</v>
      </c>
    </row>
    <row r="1882" spans="1:8" x14ac:dyDescent="0.3">
      <c r="A1882" t="str">
        <f t="shared" si="28"/>
        <v>Мурманская область</v>
      </c>
      <c r="B1882">
        <v>2021</v>
      </c>
      <c r="C1882">
        <v>11</v>
      </c>
      <c r="D1882">
        <v>0</v>
      </c>
      <c r="E1882">
        <v>0</v>
      </c>
      <c r="F1882">
        <v>0</v>
      </c>
      <c r="G1882">
        <v>1</v>
      </c>
      <c r="H1882">
        <v>1</v>
      </c>
    </row>
    <row r="1883" spans="1:8" x14ac:dyDescent="0.3">
      <c r="A1883" t="str">
        <f t="shared" si="28"/>
        <v>Нижегородская область</v>
      </c>
      <c r="B1883">
        <v>2021</v>
      </c>
      <c r="C1883">
        <v>11</v>
      </c>
      <c r="D1883">
        <v>0</v>
      </c>
      <c r="E1883">
        <v>0</v>
      </c>
      <c r="F1883">
        <v>0</v>
      </c>
      <c r="G1883">
        <v>0</v>
      </c>
      <c r="H1883">
        <v>1</v>
      </c>
    </row>
    <row r="1884" spans="1:8" x14ac:dyDescent="0.3">
      <c r="A1884" t="str">
        <f t="shared" si="28"/>
        <v>Новгородская область</v>
      </c>
      <c r="B1884">
        <v>2021</v>
      </c>
      <c r="C1884">
        <v>11</v>
      </c>
      <c r="D1884">
        <v>0</v>
      </c>
      <c r="E1884">
        <v>1</v>
      </c>
      <c r="F1884">
        <v>0</v>
      </c>
      <c r="G1884">
        <v>0</v>
      </c>
      <c r="H1884">
        <v>1</v>
      </c>
    </row>
    <row r="1885" spans="1:8" x14ac:dyDescent="0.3">
      <c r="A1885" t="str">
        <f t="shared" si="28"/>
        <v>Новосибирская область</v>
      </c>
      <c r="B1885">
        <v>2021</v>
      </c>
      <c r="C1885">
        <v>11</v>
      </c>
      <c r="D1885">
        <v>0</v>
      </c>
      <c r="E1885">
        <v>0</v>
      </c>
      <c r="F1885">
        <v>0</v>
      </c>
      <c r="G1885">
        <v>0</v>
      </c>
      <c r="H1885">
        <v>1</v>
      </c>
    </row>
    <row r="1886" spans="1:8" x14ac:dyDescent="0.3">
      <c r="A1886" t="str">
        <f t="shared" si="28"/>
        <v>Омская область</v>
      </c>
      <c r="B1886">
        <v>2021</v>
      </c>
      <c r="C1886">
        <v>11</v>
      </c>
      <c r="D1886">
        <v>0</v>
      </c>
      <c r="E1886">
        <v>0</v>
      </c>
      <c r="F1886">
        <v>0</v>
      </c>
      <c r="G1886">
        <v>1</v>
      </c>
      <c r="H1886">
        <v>1</v>
      </c>
    </row>
    <row r="1887" spans="1:8" x14ac:dyDescent="0.3">
      <c r="A1887" t="str">
        <f t="shared" si="28"/>
        <v>Оренбургская область</v>
      </c>
      <c r="B1887">
        <v>2021</v>
      </c>
      <c r="C1887">
        <v>11</v>
      </c>
      <c r="D1887">
        <v>0</v>
      </c>
      <c r="E1887">
        <v>0</v>
      </c>
      <c r="F1887">
        <v>0</v>
      </c>
      <c r="G1887">
        <v>0</v>
      </c>
      <c r="H1887">
        <v>1</v>
      </c>
    </row>
    <row r="1888" spans="1:8" x14ac:dyDescent="0.3">
      <c r="A1888" t="str">
        <f t="shared" si="28"/>
        <v>Орловская область</v>
      </c>
      <c r="B1888">
        <v>2021</v>
      </c>
      <c r="C1888">
        <v>11</v>
      </c>
      <c r="D1888">
        <v>0</v>
      </c>
      <c r="E1888">
        <v>0</v>
      </c>
      <c r="F1888">
        <v>0</v>
      </c>
      <c r="G1888">
        <v>1</v>
      </c>
      <c r="H1888">
        <v>0</v>
      </c>
    </row>
    <row r="1889" spans="1:8" x14ac:dyDescent="0.3">
      <c r="A1889" t="str">
        <f t="shared" si="28"/>
        <v>Пензенская область</v>
      </c>
      <c r="B1889">
        <v>2021</v>
      </c>
      <c r="C1889">
        <v>11</v>
      </c>
      <c r="D1889">
        <v>0</v>
      </c>
      <c r="E1889">
        <v>0</v>
      </c>
      <c r="F1889">
        <v>0</v>
      </c>
      <c r="G1889">
        <v>1</v>
      </c>
      <c r="H1889">
        <v>0</v>
      </c>
    </row>
    <row r="1890" spans="1:8" x14ac:dyDescent="0.3">
      <c r="A1890" t="str">
        <f t="shared" si="28"/>
        <v>Псковская область</v>
      </c>
      <c r="B1890">
        <v>2021</v>
      </c>
      <c r="C1890">
        <v>11</v>
      </c>
      <c r="D1890">
        <v>0</v>
      </c>
      <c r="E1890">
        <v>0</v>
      </c>
      <c r="F1890">
        <v>0</v>
      </c>
      <c r="G1890">
        <v>1</v>
      </c>
      <c r="H1890">
        <v>0</v>
      </c>
    </row>
    <row r="1891" spans="1:8" x14ac:dyDescent="0.3">
      <c r="A1891" t="str">
        <f t="shared" si="28"/>
        <v>Ростовская область</v>
      </c>
      <c r="B1891">
        <v>2021</v>
      </c>
      <c r="C1891">
        <v>11</v>
      </c>
      <c r="D1891">
        <v>0</v>
      </c>
      <c r="E1891">
        <v>0</v>
      </c>
      <c r="F1891">
        <v>0</v>
      </c>
      <c r="G1891">
        <v>1</v>
      </c>
      <c r="H1891">
        <v>1</v>
      </c>
    </row>
    <row r="1892" spans="1:8" x14ac:dyDescent="0.3">
      <c r="A1892" t="str">
        <f t="shared" si="28"/>
        <v>Рязанская область</v>
      </c>
      <c r="B1892">
        <v>2021</v>
      </c>
      <c r="C1892">
        <v>11</v>
      </c>
      <c r="D1892">
        <v>0</v>
      </c>
      <c r="E1892">
        <v>0</v>
      </c>
      <c r="F1892">
        <v>0</v>
      </c>
      <c r="G1892">
        <v>1</v>
      </c>
      <c r="H1892">
        <v>1</v>
      </c>
    </row>
    <row r="1893" spans="1:8" x14ac:dyDescent="0.3">
      <c r="A1893" t="str">
        <f t="shared" si="28"/>
        <v>Самарская область</v>
      </c>
      <c r="B1893">
        <v>2021</v>
      </c>
      <c r="C1893">
        <v>11</v>
      </c>
      <c r="D1893">
        <v>0</v>
      </c>
      <c r="E1893">
        <v>0</v>
      </c>
      <c r="F1893">
        <v>0</v>
      </c>
      <c r="G1893">
        <v>1</v>
      </c>
      <c r="H1893">
        <v>0</v>
      </c>
    </row>
    <row r="1894" spans="1:8" x14ac:dyDescent="0.3">
      <c r="A1894" t="str">
        <f t="shared" si="28"/>
        <v>Саратовская область</v>
      </c>
      <c r="B1894">
        <v>2021</v>
      </c>
      <c r="C1894">
        <v>11</v>
      </c>
      <c r="D1894">
        <v>0</v>
      </c>
      <c r="E1894">
        <v>0</v>
      </c>
      <c r="F1894">
        <v>0</v>
      </c>
      <c r="G1894">
        <v>1</v>
      </c>
      <c r="H1894">
        <v>1</v>
      </c>
    </row>
    <row r="1895" spans="1:8" x14ac:dyDescent="0.3">
      <c r="A1895" t="str">
        <f t="shared" si="28"/>
        <v>Сахалинская область</v>
      </c>
      <c r="B1895">
        <v>2021</v>
      </c>
      <c r="C1895">
        <v>11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3">
      <c r="A1896" t="str">
        <f t="shared" si="28"/>
        <v>Свердловская область</v>
      </c>
      <c r="B1896">
        <v>2021</v>
      </c>
      <c r="C1896">
        <v>11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3">
      <c r="A1897" t="str">
        <f t="shared" si="28"/>
        <v>Смоленская область</v>
      </c>
      <c r="B1897">
        <v>2021</v>
      </c>
      <c r="C1897">
        <v>11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3">
      <c r="A1898" t="str">
        <f t="shared" si="28"/>
        <v>Тамбовская область</v>
      </c>
      <c r="B1898">
        <v>2021</v>
      </c>
      <c r="C1898">
        <v>11</v>
      </c>
      <c r="D1898">
        <v>0</v>
      </c>
      <c r="E1898">
        <v>0</v>
      </c>
      <c r="F1898">
        <v>0</v>
      </c>
      <c r="G1898">
        <v>1</v>
      </c>
      <c r="H1898">
        <v>0</v>
      </c>
    </row>
    <row r="1899" spans="1:8" x14ac:dyDescent="0.3">
      <c r="A1899" t="str">
        <f t="shared" si="28"/>
        <v>Томская область</v>
      </c>
      <c r="B1899">
        <v>2021</v>
      </c>
      <c r="C1899">
        <v>11</v>
      </c>
      <c r="D1899">
        <v>0</v>
      </c>
      <c r="E1899">
        <v>0</v>
      </c>
      <c r="F1899">
        <v>0</v>
      </c>
      <c r="G1899">
        <v>1</v>
      </c>
      <c r="H1899">
        <v>0</v>
      </c>
    </row>
    <row r="1900" spans="1:8" x14ac:dyDescent="0.3">
      <c r="A1900" t="str">
        <f t="shared" si="28"/>
        <v>Тульская область</v>
      </c>
      <c r="B1900">
        <v>2021</v>
      </c>
      <c r="C1900">
        <v>11</v>
      </c>
      <c r="D1900">
        <v>0</v>
      </c>
      <c r="E1900">
        <v>0</v>
      </c>
      <c r="F1900">
        <v>0</v>
      </c>
      <c r="G1900">
        <v>1</v>
      </c>
      <c r="H1900">
        <v>0</v>
      </c>
    </row>
    <row r="1901" spans="1:8" x14ac:dyDescent="0.3">
      <c r="A1901" t="str">
        <f t="shared" si="28"/>
        <v>Тюменская область</v>
      </c>
      <c r="B1901">
        <v>2021</v>
      </c>
      <c r="C1901">
        <v>11</v>
      </c>
      <c r="D1901">
        <v>0</v>
      </c>
      <c r="E1901">
        <v>0</v>
      </c>
      <c r="F1901">
        <v>0</v>
      </c>
      <c r="G1901">
        <v>1</v>
      </c>
      <c r="H1901">
        <v>1</v>
      </c>
    </row>
    <row r="1902" spans="1:8" x14ac:dyDescent="0.3">
      <c r="A1902" t="str">
        <f t="shared" si="28"/>
        <v>Ульяновская область</v>
      </c>
      <c r="B1902">
        <v>2021</v>
      </c>
      <c r="C1902">
        <v>11</v>
      </c>
      <c r="D1902">
        <v>0</v>
      </c>
      <c r="E1902">
        <v>0</v>
      </c>
      <c r="F1902">
        <v>0</v>
      </c>
      <c r="G1902">
        <v>1</v>
      </c>
      <c r="H1902">
        <v>0</v>
      </c>
    </row>
    <row r="1903" spans="1:8" x14ac:dyDescent="0.3">
      <c r="A1903" t="str">
        <f t="shared" si="28"/>
        <v>Челябинская область</v>
      </c>
      <c r="B1903">
        <v>2021</v>
      </c>
      <c r="C1903">
        <v>11</v>
      </c>
      <c r="D1903">
        <v>0</v>
      </c>
      <c r="E1903">
        <v>0</v>
      </c>
      <c r="F1903">
        <v>0</v>
      </c>
      <c r="G1903">
        <v>1</v>
      </c>
      <c r="H1903">
        <v>0</v>
      </c>
    </row>
    <row r="1904" spans="1:8" x14ac:dyDescent="0.3">
      <c r="A1904" t="str">
        <f t="shared" si="28"/>
        <v>Ярославская область</v>
      </c>
      <c r="B1904">
        <v>2021</v>
      </c>
      <c r="C1904">
        <v>11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3">
      <c r="A1905" t="str">
        <f t="shared" si="28"/>
        <v>г. Севастополь</v>
      </c>
      <c r="B1905">
        <v>2021</v>
      </c>
      <c r="C1905">
        <v>11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3">
      <c r="A1906" t="str">
        <f t="shared" si="28"/>
        <v>Еврейская автономная область</v>
      </c>
      <c r="B1906">
        <v>2021</v>
      </c>
      <c r="C1906">
        <v>11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3">
      <c r="A1907" t="str">
        <f t="shared" si="28"/>
        <v>Ненецкий автономный округ</v>
      </c>
      <c r="B1907">
        <v>2021</v>
      </c>
      <c r="C1907">
        <v>11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3">
      <c r="A1908" t="str">
        <f t="shared" si="28"/>
        <v>Ханты-Мансийский автономный округ - Югра</v>
      </c>
      <c r="B1908">
        <v>2021</v>
      </c>
      <c r="C1908">
        <v>11</v>
      </c>
      <c r="D1908">
        <v>0</v>
      </c>
      <c r="E1908">
        <v>0</v>
      </c>
      <c r="F1908">
        <v>0</v>
      </c>
      <c r="G1908">
        <v>1</v>
      </c>
      <c r="H1908">
        <v>1</v>
      </c>
    </row>
    <row r="1909" spans="1:8" x14ac:dyDescent="0.3">
      <c r="A1909" t="str">
        <f t="shared" si="28"/>
        <v>Чукотский автономный округ</v>
      </c>
      <c r="B1909">
        <v>2021</v>
      </c>
      <c r="C1909">
        <v>11</v>
      </c>
      <c r="D1909">
        <v>0</v>
      </c>
      <c r="E1909">
        <v>0</v>
      </c>
      <c r="F1909">
        <v>0</v>
      </c>
      <c r="G1909">
        <v>1</v>
      </c>
      <c r="H1909">
        <v>0</v>
      </c>
    </row>
    <row r="1910" spans="1:8" x14ac:dyDescent="0.3">
      <c r="A1910" t="str">
        <f t="shared" si="28"/>
        <v>Ямало-Ненецкий автономный округ</v>
      </c>
      <c r="B1910">
        <v>2021</v>
      </c>
      <c r="C1910">
        <v>11</v>
      </c>
      <c r="D1910">
        <v>0</v>
      </c>
      <c r="E1910">
        <v>0</v>
      </c>
      <c r="F1910">
        <v>0</v>
      </c>
      <c r="G1910">
        <v>1</v>
      </c>
      <c r="H1910">
        <v>0</v>
      </c>
    </row>
    <row r="1911" spans="1:8" x14ac:dyDescent="0.3">
      <c r="A1911" t="str">
        <f t="shared" si="28"/>
        <v>г. Москва</v>
      </c>
      <c r="B1911">
        <v>2021</v>
      </c>
      <c r="C1911">
        <v>12</v>
      </c>
      <c r="D1911">
        <v>1</v>
      </c>
      <c r="E1911">
        <v>0</v>
      </c>
      <c r="F1911">
        <v>0</v>
      </c>
      <c r="G1911">
        <v>0</v>
      </c>
      <c r="H1911">
        <v>0</v>
      </c>
    </row>
    <row r="1912" spans="1:8" x14ac:dyDescent="0.3">
      <c r="A1912" t="str">
        <f t="shared" si="28"/>
        <v>Московская область</v>
      </c>
      <c r="B1912">
        <v>2021</v>
      </c>
      <c r="C1912">
        <v>12</v>
      </c>
      <c r="D1912">
        <v>1</v>
      </c>
      <c r="E1912">
        <v>0</v>
      </c>
      <c r="F1912">
        <v>0</v>
      </c>
      <c r="G1912">
        <v>0</v>
      </c>
      <c r="H1912">
        <v>1</v>
      </c>
    </row>
    <row r="1913" spans="1:8" x14ac:dyDescent="0.3">
      <c r="A1913" t="str">
        <f t="shared" si="28"/>
        <v>г. Санкт-Петербург</v>
      </c>
      <c r="B1913">
        <v>2021</v>
      </c>
      <c r="C1913">
        <v>12</v>
      </c>
      <c r="D1913">
        <v>1</v>
      </c>
      <c r="E1913">
        <v>0</v>
      </c>
      <c r="F1913">
        <v>0</v>
      </c>
      <c r="G1913">
        <v>1</v>
      </c>
      <c r="H1913">
        <v>1</v>
      </c>
    </row>
    <row r="1914" spans="1:8" x14ac:dyDescent="0.3">
      <c r="A1914" t="str">
        <f t="shared" si="28"/>
        <v>Ленинградская область</v>
      </c>
      <c r="B1914">
        <v>2021</v>
      </c>
      <c r="C1914">
        <v>12</v>
      </c>
      <c r="D1914">
        <v>0</v>
      </c>
      <c r="E1914">
        <v>0</v>
      </c>
      <c r="F1914">
        <v>0</v>
      </c>
      <c r="G1914">
        <v>1</v>
      </c>
      <c r="H1914">
        <v>1</v>
      </c>
    </row>
    <row r="1915" spans="1:8" x14ac:dyDescent="0.3">
      <c r="A1915" t="str">
        <f t="shared" si="28"/>
        <v>Республика Адыгея (Адыгея)</v>
      </c>
      <c r="B1915">
        <v>2021</v>
      </c>
      <c r="C1915">
        <v>12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3">
      <c r="A1916" t="str">
        <f t="shared" si="28"/>
        <v>Республика Алтай</v>
      </c>
      <c r="B1916">
        <v>2021</v>
      </c>
      <c r="C1916">
        <v>12</v>
      </c>
      <c r="D1916">
        <v>0</v>
      </c>
      <c r="E1916">
        <v>0</v>
      </c>
      <c r="F1916">
        <v>0</v>
      </c>
      <c r="G1916">
        <v>1</v>
      </c>
      <c r="H1916">
        <v>0</v>
      </c>
    </row>
    <row r="1917" spans="1:8" x14ac:dyDescent="0.3">
      <c r="A1917" t="str">
        <f t="shared" si="28"/>
        <v>Республика Башкортостан</v>
      </c>
      <c r="B1917">
        <v>2021</v>
      </c>
      <c r="C1917">
        <v>12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3">
      <c r="A1918" t="str">
        <f t="shared" si="28"/>
        <v>Республика Бурятия</v>
      </c>
      <c r="B1918">
        <v>2021</v>
      </c>
      <c r="C1918">
        <v>12</v>
      </c>
      <c r="D1918">
        <v>0</v>
      </c>
      <c r="E1918">
        <v>0</v>
      </c>
      <c r="F1918">
        <v>0</v>
      </c>
      <c r="G1918">
        <v>1</v>
      </c>
      <c r="H1918">
        <v>0</v>
      </c>
    </row>
    <row r="1919" spans="1:8" x14ac:dyDescent="0.3">
      <c r="A1919" t="str">
        <f t="shared" si="28"/>
        <v>Республика Дагестан</v>
      </c>
      <c r="B1919">
        <v>2021</v>
      </c>
      <c r="C1919">
        <v>12</v>
      </c>
      <c r="D1919">
        <v>0</v>
      </c>
      <c r="E1919">
        <v>0</v>
      </c>
      <c r="F1919">
        <v>0</v>
      </c>
      <c r="G1919">
        <v>1</v>
      </c>
      <c r="H1919">
        <v>1</v>
      </c>
    </row>
    <row r="1920" spans="1:8" x14ac:dyDescent="0.3">
      <c r="A1920" t="str">
        <f t="shared" si="28"/>
        <v>Республика Ингушетия</v>
      </c>
      <c r="B1920">
        <v>2021</v>
      </c>
      <c r="C1920">
        <v>12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3">
      <c r="A1921" t="str">
        <f t="shared" si="28"/>
        <v>Кабардино-Балкарская Республика</v>
      </c>
      <c r="B1921">
        <v>2021</v>
      </c>
      <c r="C1921">
        <v>12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3">
      <c r="A1922" t="str">
        <f t="shared" si="28"/>
        <v>Республика Калмыкия</v>
      </c>
      <c r="B1922">
        <v>2021</v>
      </c>
      <c r="C1922">
        <v>12</v>
      </c>
      <c r="D1922">
        <v>0</v>
      </c>
      <c r="E1922">
        <v>0</v>
      </c>
      <c r="F1922">
        <v>0</v>
      </c>
      <c r="G1922">
        <v>1</v>
      </c>
      <c r="H1922">
        <v>1</v>
      </c>
    </row>
    <row r="1923" spans="1:8" x14ac:dyDescent="0.3">
      <c r="A1923" t="str">
        <f t="shared" si="28"/>
        <v>Карачаево-Черкесская Республика</v>
      </c>
      <c r="B1923">
        <v>2021</v>
      </c>
      <c r="C1923">
        <v>12</v>
      </c>
      <c r="D1923">
        <v>0</v>
      </c>
      <c r="E1923">
        <v>0</v>
      </c>
      <c r="F1923">
        <v>1</v>
      </c>
      <c r="G1923">
        <v>0</v>
      </c>
      <c r="H1923">
        <v>0</v>
      </c>
    </row>
    <row r="1924" spans="1:8" x14ac:dyDescent="0.3">
      <c r="A1924" t="str">
        <f t="shared" si="28"/>
        <v>Республика Коми</v>
      </c>
      <c r="B1924">
        <v>2021</v>
      </c>
      <c r="C1924">
        <v>12</v>
      </c>
      <c r="D1924">
        <v>0</v>
      </c>
      <c r="E1924">
        <v>0</v>
      </c>
      <c r="F1924">
        <v>0</v>
      </c>
      <c r="G1924">
        <v>1</v>
      </c>
      <c r="H1924">
        <v>1</v>
      </c>
    </row>
    <row r="1925" spans="1:8" x14ac:dyDescent="0.3">
      <c r="A1925" t="str">
        <f t="shared" si="28"/>
        <v>Республика Крым</v>
      </c>
      <c r="B1925">
        <v>2021</v>
      </c>
      <c r="C1925">
        <v>12</v>
      </c>
      <c r="D1925">
        <v>0</v>
      </c>
      <c r="E1925">
        <v>0</v>
      </c>
      <c r="F1925">
        <v>1</v>
      </c>
      <c r="G1925">
        <v>0</v>
      </c>
      <c r="H1925">
        <v>0</v>
      </c>
    </row>
    <row r="1926" spans="1:8" x14ac:dyDescent="0.3">
      <c r="A1926" t="str">
        <f t="shared" si="28"/>
        <v>Республика Марий Эл</v>
      </c>
      <c r="B1926">
        <v>2021</v>
      </c>
      <c r="C1926">
        <v>12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3">
      <c r="A1927" t="str">
        <f t="shared" si="28"/>
        <v>Республика Мордовия</v>
      </c>
      <c r="B1927">
        <v>2021</v>
      </c>
      <c r="C1927">
        <v>12</v>
      </c>
      <c r="D1927">
        <v>0</v>
      </c>
      <c r="E1927">
        <v>0</v>
      </c>
      <c r="F1927">
        <v>1</v>
      </c>
      <c r="G1927">
        <v>0</v>
      </c>
      <c r="H1927">
        <v>0</v>
      </c>
    </row>
    <row r="1928" spans="1:8" x14ac:dyDescent="0.3">
      <c r="A1928" t="str">
        <f t="shared" si="28"/>
        <v>Республика Саха (Якутия)</v>
      </c>
      <c r="B1928">
        <v>2021</v>
      </c>
      <c r="C1928">
        <v>12</v>
      </c>
      <c r="D1928">
        <v>0</v>
      </c>
      <c r="E1928">
        <v>0</v>
      </c>
      <c r="F1928">
        <v>0</v>
      </c>
      <c r="G1928">
        <v>1</v>
      </c>
      <c r="H1928">
        <v>0</v>
      </c>
    </row>
    <row r="1929" spans="1:8" x14ac:dyDescent="0.3">
      <c r="A1929" t="str">
        <f t="shared" si="28"/>
        <v>Республика Северная Осетия - Алания</v>
      </c>
      <c r="B1929">
        <v>2021</v>
      </c>
      <c r="C1929">
        <v>12</v>
      </c>
      <c r="D1929">
        <v>0</v>
      </c>
      <c r="E1929">
        <v>0</v>
      </c>
      <c r="F1929">
        <v>0</v>
      </c>
      <c r="G1929">
        <v>1</v>
      </c>
      <c r="H1929">
        <v>0</v>
      </c>
    </row>
    <row r="1930" spans="1:8" x14ac:dyDescent="0.3">
      <c r="A1930" t="str">
        <f t="shared" si="28"/>
        <v>Республика Татарстан (Татарстан)</v>
      </c>
      <c r="B1930">
        <v>2021</v>
      </c>
      <c r="C1930">
        <v>12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3">
      <c r="A1931" t="str">
        <f t="shared" si="28"/>
        <v>Республика Тыва</v>
      </c>
      <c r="B1931">
        <v>2021</v>
      </c>
      <c r="C1931">
        <v>12</v>
      </c>
      <c r="D1931">
        <v>0</v>
      </c>
      <c r="E1931">
        <v>0</v>
      </c>
      <c r="F1931">
        <v>0</v>
      </c>
      <c r="G1931">
        <v>1</v>
      </c>
      <c r="H1931">
        <v>0</v>
      </c>
    </row>
    <row r="1932" spans="1:8" x14ac:dyDescent="0.3">
      <c r="A1932" t="str">
        <f t="shared" si="28"/>
        <v>Удмуртская Республика</v>
      </c>
      <c r="B1932">
        <v>2021</v>
      </c>
      <c r="C1932">
        <v>12</v>
      </c>
      <c r="D1932">
        <v>0</v>
      </c>
      <c r="E1932">
        <v>0</v>
      </c>
      <c r="F1932">
        <v>0</v>
      </c>
      <c r="G1932">
        <v>1</v>
      </c>
      <c r="H1932">
        <v>1</v>
      </c>
    </row>
    <row r="1933" spans="1:8" x14ac:dyDescent="0.3">
      <c r="A1933" t="str">
        <f t="shared" si="28"/>
        <v>Республика Хакасия</v>
      </c>
      <c r="B1933">
        <v>2021</v>
      </c>
      <c r="C1933">
        <v>12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3">
      <c r="A1934" t="str">
        <f t="shared" si="28"/>
        <v>Чеченская Республика</v>
      </c>
      <c r="B1934">
        <v>2021</v>
      </c>
      <c r="C1934">
        <v>12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3">
      <c r="A1935" t="str">
        <f t="shared" si="28"/>
        <v>Чувашская Республика - Чувашия</v>
      </c>
      <c r="B1935">
        <v>2021</v>
      </c>
      <c r="C1935">
        <v>12</v>
      </c>
      <c r="D1935">
        <v>0</v>
      </c>
      <c r="E1935">
        <v>0</v>
      </c>
      <c r="F1935">
        <v>0</v>
      </c>
      <c r="G1935">
        <v>1</v>
      </c>
      <c r="H1935">
        <v>1</v>
      </c>
    </row>
    <row r="1936" spans="1:8" x14ac:dyDescent="0.3">
      <c r="A1936" t="str">
        <f t="shared" si="28"/>
        <v>Алтайский край</v>
      </c>
      <c r="B1936">
        <v>2021</v>
      </c>
      <c r="C1936">
        <v>12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3">
      <c r="A1937" t="str">
        <f t="shared" si="28"/>
        <v>Забайкальский край</v>
      </c>
      <c r="B1937">
        <v>2021</v>
      </c>
      <c r="C1937">
        <v>12</v>
      </c>
      <c r="D1937">
        <v>1</v>
      </c>
      <c r="E1937">
        <v>0</v>
      </c>
      <c r="F1937">
        <v>0</v>
      </c>
      <c r="G1937">
        <v>0</v>
      </c>
      <c r="H1937">
        <v>0</v>
      </c>
    </row>
    <row r="1938" spans="1:8" x14ac:dyDescent="0.3">
      <c r="A1938" t="str">
        <f t="shared" si="28"/>
        <v>Камчатский край</v>
      </c>
      <c r="B1938">
        <v>2021</v>
      </c>
      <c r="C1938">
        <v>12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3">
      <c r="A1939" t="str">
        <f t="shared" si="28"/>
        <v>Краснодарский край</v>
      </c>
      <c r="B1939">
        <v>2021</v>
      </c>
      <c r="C1939">
        <v>12</v>
      </c>
      <c r="D1939">
        <v>1</v>
      </c>
      <c r="E1939">
        <v>0</v>
      </c>
      <c r="F1939">
        <v>0</v>
      </c>
      <c r="G1939">
        <v>0</v>
      </c>
      <c r="H1939">
        <v>1</v>
      </c>
    </row>
    <row r="1940" spans="1:8" x14ac:dyDescent="0.3">
      <c r="A1940" t="str">
        <f t="shared" si="28"/>
        <v>Красноярский край</v>
      </c>
      <c r="B1940">
        <v>2021</v>
      </c>
      <c r="C1940">
        <v>12</v>
      </c>
      <c r="D1940">
        <v>0</v>
      </c>
      <c r="E1940">
        <v>0</v>
      </c>
      <c r="F1940">
        <v>0</v>
      </c>
      <c r="G1940">
        <v>1</v>
      </c>
      <c r="H1940">
        <v>0</v>
      </c>
    </row>
    <row r="1941" spans="1:8" x14ac:dyDescent="0.3">
      <c r="A1941" t="str">
        <f t="shared" si="28"/>
        <v>Пермский край</v>
      </c>
      <c r="B1941">
        <v>2021</v>
      </c>
      <c r="C1941">
        <v>12</v>
      </c>
      <c r="D1941">
        <v>0</v>
      </c>
      <c r="E1941">
        <v>0</v>
      </c>
      <c r="F1941">
        <v>0</v>
      </c>
      <c r="G1941">
        <v>1</v>
      </c>
      <c r="H1941">
        <v>1</v>
      </c>
    </row>
    <row r="1942" spans="1:8" x14ac:dyDescent="0.3">
      <c r="A1942" t="str">
        <f t="shared" ref="A1942:A1993" si="29">A1859</f>
        <v>Приморский край</v>
      </c>
      <c r="B1942">
        <v>2021</v>
      </c>
      <c r="C1942">
        <v>12</v>
      </c>
      <c r="D1942">
        <v>0</v>
      </c>
      <c r="E1942">
        <v>0</v>
      </c>
      <c r="F1942">
        <v>0</v>
      </c>
      <c r="G1942">
        <v>1</v>
      </c>
      <c r="H1942">
        <v>0</v>
      </c>
    </row>
    <row r="1943" spans="1:8" x14ac:dyDescent="0.3">
      <c r="A1943" t="str">
        <f t="shared" si="29"/>
        <v>Ставропольский край</v>
      </c>
      <c r="B1943">
        <v>2021</v>
      </c>
      <c r="C1943">
        <v>12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3">
      <c r="A1944" t="str">
        <f t="shared" si="29"/>
        <v>Хабаровский край</v>
      </c>
      <c r="B1944">
        <v>2021</v>
      </c>
      <c r="C1944">
        <v>12</v>
      </c>
      <c r="D1944">
        <v>0</v>
      </c>
      <c r="E1944">
        <v>0</v>
      </c>
      <c r="F1944">
        <v>0</v>
      </c>
      <c r="G1944">
        <v>1</v>
      </c>
      <c r="H1944">
        <v>1</v>
      </c>
    </row>
    <row r="1945" spans="1:8" x14ac:dyDescent="0.3">
      <c r="A1945" t="str">
        <f t="shared" si="29"/>
        <v>Амурская область</v>
      </c>
      <c r="B1945">
        <v>2021</v>
      </c>
      <c r="C1945">
        <v>12</v>
      </c>
      <c r="D1945">
        <v>0</v>
      </c>
      <c r="E1945">
        <v>0</v>
      </c>
      <c r="F1945">
        <v>0</v>
      </c>
      <c r="G1945">
        <v>1</v>
      </c>
      <c r="H1945">
        <v>1</v>
      </c>
    </row>
    <row r="1946" spans="1:8" x14ac:dyDescent="0.3">
      <c r="A1946" t="str">
        <f t="shared" si="29"/>
        <v>Архангельская область</v>
      </c>
      <c r="B1946">
        <v>2021</v>
      </c>
      <c r="C1946">
        <v>12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3">
      <c r="A1947" t="str">
        <f t="shared" si="29"/>
        <v>Астраханская область</v>
      </c>
      <c r="B1947">
        <v>2021</v>
      </c>
      <c r="C1947">
        <v>12</v>
      </c>
      <c r="D1947">
        <v>0</v>
      </c>
      <c r="E1947">
        <v>0</v>
      </c>
      <c r="F1947">
        <v>0</v>
      </c>
      <c r="G1947">
        <v>1</v>
      </c>
      <c r="H1947">
        <v>0</v>
      </c>
    </row>
    <row r="1948" spans="1:8" x14ac:dyDescent="0.3">
      <c r="A1948" t="str">
        <f t="shared" si="29"/>
        <v>Белгородская область</v>
      </c>
      <c r="B1948">
        <v>2021</v>
      </c>
      <c r="C1948">
        <v>12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3">
      <c r="A1949" t="str">
        <f t="shared" si="29"/>
        <v>Брянская область</v>
      </c>
      <c r="B1949">
        <v>2021</v>
      </c>
      <c r="C1949">
        <v>12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3">
      <c r="A1950" t="str">
        <f t="shared" si="29"/>
        <v>Владимирская область</v>
      </c>
      <c r="B1950">
        <v>2021</v>
      </c>
      <c r="C1950">
        <v>12</v>
      </c>
      <c r="D1950">
        <v>0</v>
      </c>
      <c r="E1950">
        <v>0</v>
      </c>
      <c r="F1950">
        <v>0</v>
      </c>
      <c r="G1950">
        <v>1</v>
      </c>
      <c r="H1950">
        <v>1</v>
      </c>
    </row>
    <row r="1951" spans="1:8" x14ac:dyDescent="0.3">
      <c r="A1951" t="str">
        <f t="shared" si="29"/>
        <v>Волгоградская область</v>
      </c>
      <c r="B1951">
        <v>2021</v>
      </c>
      <c r="C1951">
        <v>12</v>
      </c>
      <c r="D1951">
        <v>0</v>
      </c>
      <c r="E1951">
        <v>0</v>
      </c>
      <c r="F1951">
        <v>1</v>
      </c>
      <c r="G1951">
        <v>1</v>
      </c>
      <c r="H1951">
        <v>0</v>
      </c>
    </row>
    <row r="1952" spans="1:8" x14ac:dyDescent="0.3">
      <c r="A1952" t="str">
        <f t="shared" si="29"/>
        <v>Вологодская область</v>
      </c>
      <c r="B1952">
        <v>2021</v>
      </c>
      <c r="C1952">
        <v>12</v>
      </c>
      <c r="D1952">
        <v>0</v>
      </c>
      <c r="E1952">
        <v>0</v>
      </c>
      <c r="F1952">
        <v>0</v>
      </c>
      <c r="G1952">
        <v>1</v>
      </c>
      <c r="H1952">
        <v>1</v>
      </c>
    </row>
    <row r="1953" spans="1:8" x14ac:dyDescent="0.3">
      <c r="A1953" t="str">
        <f t="shared" si="29"/>
        <v>Воронежская область</v>
      </c>
      <c r="B1953">
        <v>2021</v>
      </c>
      <c r="C1953">
        <v>12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3">
      <c r="A1954" t="str">
        <f t="shared" si="29"/>
        <v>Ивановская область</v>
      </c>
      <c r="B1954">
        <v>2021</v>
      </c>
      <c r="C1954">
        <v>12</v>
      </c>
      <c r="D1954">
        <v>0</v>
      </c>
      <c r="E1954">
        <v>0</v>
      </c>
      <c r="F1954">
        <v>0</v>
      </c>
      <c r="G1954">
        <v>0</v>
      </c>
      <c r="H1954">
        <v>1</v>
      </c>
    </row>
    <row r="1955" spans="1:8" x14ac:dyDescent="0.3">
      <c r="A1955" t="str">
        <f t="shared" si="29"/>
        <v>Иркутская область</v>
      </c>
      <c r="B1955">
        <v>2021</v>
      </c>
      <c r="C1955">
        <v>12</v>
      </c>
      <c r="D1955">
        <v>0</v>
      </c>
      <c r="E1955">
        <v>0</v>
      </c>
      <c r="F1955">
        <v>0</v>
      </c>
      <c r="G1955">
        <v>0</v>
      </c>
      <c r="H1955">
        <v>1</v>
      </c>
    </row>
    <row r="1956" spans="1:8" x14ac:dyDescent="0.3">
      <c r="A1956" t="str">
        <f t="shared" si="29"/>
        <v>Калининградская область</v>
      </c>
      <c r="B1956">
        <v>2021</v>
      </c>
      <c r="C1956">
        <v>12</v>
      </c>
      <c r="D1956">
        <v>0</v>
      </c>
      <c r="E1956">
        <v>0</v>
      </c>
      <c r="F1956">
        <v>0</v>
      </c>
      <c r="G1956">
        <v>0</v>
      </c>
      <c r="H1956">
        <v>1</v>
      </c>
    </row>
    <row r="1957" spans="1:8" x14ac:dyDescent="0.3">
      <c r="A1957" t="str">
        <f t="shared" si="29"/>
        <v>Калужская область</v>
      </c>
      <c r="B1957">
        <v>2021</v>
      </c>
      <c r="C1957">
        <v>12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3">
      <c r="A1958" t="str">
        <f t="shared" si="29"/>
        <v>Кемеровская область - Кузбасс</v>
      </c>
      <c r="B1958">
        <v>2021</v>
      </c>
      <c r="C1958">
        <v>12</v>
      </c>
      <c r="D1958">
        <v>0</v>
      </c>
      <c r="E1958">
        <v>0</v>
      </c>
      <c r="F1958">
        <v>0</v>
      </c>
      <c r="G1958">
        <v>1</v>
      </c>
      <c r="H1958">
        <v>1</v>
      </c>
    </row>
    <row r="1959" spans="1:8" x14ac:dyDescent="0.3">
      <c r="A1959" t="str">
        <f t="shared" si="29"/>
        <v>Кировская область</v>
      </c>
      <c r="B1959">
        <v>2021</v>
      </c>
      <c r="C1959">
        <v>12</v>
      </c>
      <c r="D1959">
        <v>0</v>
      </c>
      <c r="E1959">
        <v>0</v>
      </c>
      <c r="F1959">
        <v>0</v>
      </c>
      <c r="G1959">
        <v>1</v>
      </c>
      <c r="H1959">
        <v>0</v>
      </c>
    </row>
    <row r="1960" spans="1:8" x14ac:dyDescent="0.3">
      <c r="A1960" t="str">
        <f t="shared" si="29"/>
        <v>Костромская область</v>
      </c>
      <c r="B1960">
        <v>2021</v>
      </c>
      <c r="C1960">
        <v>12</v>
      </c>
      <c r="D1960">
        <v>0</v>
      </c>
      <c r="E1960">
        <v>0</v>
      </c>
      <c r="F1960">
        <v>0</v>
      </c>
      <c r="G1960">
        <v>1</v>
      </c>
      <c r="H1960">
        <v>1</v>
      </c>
    </row>
    <row r="1961" spans="1:8" x14ac:dyDescent="0.3">
      <c r="A1961" t="str">
        <f t="shared" si="29"/>
        <v>Курганская область</v>
      </c>
      <c r="B1961">
        <v>2021</v>
      </c>
      <c r="C1961">
        <v>12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3">
      <c r="A1962" t="str">
        <f t="shared" si="29"/>
        <v>Курская область</v>
      </c>
      <c r="B1962">
        <v>2021</v>
      </c>
      <c r="C1962">
        <v>12</v>
      </c>
      <c r="D1962">
        <v>0</v>
      </c>
      <c r="E1962">
        <v>0</v>
      </c>
      <c r="F1962">
        <v>1</v>
      </c>
      <c r="G1962">
        <v>1</v>
      </c>
      <c r="H1962">
        <v>1</v>
      </c>
    </row>
    <row r="1963" spans="1:8" x14ac:dyDescent="0.3">
      <c r="A1963" t="str">
        <f t="shared" si="29"/>
        <v>Липецкая область</v>
      </c>
      <c r="B1963">
        <v>2021</v>
      </c>
      <c r="C1963">
        <v>12</v>
      </c>
      <c r="D1963">
        <v>0</v>
      </c>
      <c r="E1963">
        <v>0</v>
      </c>
      <c r="F1963">
        <v>0</v>
      </c>
      <c r="G1963">
        <v>1</v>
      </c>
      <c r="H1963">
        <v>0</v>
      </c>
    </row>
    <row r="1964" spans="1:8" x14ac:dyDescent="0.3">
      <c r="A1964" t="str">
        <f t="shared" si="29"/>
        <v>Магаданская область</v>
      </c>
      <c r="B1964">
        <v>2021</v>
      </c>
      <c r="C1964">
        <v>12</v>
      </c>
      <c r="D1964">
        <v>0</v>
      </c>
      <c r="E1964">
        <v>0</v>
      </c>
      <c r="F1964">
        <v>0</v>
      </c>
      <c r="G1964">
        <v>1</v>
      </c>
      <c r="H1964">
        <v>0</v>
      </c>
    </row>
    <row r="1965" spans="1:8" x14ac:dyDescent="0.3">
      <c r="A1965" t="str">
        <f t="shared" si="29"/>
        <v>Мурманская область</v>
      </c>
      <c r="B1965">
        <v>2021</v>
      </c>
      <c r="C1965">
        <v>12</v>
      </c>
      <c r="D1965">
        <v>0</v>
      </c>
      <c r="E1965">
        <v>0</v>
      </c>
      <c r="F1965">
        <v>0</v>
      </c>
      <c r="G1965">
        <v>1</v>
      </c>
      <c r="H1965">
        <v>1</v>
      </c>
    </row>
    <row r="1966" spans="1:8" x14ac:dyDescent="0.3">
      <c r="A1966" t="str">
        <f t="shared" si="29"/>
        <v>Нижегородская область</v>
      </c>
      <c r="B1966">
        <v>2021</v>
      </c>
      <c r="C1966">
        <v>12</v>
      </c>
      <c r="D1966">
        <v>0</v>
      </c>
      <c r="E1966">
        <v>0</v>
      </c>
      <c r="F1966">
        <v>0</v>
      </c>
      <c r="G1966">
        <v>0</v>
      </c>
      <c r="H1966">
        <v>1</v>
      </c>
    </row>
    <row r="1967" spans="1:8" x14ac:dyDescent="0.3">
      <c r="A1967" t="str">
        <f t="shared" si="29"/>
        <v>Новгородская область</v>
      </c>
      <c r="B1967">
        <v>2021</v>
      </c>
      <c r="C1967">
        <v>12</v>
      </c>
      <c r="D1967">
        <v>0</v>
      </c>
      <c r="E1967">
        <v>1</v>
      </c>
      <c r="F1967">
        <v>0</v>
      </c>
      <c r="G1967">
        <v>0</v>
      </c>
      <c r="H1967">
        <v>1</v>
      </c>
    </row>
    <row r="1968" spans="1:8" x14ac:dyDescent="0.3">
      <c r="A1968" t="str">
        <f t="shared" si="29"/>
        <v>Новосибирская область</v>
      </c>
      <c r="B1968">
        <v>2021</v>
      </c>
      <c r="C1968">
        <v>12</v>
      </c>
      <c r="D1968">
        <v>0</v>
      </c>
      <c r="E1968">
        <v>0</v>
      </c>
      <c r="F1968">
        <v>0</v>
      </c>
      <c r="G1968">
        <v>0</v>
      </c>
      <c r="H1968">
        <v>1</v>
      </c>
    </row>
    <row r="1969" spans="1:8" x14ac:dyDescent="0.3">
      <c r="A1969" t="str">
        <f t="shared" si="29"/>
        <v>Омская область</v>
      </c>
      <c r="B1969">
        <v>2021</v>
      </c>
      <c r="C1969">
        <v>12</v>
      </c>
      <c r="D1969">
        <v>0</v>
      </c>
      <c r="E1969">
        <v>0</v>
      </c>
      <c r="F1969">
        <v>0</v>
      </c>
      <c r="G1969">
        <v>1</v>
      </c>
      <c r="H1969">
        <v>1</v>
      </c>
    </row>
    <row r="1970" spans="1:8" x14ac:dyDescent="0.3">
      <c r="A1970" t="str">
        <f t="shared" si="29"/>
        <v>Оренбургская область</v>
      </c>
      <c r="B1970">
        <v>2021</v>
      </c>
      <c r="C1970">
        <v>12</v>
      </c>
      <c r="D1970">
        <v>0</v>
      </c>
      <c r="E1970">
        <v>0</v>
      </c>
      <c r="F1970">
        <v>0</v>
      </c>
      <c r="G1970">
        <v>0</v>
      </c>
      <c r="H1970">
        <v>1</v>
      </c>
    </row>
    <row r="1971" spans="1:8" x14ac:dyDescent="0.3">
      <c r="A1971" t="str">
        <f t="shared" si="29"/>
        <v>Орловская область</v>
      </c>
      <c r="B1971">
        <v>2021</v>
      </c>
      <c r="C1971">
        <v>12</v>
      </c>
      <c r="D1971">
        <v>0</v>
      </c>
      <c r="E1971">
        <v>0</v>
      </c>
      <c r="F1971">
        <v>0</v>
      </c>
      <c r="G1971">
        <v>1</v>
      </c>
      <c r="H1971">
        <v>0</v>
      </c>
    </row>
    <row r="1972" spans="1:8" x14ac:dyDescent="0.3">
      <c r="A1972" t="str">
        <f t="shared" si="29"/>
        <v>Пензенская область</v>
      </c>
      <c r="B1972">
        <v>2021</v>
      </c>
      <c r="C1972">
        <v>12</v>
      </c>
      <c r="D1972">
        <v>0</v>
      </c>
      <c r="E1972">
        <v>0</v>
      </c>
      <c r="F1972">
        <v>0</v>
      </c>
      <c r="G1972">
        <v>1</v>
      </c>
      <c r="H1972">
        <v>0</v>
      </c>
    </row>
    <row r="1973" spans="1:8" x14ac:dyDescent="0.3">
      <c r="A1973" t="str">
        <f t="shared" si="29"/>
        <v>Псковская область</v>
      </c>
      <c r="B1973">
        <v>2021</v>
      </c>
      <c r="C1973">
        <v>12</v>
      </c>
      <c r="D1973">
        <v>0</v>
      </c>
      <c r="E1973">
        <v>0</v>
      </c>
      <c r="F1973">
        <v>0</v>
      </c>
      <c r="G1973">
        <v>1</v>
      </c>
      <c r="H1973">
        <v>0</v>
      </c>
    </row>
    <row r="1974" spans="1:8" x14ac:dyDescent="0.3">
      <c r="A1974" t="str">
        <f t="shared" si="29"/>
        <v>Ростовская область</v>
      </c>
      <c r="B1974">
        <v>2021</v>
      </c>
      <c r="C1974">
        <v>12</v>
      </c>
      <c r="D1974">
        <v>0</v>
      </c>
      <c r="E1974">
        <v>0</v>
      </c>
      <c r="F1974">
        <v>0</v>
      </c>
      <c r="G1974">
        <v>1</v>
      </c>
      <c r="H1974">
        <v>1</v>
      </c>
    </row>
    <row r="1975" spans="1:8" x14ac:dyDescent="0.3">
      <c r="A1975" t="str">
        <f t="shared" si="29"/>
        <v>Рязанская область</v>
      </c>
      <c r="B1975">
        <v>2021</v>
      </c>
      <c r="C1975">
        <v>12</v>
      </c>
      <c r="D1975">
        <v>0</v>
      </c>
      <c r="E1975">
        <v>0</v>
      </c>
      <c r="F1975">
        <v>0</v>
      </c>
      <c r="G1975">
        <v>1</v>
      </c>
      <c r="H1975">
        <v>1</v>
      </c>
    </row>
    <row r="1976" spans="1:8" x14ac:dyDescent="0.3">
      <c r="A1976" t="str">
        <f t="shared" si="29"/>
        <v>Самарская область</v>
      </c>
      <c r="B1976">
        <v>2021</v>
      </c>
      <c r="C1976">
        <v>12</v>
      </c>
      <c r="D1976">
        <v>0</v>
      </c>
      <c r="E1976">
        <v>0</v>
      </c>
      <c r="F1976">
        <v>0</v>
      </c>
      <c r="G1976">
        <v>1</v>
      </c>
      <c r="H1976">
        <v>0</v>
      </c>
    </row>
    <row r="1977" spans="1:8" x14ac:dyDescent="0.3">
      <c r="A1977" t="str">
        <f t="shared" si="29"/>
        <v>Саратовская область</v>
      </c>
      <c r="B1977">
        <v>2021</v>
      </c>
      <c r="C1977">
        <v>12</v>
      </c>
      <c r="D1977">
        <v>0</v>
      </c>
      <c r="E1977">
        <v>0</v>
      </c>
      <c r="F1977">
        <v>0</v>
      </c>
      <c r="G1977">
        <v>1</v>
      </c>
      <c r="H1977">
        <v>1</v>
      </c>
    </row>
    <row r="1978" spans="1:8" x14ac:dyDescent="0.3">
      <c r="A1978" t="str">
        <f t="shared" si="29"/>
        <v>Сахалинская область</v>
      </c>
      <c r="B1978">
        <v>2021</v>
      </c>
      <c r="C1978">
        <v>12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3">
      <c r="A1979" t="str">
        <f t="shared" si="29"/>
        <v>Свердловская область</v>
      </c>
      <c r="B1979">
        <v>2021</v>
      </c>
      <c r="C1979">
        <v>12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3">
      <c r="A1980" t="str">
        <f t="shared" si="29"/>
        <v>Смоленская область</v>
      </c>
      <c r="B1980">
        <v>2021</v>
      </c>
      <c r="C1980">
        <v>12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 x14ac:dyDescent="0.3">
      <c r="A1981" t="str">
        <f t="shared" si="29"/>
        <v>Тамбовская область</v>
      </c>
      <c r="B1981">
        <v>2021</v>
      </c>
      <c r="C1981">
        <v>12</v>
      </c>
      <c r="D1981">
        <v>0</v>
      </c>
      <c r="E1981">
        <v>0</v>
      </c>
      <c r="F1981">
        <v>0</v>
      </c>
      <c r="G1981">
        <v>1</v>
      </c>
      <c r="H1981">
        <v>0</v>
      </c>
    </row>
    <row r="1982" spans="1:8" x14ac:dyDescent="0.3">
      <c r="A1982" t="str">
        <f t="shared" si="29"/>
        <v>Томская область</v>
      </c>
      <c r="B1982">
        <v>2021</v>
      </c>
      <c r="C1982">
        <v>12</v>
      </c>
      <c r="D1982">
        <v>0</v>
      </c>
      <c r="E1982">
        <v>0</v>
      </c>
      <c r="F1982">
        <v>0</v>
      </c>
      <c r="G1982">
        <v>1</v>
      </c>
      <c r="H1982">
        <v>0</v>
      </c>
    </row>
    <row r="1983" spans="1:8" x14ac:dyDescent="0.3">
      <c r="A1983" t="str">
        <f t="shared" si="29"/>
        <v>Тульская область</v>
      </c>
      <c r="B1983">
        <v>2021</v>
      </c>
      <c r="C1983">
        <v>12</v>
      </c>
      <c r="D1983">
        <v>0</v>
      </c>
      <c r="E1983">
        <v>0</v>
      </c>
      <c r="F1983">
        <v>0</v>
      </c>
      <c r="G1983">
        <v>1</v>
      </c>
      <c r="H1983">
        <v>0</v>
      </c>
    </row>
    <row r="1984" spans="1:8" x14ac:dyDescent="0.3">
      <c r="A1984" t="str">
        <f t="shared" si="29"/>
        <v>Тюменская область</v>
      </c>
      <c r="B1984">
        <v>2021</v>
      </c>
      <c r="C1984">
        <v>12</v>
      </c>
      <c r="D1984">
        <v>0</v>
      </c>
      <c r="E1984">
        <v>0</v>
      </c>
      <c r="F1984">
        <v>0</v>
      </c>
      <c r="G1984">
        <v>1</v>
      </c>
      <c r="H1984">
        <v>1</v>
      </c>
    </row>
    <row r="1985" spans="1:8" x14ac:dyDescent="0.3">
      <c r="A1985" t="str">
        <f t="shared" si="29"/>
        <v>Ульяновская область</v>
      </c>
      <c r="B1985">
        <v>2021</v>
      </c>
      <c r="C1985">
        <v>12</v>
      </c>
      <c r="D1985">
        <v>0</v>
      </c>
      <c r="E1985">
        <v>0</v>
      </c>
      <c r="F1985">
        <v>0</v>
      </c>
      <c r="G1985">
        <v>1</v>
      </c>
      <c r="H1985">
        <v>0</v>
      </c>
    </row>
    <row r="1986" spans="1:8" x14ac:dyDescent="0.3">
      <c r="A1986" t="str">
        <f t="shared" si="29"/>
        <v>Челябинская область</v>
      </c>
      <c r="B1986">
        <v>2021</v>
      </c>
      <c r="C1986">
        <v>12</v>
      </c>
      <c r="D1986">
        <v>0</v>
      </c>
      <c r="E1986">
        <v>0</v>
      </c>
      <c r="F1986">
        <v>0</v>
      </c>
      <c r="G1986">
        <v>1</v>
      </c>
      <c r="H1986">
        <v>0</v>
      </c>
    </row>
    <row r="1987" spans="1:8" x14ac:dyDescent="0.3">
      <c r="A1987" t="str">
        <f t="shared" si="29"/>
        <v>Ярославская область</v>
      </c>
      <c r="B1987">
        <v>2021</v>
      </c>
      <c r="C1987">
        <v>12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3">
      <c r="A1988" t="str">
        <f t="shared" si="29"/>
        <v>г. Севастополь</v>
      </c>
      <c r="B1988">
        <v>2021</v>
      </c>
      <c r="C1988">
        <v>12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3">
      <c r="A1989" t="str">
        <f t="shared" si="29"/>
        <v>Еврейская автономная область</v>
      </c>
      <c r="B1989">
        <v>2021</v>
      </c>
      <c r="C1989">
        <v>12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3">
      <c r="A1990" t="str">
        <f t="shared" si="29"/>
        <v>Ненецкий автономный округ</v>
      </c>
      <c r="B1990">
        <v>2021</v>
      </c>
      <c r="C1990">
        <v>12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3">
      <c r="A1991" t="str">
        <f t="shared" si="29"/>
        <v>Ханты-Мансийский автономный округ - Югра</v>
      </c>
      <c r="B1991">
        <v>2021</v>
      </c>
      <c r="C1991">
        <v>12</v>
      </c>
      <c r="D1991">
        <v>0</v>
      </c>
      <c r="E1991">
        <v>0</v>
      </c>
      <c r="F1991">
        <v>0</v>
      </c>
      <c r="G1991">
        <v>1</v>
      </c>
      <c r="H1991">
        <v>1</v>
      </c>
    </row>
    <row r="1992" spans="1:8" x14ac:dyDescent="0.3">
      <c r="A1992" t="str">
        <f t="shared" si="29"/>
        <v>Чукотский автономный округ</v>
      </c>
      <c r="B1992">
        <v>2021</v>
      </c>
      <c r="C1992">
        <v>12</v>
      </c>
      <c r="D1992">
        <v>0</v>
      </c>
      <c r="E1992">
        <v>0</v>
      </c>
      <c r="F1992">
        <v>0</v>
      </c>
      <c r="G1992">
        <v>1</v>
      </c>
      <c r="H1992">
        <v>0</v>
      </c>
    </row>
    <row r="1993" spans="1:8" x14ac:dyDescent="0.3">
      <c r="A1993" t="str">
        <f t="shared" si="29"/>
        <v>Ямало-Ненецкий автономный округ</v>
      </c>
      <c r="B1993">
        <v>2021</v>
      </c>
      <c r="C1993">
        <v>12</v>
      </c>
      <c r="D1993">
        <v>0</v>
      </c>
      <c r="E1993">
        <v>0</v>
      </c>
      <c r="F1993">
        <v>0</v>
      </c>
      <c r="G1993">
        <v>1</v>
      </c>
      <c r="H199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4C94-69C2-441C-BE5F-05C5D2EBC996}">
  <dimension ref="A1:M1993"/>
  <sheetViews>
    <sheetView topLeftCell="A1962" workbookViewId="0">
      <selection activeCell="B2" sqref="B2:C1993"/>
    </sheetView>
  </sheetViews>
  <sheetFormatPr defaultRowHeight="14.4" x14ac:dyDescent="0.3"/>
  <cols>
    <col min="1" max="1" width="20.5546875" customWidth="1"/>
    <col min="4" max="5" width="10.109375" bestFit="1" customWidth="1"/>
    <col min="11" max="11" width="20.33203125" bestFit="1" customWidth="1"/>
    <col min="12" max="13" width="10.109375" bestFit="1" customWidth="1"/>
  </cols>
  <sheetData>
    <row r="1" spans="1:13" x14ac:dyDescent="0.3">
      <c r="A1" s="9" t="s">
        <v>139</v>
      </c>
      <c r="B1" t="s">
        <v>140</v>
      </c>
      <c r="C1" t="s">
        <v>141</v>
      </c>
      <c r="D1" s="11"/>
      <c r="E1" s="11"/>
      <c r="F1" t="s">
        <v>142</v>
      </c>
      <c r="G1" t="s">
        <v>145</v>
      </c>
      <c r="H1" t="s">
        <v>146</v>
      </c>
      <c r="I1" t="s">
        <v>147</v>
      </c>
      <c r="J1" t="s">
        <v>148</v>
      </c>
      <c r="L1" s="11" t="s">
        <v>143</v>
      </c>
      <c r="M1" s="11" t="s">
        <v>144</v>
      </c>
    </row>
    <row r="2" spans="1:13" x14ac:dyDescent="0.3">
      <c r="A2" s="10" t="s">
        <v>0</v>
      </c>
      <c r="B2">
        <v>2020</v>
      </c>
      <c r="C2">
        <v>1</v>
      </c>
      <c r="D2" s="11">
        <v>43832</v>
      </c>
      <c r="E2" s="11">
        <f>EOMONTH(D2,0)</f>
        <v>43861</v>
      </c>
      <c r="F2">
        <v>0</v>
      </c>
      <c r="G2">
        <v>0</v>
      </c>
      <c r="H2">
        <v>0</v>
      </c>
      <c r="I2">
        <v>0</v>
      </c>
      <c r="J2">
        <f>IF(OR(AND(L2&lt;=D2,M2&gt;=E2),AND(E2&gt;=L2,E2&lt;=M2)),1,0)</f>
        <v>0</v>
      </c>
      <c r="K2" s="1" t="s">
        <v>95</v>
      </c>
      <c r="L2" s="11">
        <f t="shared" ref="L2:L7" si="0">IFERROR(DATEVALUE(LEFT(K2,10)),580000)</f>
        <v>580000</v>
      </c>
      <c r="M2" s="11">
        <f t="shared" ref="M2:M7" si="1">IFERROR(DATEVALUE(RIGHT(K2,10)),580000)</f>
        <v>580000</v>
      </c>
    </row>
    <row r="3" spans="1:13" x14ac:dyDescent="0.3">
      <c r="A3" s="10" t="s">
        <v>1</v>
      </c>
      <c r="B3">
        <v>2020</v>
      </c>
      <c r="C3">
        <v>1</v>
      </c>
      <c r="D3" s="11">
        <v>43832</v>
      </c>
      <c r="E3" s="11">
        <f t="shared" ref="E3:E66" si="2">EOMONTH(D3,0)</f>
        <v>43861</v>
      </c>
      <c r="F3">
        <v>0</v>
      </c>
      <c r="G3">
        <v>0</v>
      </c>
      <c r="H3">
        <v>0</v>
      </c>
      <c r="I3">
        <v>0</v>
      </c>
      <c r="J3">
        <f t="shared" ref="J3:J66" si="3">IF(OR(AND(L3&lt;=D3,M3&gt;=E3),AND(E3&gt;=L3,E3&lt;=M3)),1,0)</f>
        <v>1</v>
      </c>
      <c r="K3" s="1" t="s">
        <v>96</v>
      </c>
      <c r="L3" s="11">
        <f t="shared" si="0"/>
        <v>43831</v>
      </c>
      <c r="M3" s="11">
        <f t="shared" si="1"/>
        <v>44562</v>
      </c>
    </row>
    <row r="4" spans="1:13" x14ac:dyDescent="0.3">
      <c r="A4" s="10" t="s">
        <v>11</v>
      </c>
      <c r="B4">
        <v>2020</v>
      </c>
      <c r="C4">
        <v>1</v>
      </c>
      <c r="D4" s="11">
        <v>43832</v>
      </c>
      <c r="E4" s="11">
        <f t="shared" si="2"/>
        <v>43861</v>
      </c>
      <c r="F4">
        <v>0</v>
      </c>
      <c r="G4">
        <v>0</v>
      </c>
      <c r="H4">
        <v>0</v>
      </c>
      <c r="I4">
        <v>0</v>
      </c>
      <c r="J4">
        <f t="shared" si="3"/>
        <v>0</v>
      </c>
      <c r="K4" s="1" t="s">
        <v>98</v>
      </c>
      <c r="L4" s="11">
        <f t="shared" si="0"/>
        <v>44166</v>
      </c>
      <c r="M4" s="11">
        <f t="shared" si="1"/>
        <v>44561</v>
      </c>
    </row>
    <row r="5" spans="1:13" ht="28.8" x14ac:dyDescent="0.3">
      <c r="A5" s="10" t="s">
        <v>13</v>
      </c>
      <c r="B5">
        <v>2020</v>
      </c>
      <c r="C5">
        <v>1</v>
      </c>
      <c r="D5" s="11">
        <v>43832</v>
      </c>
      <c r="E5" s="11">
        <f t="shared" si="2"/>
        <v>43861</v>
      </c>
      <c r="F5">
        <v>0</v>
      </c>
      <c r="G5">
        <v>0</v>
      </c>
      <c r="H5">
        <v>0</v>
      </c>
      <c r="I5">
        <v>1</v>
      </c>
      <c r="J5">
        <f t="shared" si="3"/>
        <v>0</v>
      </c>
      <c r="K5" s="1" t="s">
        <v>100</v>
      </c>
      <c r="L5" s="11">
        <f t="shared" si="0"/>
        <v>43891</v>
      </c>
      <c r="M5" s="11">
        <f t="shared" si="1"/>
        <v>45657</v>
      </c>
    </row>
    <row r="6" spans="1:13" x14ac:dyDescent="0.3">
      <c r="A6" s="10" t="s">
        <v>14</v>
      </c>
      <c r="B6">
        <v>2020</v>
      </c>
      <c r="C6">
        <v>1</v>
      </c>
      <c r="D6" s="11">
        <v>43832</v>
      </c>
      <c r="E6" s="11">
        <f t="shared" si="2"/>
        <v>43861</v>
      </c>
      <c r="F6">
        <v>0</v>
      </c>
      <c r="G6">
        <v>0</v>
      </c>
      <c r="H6">
        <v>0</v>
      </c>
      <c r="I6">
        <v>0</v>
      </c>
      <c r="J6">
        <f t="shared" si="3"/>
        <v>0</v>
      </c>
      <c r="K6" s="1" t="s">
        <v>95</v>
      </c>
      <c r="L6" s="11">
        <f t="shared" si="0"/>
        <v>580000</v>
      </c>
      <c r="M6" s="11">
        <f t="shared" si="1"/>
        <v>580000</v>
      </c>
    </row>
    <row r="7" spans="1:13" x14ac:dyDescent="0.3">
      <c r="A7" s="10" t="s">
        <v>15</v>
      </c>
      <c r="B7">
        <v>2020</v>
      </c>
      <c r="C7">
        <v>1</v>
      </c>
      <c r="D7" s="11">
        <v>43832</v>
      </c>
      <c r="E7" s="11">
        <f t="shared" si="2"/>
        <v>43861</v>
      </c>
      <c r="F7">
        <v>0</v>
      </c>
      <c r="G7">
        <v>0</v>
      </c>
      <c r="H7">
        <v>0</v>
      </c>
      <c r="I7">
        <v>1</v>
      </c>
      <c r="J7">
        <f t="shared" si="3"/>
        <v>0</v>
      </c>
      <c r="K7" s="1" t="s">
        <v>95</v>
      </c>
      <c r="L7" s="11">
        <f t="shared" si="0"/>
        <v>580000</v>
      </c>
      <c r="M7" s="11">
        <f t="shared" si="1"/>
        <v>580000</v>
      </c>
    </row>
    <row r="8" spans="1:13" ht="28.8" x14ac:dyDescent="0.3">
      <c r="A8" s="10" t="s">
        <v>16</v>
      </c>
      <c r="B8">
        <v>2020</v>
      </c>
      <c r="C8">
        <v>1</v>
      </c>
      <c r="D8" s="11">
        <v>43832</v>
      </c>
      <c r="E8" s="11">
        <f t="shared" si="2"/>
        <v>43861</v>
      </c>
      <c r="F8">
        <v>0</v>
      </c>
      <c r="G8">
        <v>0</v>
      </c>
      <c r="H8">
        <v>0</v>
      </c>
      <c r="I8">
        <v>0</v>
      </c>
      <c r="J8">
        <f t="shared" si="3"/>
        <v>0</v>
      </c>
      <c r="K8" s="1" t="s">
        <v>95</v>
      </c>
      <c r="L8" s="11">
        <f>IFERROR(DATEVALUE(LEFT(K8,10)),580000)</f>
        <v>580000</v>
      </c>
      <c r="M8" s="11">
        <f>IFERROR(DATEVALUE(RIGHT(K8,10)),580000)</f>
        <v>580000</v>
      </c>
    </row>
    <row r="9" spans="1:13" x14ac:dyDescent="0.3">
      <c r="A9" s="10" t="s">
        <v>17</v>
      </c>
      <c r="B9">
        <v>2020</v>
      </c>
      <c r="C9">
        <v>1</v>
      </c>
      <c r="D9" s="11">
        <v>43832</v>
      </c>
      <c r="E9" s="11">
        <f t="shared" si="2"/>
        <v>43861</v>
      </c>
      <c r="F9">
        <v>0</v>
      </c>
      <c r="G9">
        <v>0</v>
      </c>
      <c r="H9">
        <v>0</v>
      </c>
      <c r="I9">
        <v>0</v>
      </c>
      <c r="J9">
        <f t="shared" si="3"/>
        <v>0</v>
      </c>
      <c r="K9" s="1" t="s">
        <v>104</v>
      </c>
      <c r="L9" s="11">
        <f t="shared" ref="L9:L72" si="4">IFERROR(DATEVALUE(LEFT(K9,10)),580000)</f>
        <v>44562</v>
      </c>
      <c r="M9" s="11">
        <f t="shared" ref="M9:M72" si="5">IFERROR(DATEVALUE(RIGHT(K9,10)),580000)</f>
        <v>44926</v>
      </c>
    </row>
    <row r="10" spans="1:13" x14ac:dyDescent="0.3">
      <c r="A10" s="10" t="s">
        <v>18</v>
      </c>
      <c r="B10">
        <v>2020</v>
      </c>
      <c r="C10">
        <v>1</v>
      </c>
      <c r="D10" s="11">
        <v>43832</v>
      </c>
      <c r="E10" s="11">
        <f t="shared" si="2"/>
        <v>43861</v>
      </c>
      <c r="F10">
        <v>0</v>
      </c>
      <c r="G10">
        <v>0</v>
      </c>
      <c r="H10">
        <v>0</v>
      </c>
      <c r="I10">
        <v>0</v>
      </c>
      <c r="J10">
        <f t="shared" si="3"/>
        <v>0</v>
      </c>
      <c r="K10" s="1" t="s">
        <v>103</v>
      </c>
      <c r="L10" s="11">
        <f t="shared" si="4"/>
        <v>44197</v>
      </c>
      <c r="M10" s="11">
        <f t="shared" si="5"/>
        <v>44926</v>
      </c>
    </row>
    <row r="11" spans="1:13" ht="28.8" x14ac:dyDescent="0.3">
      <c r="A11" s="10" t="s">
        <v>19</v>
      </c>
      <c r="B11">
        <v>2020</v>
      </c>
      <c r="C11">
        <v>1</v>
      </c>
      <c r="D11" s="11">
        <v>43832</v>
      </c>
      <c r="E11" s="11">
        <f t="shared" si="2"/>
        <v>43861</v>
      </c>
      <c r="F11">
        <v>0</v>
      </c>
      <c r="G11">
        <v>0</v>
      </c>
      <c r="H11">
        <v>0</v>
      </c>
      <c r="I11">
        <v>0</v>
      </c>
      <c r="J11">
        <f t="shared" si="3"/>
        <v>0</v>
      </c>
      <c r="K11" s="1" t="s">
        <v>95</v>
      </c>
      <c r="L11" s="11">
        <f t="shared" si="4"/>
        <v>580000</v>
      </c>
      <c r="M11" s="11">
        <f t="shared" si="5"/>
        <v>580000</v>
      </c>
    </row>
    <row r="12" spans="1:13" ht="43.2" x14ac:dyDescent="0.3">
      <c r="A12" s="10" t="s">
        <v>20</v>
      </c>
      <c r="B12">
        <v>2020</v>
      </c>
      <c r="C12">
        <v>1</v>
      </c>
      <c r="D12" s="11">
        <v>43832</v>
      </c>
      <c r="E12" s="11">
        <f t="shared" si="2"/>
        <v>43861</v>
      </c>
      <c r="F12">
        <v>0</v>
      </c>
      <c r="G12">
        <v>0</v>
      </c>
      <c r="H12">
        <v>0</v>
      </c>
      <c r="I12">
        <v>0</v>
      </c>
      <c r="J12">
        <f t="shared" si="3"/>
        <v>0</v>
      </c>
      <c r="K12" s="1" t="s">
        <v>95</v>
      </c>
      <c r="L12" s="11">
        <f t="shared" si="4"/>
        <v>580000</v>
      </c>
      <c r="M12" s="11">
        <f t="shared" si="5"/>
        <v>580000</v>
      </c>
    </row>
    <row r="13" spans="1:13" x14ac:dyDescent="0.3">
      <c r="A13" s="10" t="s">
        <v>21</v>
      </c>
      <c r="B13">
        <v>2020</v>
      </c>
      <c r="C13">
        <v>1</v>
      </c>
      <c r="D13" s="11">
        <v>43832</v>
      </c>
      <c r="E13" s="11">
        <f t="shared" si="2"/>
        <v>43861</v>
      </c>
      <c r="F13">
        <v>0</v>
      </c>
      <c r="G13">
        <v>0</v>
      </c>
      <c r="H13">
        <v>0</v>
      </c>
      <c r="I13">
        <v>0</v>
      </c>
      <c r="J13">
        <f t="shared" si="3"/>
        <v>1</v>
      </c>
      <c r="K13" s="1" t="s">
        <v>108</v>
      </c>
      <c r="L13" s="11">
        <f t="shared" si="4"/>
        <v>43831</v>
      </c>
      <c r="M13" s="11">
        <f t="shared" si="5"/>
        <v>44561</v>
      </c>
    </row>
    <row r="14" spans="1:13" ht="43.2" x14ac:dyDescent="0.3">
      <c r="A14" s="10" t="s">
        <v>22</v>
      </c>
      <c r="B14">
        <v>2020</v>
      </c>
      <c r="C14">
        <v>1</v>
      </c>
      <c r="D14" s="11">
        <v>43832</v>
      </c>
      <c r="E14" s="11">
        <f t="shared" si="2"/>
        <v>43861</v>
      </c>
      <c r="F14">
        <v>0</v>
      </c>
      <c r="G14">
        <v>0</v>
      </c>
      <c r="H14">
        <v>0</v>
      </c>
      <c r="I14">
        <v>0</v>
      </c>
      <c r="J14">
        <f t="shared" si="3"/>
        <v>0</v>
      </c>
      <c r="K14" s="1" t="s">
        <v>95</v>
      </c>
      <c r="L14" s="11">
        <f t="shared" si="4"/>
        <v>580000</v>
      </c>
      <c r="M14" s="11">
        <f t="shared" si="5"/>
        <v>580000</v>
      </c>
    </row>
    <row r="15" spans="1:13" x14ac:dyDescent="0.3">
      <c r="A15" s="10" t="s">
        <v>23</v>
      </c>
      <c r="B15">
        <v>2020</v>
      </c>
      <c r="C15">
        <v>1</v>
      </c>
      <c r="D15" s="11">
        <v>43832</v>
      </c>
      <c r="E15" s="11">
        <f t="shared" si="2"/>
        <v>43861</v>
      </c>
      <c r="F15">
        <v>0</v>
      </c>
      <c r="G15">
        <v>0</v>
      </c>
      <c r="H15">
        <v>0</v>
      </c>
      <c r="I15">
        <v>0</v>
      </c>
      <c r="J15">
        <f t="shared" si="3"/>
        <v>0</v>
      </c>
      <c r="K15" s="1" t="s">
        <v>97</v>
      </c>
      <c r="L15" s="11">
        <f t="shared" si="4"/>
        <v>44197</v>
      </c>
      <c r="M15" s="11">
        <f t="shared" si="5"/>
        <v>44561</v>
      </c>
    </row>
    <row r="16" spans="1:13" x14ac:dyDescent="0.3">
      <c r="A16" s="10" t="s">
        <v>24</v>
      </c>
      <c r="B16">
        <v>2020</v>
      </c>
      <c r="C16">
        <v>1</v>
      </c>
      <c r="D16" s="11">
        <v>43832</v>
      </c>
      <c r="E16" s="11">
        <f t="shared" si="2"/>
        <v>43861</v>
      </c>
      <c r="F16">
        <v>0</v>
      </c>
      <c r="G16">
        <v>0</v>
      </c>
      <c r="H16">
        <v>0</v>
      </c>
      <c r="I16">
        <v>0</v>
      </c>
      <c r="J16">
        <f t="shared" si="3"/>
        <v>0</v>
      </c>
      <c r="K16" s="1" t="s">
        <v>95</v>
      </c>
      <c r="L16" s="11">
        <f t="shared" si="4"/>
        <v>580000</v>
      </c>
      <c r="M16" s="11">
        <f t="shared" si="5"/>
        <v>580000</v>
      </c>
    </row>
    <row r="17" spans="1:13" x14ac:dyDescent="0.3">
      <c r="A17" s="10" t="s">
        <v>25</v>
      </c>
      <c r="B17">
        <v>2020</v>
      </c>
      <c r="C17">
        <v>1</v>
      </c>
      <c r="D17" s="11">
        <v>43832</v>
      </c>
      <c r="E17" s="11">
        <f t="shared" si="2"/>
        <v>43861</v>
      </c>
      <c r="F17">
        <v>0</v>
      </c>
      <c r="G17">
        <v>0</v>
      </c>
      <c r="H17">
        <v>0</v>
      </c>
      <c r="I17">
        <v>0</v>
      </c>
      <c r="J17">
        <f t="shared" si="3"/>
        <v>0</v>
      </c>
      <c r="K17" s="1" t="s">
        <v>95</v>
      </c>
      <c r="L17" s="11">
        <f t="shared" si="4"/>
        <v>580000</v>
      </c>
      <c r="M17" s="11">
        <f t="shared" si="5"/>
        <v>580000</v>
      </c>
    </row>
    <row r="18" spans="1:13" ht="28.8" x14ac:dyDescent="0.3">
      <c r="A18" s="10" t="s">
        <v>26</v>
      </c>
      <c r="B18">
        <v>2020</v>
      </c>
      <c r="C18">
        <v>1</v>
      </c>
      <c r="D18" s="11">
        <v>43832</v>
      </c>
      <c r="E18" s="11">
        <f t="shared" si="2"/>
        <v>43861</v>
      </c>
      <c r="F18">
        <v>0</v>
      </c>
      <c r="G18">
        <v>0</v>
      </c>
      <c r="H18">
        <v>0</v>
      </c>
      <c r="I18">
        <v>0</v>
      </c>
      <c r="J18">
        <f t="shared" si="3"/>
        <v>0</v>
      </c>
      <c r="K18" s="1" t="s">
        <v>95</v>
      </c>
      <c r="L18" s="11">
        <f t="shared" si="4"/>
        <v>580000</v>
      </c>
      <c r="M18" s="11">
        <f t="shared" si="5"/>
        <v>580000</v>
      </c>
    </row>
    <row r="19" spans="1:13" ht="28.8" x14ac:dyDescent="0.3">
      <c r="A19" s="10" t="s">
        <v>27</v>
      </c>
      <c r="B19">
        <v>2020</v>
      </c>
      <c r="C19">
        <v>1</v>
      </c>
      <c r="D19" s="11">
        <v>43832</v>
      </c>
      <c r="E19" s="11">
        <f t="shared" si="2"/>
        <v>43861</v>
      </c>
      <c r="F19">
        <v>0</v>
      </c>
      <c r="G19">
        <v>0</v>
      </c>
      <c r="H19">
        <v>0</v>
      </c>
      <c r="I19">
        <v>0</v>
      </c>
      <c r="J19">
        <f t="shared" si="3"/>
        <v>0</v>
      </c>
      <c r="K19" s="1" t="s">
        <v>95</v>
      </c>
      <c r="L19" s="11">
        <f t="shared" si="4"/>
        <v>580000</v>
      </c>
      <c r="M19" s="11">
        <f t="shared" si="5"/>
        <v>580000</v>
      </c>
    </row>
    <row r="20" spans="1:13" ht="28.8" x14ac:dyDescent="0.3">
      <c r="A20" s="10" t="s">
        <v>28</v>
      </c>
      <c r="B20">
        <v>2020</v>
      </c>
      <c r="C20">
        <v>1</v>
      </c>
      <c r="D20" s="11">
        <v>43832</v>
      </c>
      <c r="E20" s="11">
        <f t="shared" si="2"/>
        <v>43861</v>
      </c>
      <c r="F20">
        <v>0</v>
      </c>
      <c r="G20">
        <v>0</v>
      </c>
      <c r="H20">
        <v>0</v>
      </c>
      <c r="I20">
        <v>0</v>
      </c>
      <c r="J20">
        <f t="shared" si="3"/>
        <v>0</v>
      </c>
      <c r="K20" s="1" t="s">
        <v>95</v>
      </c>
      <c r="L20" s="11">
        <f t="shared" si="4"/>
        <v>580000</v>
      </c>
      <c r="M20" s="11">
        <f t="shared" si="5"/>
        <v>580000</v>
      </c>
    </row>
    <row r="21" spans="1:13" x14ac:dyDescent="0.3">
      <c r="A21" s="10" t="s">
        <v>29</v>
      </c>
      <c r="B21">
        <v>2020</v>
      </c>
      <c r="C21">
        <v>1</v>
      </c>
      <c r="D21" s="11">
        <v>43832</v>
      </c>
      <c r="E21" s="11">
        <f t="shared" si="2"/>
        <v>43861</v>
      </c>
      <c r="F21">
        <v>0</v>
      </c>
      <c r="G21">
        <v>0</v>
      </c>
      <c r="H21">
        <v>0</v>
      </c>
      <c r="I21">
        <v>0</v>
      </c>
      <c r="J21">
        <f t="shared" si="3"/>
        <v>0</v>
      </c>
      <c r="K21" s="1" t="s">
        <v>95</v>
      </c>
      <c r="L21" s="11">
        <f t="shared" si="4"/>
        <v>580000</v>
      </c>
      <c r="M21" s="11">
        <f t="shared" si="5"/>
        <v>580000</v>
      </c>
    </row>
    <row r="22" spans="1:13" x14ac:dyDescent="0.3">
      <c r="A22" s="10" t="s">
        <v>30</v>
      </c>
      <c r="B22">
        <v>2020</v>
      </c>
      <c r="C22">
        <v>1</v>
      </c>
      <c r="D22" s="11">
        <v>43832</v>
      </c>
      <c r="E22" s="11">
        <f t="shared" si="2"/>
        <v>43861</v>
      </c>
      <c r="F22">
        <v>0</v>
      </c>
      <c r="G22">
        <v>0</v>
      </c>
      <c r="H22">
        <v>0</v>
      </c>
      <c r="I22">
        <v>0</v>
      </c>
      <c r="J22">
        <f t="shared" si="3"/>
        <v>0</v>
      </c>
      <c r="K22" s="1" t="s">
        <v>95</v>
      </c>
      <c r="L22" s="11">
        <f t="shared" si="4"/>
        <v>580000</v>
      </c>
      <c r="M22" s="11">
        <f t="shared" si="5"/>
        <v>580000</v>
      </c>
    </row>
    <row r="23" spans="1:13" ht="28.8" x14ac:dyDescent="0.3">
      <c r="A23" s="10" t="s">
        <v>31</v>
      </c>
      <c r="B23">
        <v>2020</v>
      </c>
      <c r="C23">
        <v>1</v>
      </c>
      <c r="D23" s="11">
        <v>43832</v>
      </c>
      <c r="E23" s="11">
        <f t="shared" si="2"/>
        <v>43861</v>
      </c>
      <c r="F23">
        <v>0</v>
      </c>
      <c r="G23">
        <v>0</v>
      </c>
      <c r="H23">
        <v>0</v>
      </c>
      <c r="I23">
        <v>0</v>
      </c>
      <c r="J23">
        <f t="shared" si="3"/>
        <v>0</v>
      </c>
      <c r="K23" s="1" t="s">
        <v>106</v>
      </c>
      <c r="L23" s="11">
        <f t="shared" si="4"/>
        <v>44197</v>
      </c>
      <c r="M23" s="11">
        <f t="shared" si="5"/>
        <v>45291</v>
      </c>
    </row>
    <row r="24" spans="1:13" x14ac:dyDescent="0.3">
      <c r="A24" s="10" t="s">
        <v>32</v>
      </c>
      <c r="B24">
        <v>2020</v>
      </c>
      <c r="C24">
        <v>1</v>
      </c>
      <c r="D24" s="11">
        <v>43832</v>
      </c>
      <c r="E24" s="11">
        <f t="shared" si="2"/>
        <v>43861</v>
      </c>
      <c r="F24">
        <v>0</v>
      </c>
      <c r="G24">
        <v>0</v>
      </c>
      <c r="H24">
        <v>0</v>
      </c>
      <c r="I24">
        <v>0</v>
      </c>
      <c r="J24">
        <f t="shared" si="3"/>
        <v>0</v>
      </c>
      <c r="K24" s="1" t="s">
        <v>95</v>
      </c>
      <c r="L24" s="11">
        <f t="shared" si="4"/>
        <v>580000</v>
      </c>
      <c r="M24" s="11">
        <f t="shared" si="5"/>
        <v>580000</v>
      </c>
    </row>
    <row r="25" spans="1:13" x14ac:dyDescent="0.3">
      <c r="A25" s="10" t="s">
        <v>33</v>
      </c>
      <c r="B25">
        <v>2020</v>
      </c>
      <c r="C25">
        <v>1</v>
      </c>
      <c r="D25" s="11">
        <v>43832</v>
      </c>
      <c r="E25" s="11">
        <f t="shared" si="2"/>
        <v>43861</v>
      </c>
      <c r="F25">
        <v>0</v>
      </c>
      <c r="G25">
        <v>0</v>
      </c>
      <c r="H25">
        <v>0</v>
      </c>
      <c r="I25">
        <v>0</v>
      </c>
      <c r="J25">
        <f t="shared" si="3"/>
        <v>0</v>
      </c>
      <c r="K25" s="1" t="s">
        <v>95</v>
      </c>
      <c r="L25" s="11">
        <f t="shared" si="4"/>
        <v>580000</v>
      </c>
      <c r="M25" s="11">
        <f t="shared" si="5"/>
        <v>580000</v>
      </c>
    </row>
    <row r="26" spans="1:13" ht="28.8" x14ac:dyDescent="0.3">
      <c r="A26" s="10" t="s">
        <v>34</v>
      </c>
      <c r="B26">
        <v>2020</v>
      </c>
      <c r="C26">
        <v>1</v>
      </c>
      <c r="D26" s="11">
        <v>43832</v>
      </c>
      <c r="E26" s="11">
        <f t="shared" si="2"/>
        <v>43861</v>
      </c>
      <c r="F26">
        <v>0</v>
      </c>
      <c r="G26">
        <v>0</v>
      </c>
      <c r="H26">
        <v>0</v>
      </c>
      <c r="I26">
        <v>1</v>
      </c>
      <c r="J26">
        <f t="shared" si="3"/>
        <v>0</v>
      </c>
      <c r="K26" s="1" t="s">
        <v>115</v>
      </c>
      <c r="L26" s="11">
        <f t="shared" si="4"/>
        <v>44197</v>
      </c>
      <c r="M26" s="11">
        <f t="shared" si="5"/>
        <v>45657</v>
      </c>
    </row>
    <row r="27" spans="1:13" x14ac:dyDescent="0.3">
      <c r="A27" s="10" t="s">
        <v>35</v>
      </c>
      <c r="B27">
        <v>2020</v>
      </c>
      <c r="C27">
        <v>1</v>
      </c>
      <c r="D27" s="11">
        <v>43832</v>
      </c>
      <c r="E27" s="11">
        <f t="shared" si="2"/>
        <v>43861</v>
      </c>
      <c r="F27">
        <v>0</v>
      </c>
      <c r="G27">
        <v>0</v>
      </c>
      <c r="H27">
        <v>0</v>
      </c>
      <c r="I27">
        <v>0</v>
      </c>
      <c r="J27">
        <f t="shared" si="3"/>
        <v>0</v>
      </c>
      <c r="K27" s="1" t="s">
        <v>95</v>
      </c>
      <c r="L27" s="11">
        <f t="shared" si="4"/>
        <v>580000</v>
      </c>
      <c r="M27" s="11">
        <f t="shared" si="5"/>
        <v>580000</v>
      </c>
    </row>
    <row r="28" spans="1:13" x14ac:dyDescent="0.3">
      <c r="A28" s="10" t="s">
        <v>36</v>
      </c>
      <c r="B28">
        <v>2020</v>
      </c>
      <c r="C28">
        <v>1</v>
      </c>
      <c r="D28" s="11">
        <v>43832</v>
      </c>
      <c r="E28" s="11">
        <f t="shared" si="2"/>
        <v>43861</v>
      </c>
      <c r="F28">
        <v>0</v>
      </c>
      <c r="G28">
        <v>0</v>
      </c>
      <c r="H28">
        <v>0</v>
      </c>
      <c r="I28">
        <v>0</v>
      </c>
      <c r="J28">
        <f t="shared" si="3"/>
        <v>0</v>
      </c>
      <c r="K28" s="1" t="s">
        <v>95</v>
      </c>
      <c r="L28" s="11">
        <f t="shared" si="4"/>
        <v>580000</v>
      </c>
      <c r="M28" s="11">
        <f t="shared" si="5"/>
        <v>580000</v>
      </c>
    </row>
    <row r="29" spans="1:13" x14ac:dyDescent="0.3">
      <c r="A29" s="10" t="s">
        <v>37</v>
      </c>
      <c r="B29">
        <v>2020</v>
      </c>
      <c r="C29">
        <v>1</v>
      </c>
      <c r="D29" s="11">
        <v>43832</v>
      </c>
      <c r="E29" s="11">
        <f t="shared" si="2"/>
        <v>43861</v>
      </c>
      <c r="F29">
        <v>0</v>
      </c>
      <c r="G29">
        <v>0</v>
      </c>
      <c r="H29">
        <v>0</v>
      </c>
      <c r="I29">
        <v>0</v>
      </c>
      <c r="J29">
        <f t="shared" si="3"/>
        <v>0</v>
      </c>
      <c r="K29" s="1" t="s">
        <v>95</v>
      </c>
      <c r="L29" s="11">
        <f t="shared" si="4"/>
        <v>580000</v>
      </c>
      <c r="M29" s="11">
        <f t="shared" si="5"/>
        <v>580000</v>
      </c>
    </row>
    <row r="30" spans="1:13" x14ac:dyDescent="0.3">
      <c r="A30" s="10" t="s">
        <v>38</v>
      </c>
      <c r="B30">
        <v>2020</v>
      </c>
      <c r="C30">
        <v>1</v>
      </c>
      <c r="D30" s="11">
        <v>43832</v>
      </c>
      <c r="E30" s="11">
        <f t="shared" si="2"/>
        <v>43861</v>
      </c>
      <c r="F30">
        <v>0</v>
      </c>
      <c r="G30">
        <v>0</v>
      </c>
      <c r="H30">
        <v>0</v>
      </c>
      <c r="I30">
        <v>0</v>
      </c>
      <c r="J30">
        <f t="shared" si="3"/>
        <v>1</v>
      </c>
      <c r="K30" s="1" t="s">
        <v>96</v>
      </c>
      <c r="L30" s="11">
        <f t="shared" si="4"/>
        <v>43831</v>
      </c>
      <c r="M30" s="11">
        <f t="shared" si="5"/>
        <v>44562</v>
      </c>
    </row>
    <row r="31" spans="1:13" x14ac:dyDescent="0.3">
      <c r="A31" s="10" t="s">
        <v>39</v>
      </c>
      <c r="B31">
        <v>2020</v>
      </c>
      <c r="C31">
        <v>1</v>
      </c>
      <c r="D31" s="11">
        <v>43832</v>
      </c>
      <c r="E31" s="11">
        <f t="shared" si="2"/>
        <v>43861</v>
      </c>
      <c r="F31">
        <v>0</v>
      </c>
      <c r="G31">
        <v>0</v>
      </c>
      <c r="H31">
        <v>0</v>
      </c>
      <c r="I31">
        <v>0</v>
      </c>
      <c r="J31">
        <f t="shared" si="3"/>
        <v>0</v>
      </c>
      <c r="K31" s="1" t="s">
        <v>104</v>
      </c>
      <c r="L31" s="11">
        <f t="shared" si="4"/>
        <v>44562</v>
      </c>
      <c r="M31" s="11">
        <f t="shared" si="5"/>
        <v>44926</v>
      </c>
    </row>
    <row r="32" spans="1:13" x14ac:dyDescent="0.3">
      <c r="A32" s="10" t="s">
        <v>40</v>
      </c>
      <c r="B32">
        <v>2020</v>
      </c>
      <c r="C32">
        <v>1</v>
      </c>
      <c r="D32" s="11">
        <v>43832</v>
      </c>
      <c r="E32" s="11">
        <f t="shared" si="2"/>
        <v>43861</v>
      </c>
      <c r="F32">
        <v>0</v>
      </c>
      <c r="G32">
        <v>0</v>
      </c>
      <c r="H32">
        <v>0</v>
      </c>
      <c r="I32">
        <v>0</v>
      </c>
      <c r="J32">
        <f t="shared" si="3"/>
        <v>0</v>
      </c>
      <c r="K32" s="1" t="s">
        <v>97</v>
      </c>
      <c r="L32" s="11">
        <f t="shared" si="4"/>
        <v>44197</v>
      </c>
      <c r="M32" s="11">
        <f t="shared" si="5"/>
        <v>44561</v>
      </c>
    </row>
    <row r="33" spans="1:13" x14ac:dyDescent="0.3">
      <c r="A33" s="10" t="s">
        <v>41</v>
      </c>
      <c r="B33">
        <v>2020</v>
      </c>
      <c r="C33">
        <v>1</v>
      </c>
      <c r="D33" s="11">
        <v>43832</v>
      </c>
      <c r="E33" s="11">
        <f t="shared" si="2"/>
        <v>43861</v>
      </c>
      <c r="F33">
        <v>0</v>
      </c>
      <c r="G33">
        <v>0</v>
      </c>
      <c r="H33">
        <v>0</v>
      </c>
      <c r="I33">
        <v>1</v>
      </c>
      <c r="J33">
        <f t="shared" si="3"/>
        <v>0</v>
      </c>
      <c r="K33" s="1" t="s">
        <v>95</v>
      </c>
      <c r="L33" s="11">
        <f t="shared" si="4"/>
        <v>580000</v>
      </c>
      <c r="M33" s="11">
        <f t="shared" si="5"/>
        <v>580000</v>
      </c>
    </row>
    <row r="34" spans="1:13" x14ac:dyDescent="0.3">
      <c r="A34" s="10" t="s">
        <v>42</v>
      </c>
      <c r="B34">
        <v>2020</v>
      </c>
      <c r="C34">
        <v>1</v>
      </c>
      <c r="D34" s="11">
        <v>43832</v>
      </c>
      <c r="E34" s="11">
        <f t="shared" si="2"/>
        <v>43861</v>
      </c>
      <c r="F34">
        <v>0</v>
      </c>
      <c r="G34">
        <v>0</v>
      </c>
      <c r="H34">
        <v>0</v>
      </c>
      <c r="I34">
        <v>0</v>
      </c>
      <c r="J34">
        <f t="shared" si="3"/>
        <v>0</v>
      </c>
      <c r="K34" s="1" t="s">
        <v>95</v>
      </c>
      <c r="L34" s="11">
        <f t="shared" si="4"/>
        <v>580000</v>
      </c>
      <c r="M34" s="11">
        <f t="shared" si="5"/>
        <v>580000</v>
      </c>
    </row>
    <row r="35" spans="1:13" x14ac:dyDescent="0.3">
      <c r="A35" s="10" t="s">
        <v>43</v>
      </c>
      <c r="B35">
        <v>2020</v>
      </c>
      <c r="C35">
        <v>1</v>
      </c>
      <c r="D35" s="11">
        <v>43832</v>
      </c>
      <c r="E35" s="11">
        <f t="shared" si="2"/>
        <v>43861</v>
      </c>
      <c r="F35">
        <v>0</v>
      </c>
      <c r="G35">
        <v>0</v>
      </c>
      <c r="H35">
        <v>0</v>
      </c>
      <c r="I35">
        <v>0</v>
      </c>
      <c r="J35">
        <f t="shared" si="3"/>
        <v>0</v>
      </c>
      <c r="K35" s="1" t="s">
        <v>103</v>
      </c>
      <c r="L35" s="11">
        <f t="shared" si="4"/>
        <v>44197</v>
      </c>
      <c r="M35" s="11">
        <f t="shared" si="5"/>
        <v>44926</v>
      </c>
    </row>
    <row r="36" spans="1:13" x14ac:dyDescent="0.3">
      <c r="A36" s="10" t="s">
        <v>44</v>
      </c>
      <c r="B36">
        <v>2020</v>
      </c>
      <c r="C36">
        <v>1</v>
      </c>
      <c r="D36" s="11">
        <v>43832</v>
      </c>
      <c r="E36" s="11">
        <f t="shared" si="2"/>
        <v>43861</v>
      </c>
      <c r="F36">
        <v>1</v>
      </c>
      <c r="G36">
        <v>0</v>
      </c>
      <c r="H36">
        <v>0</v>
      </c>
      <c r="I36">
        <v>0</v>
      </c>
      <c r="J36">
        <f t="shared" si="3"/>
        <v>0</v>
      </c>
      <c r="K36" s="1" t="s">
        <v>106</v>
      </c>
      <c r="L36" s="11">
        <f t="shared" si="4"/>
        <v>44197</v>
      </c>
      <c r="M36" s="11">
        <f t="shared" si="5"/>
        <v>45291</v>
      </c>
    </row>
    <row r="37" spans="1:13" ht="28.8" x14ac:dyDescent="0.3">
      <c r="A37" s="10" t="s">
        <v>45</v>
      </c>
      <c r="B37">
        <v>2020</v>
      </c>
      <c r="C37">
        <v>1</v>
      </c>
      <c r="D37" s="11">
        <v>43832</v>
      </c>
      <c r="E37" s="11">
        <f t="shared" si="2"/>
        <v>43861</v>
      </c>
      <c r="F37">
        <v>0</v>
      </c>
      <c r="G37">
        <v>0</v>
      </c>
      <c r="H37">
        <v>0</v>
      </c>
      <c r="I37">
        <v>0</v>
      </c>
      <c r="J37">
        <f t="shared" si="3"/>
        <v>0</v>
      </c>
      <c r="K37" s="1" t="s">
        <v>104</v>
      </c>
      <c r="L37" s="11">
        <f t="shared" si="4"/>
        <v>44562</v>
      </c>
      <c r="M37" s="11">
        <f t="shared" si="5"/>
        <v>44926</v>
      </c>
    </row>
    <row r="38" spans="1:13" x14ac:dyDescent="0.3">
      <c r="A38" s="10" t="s">
        <v>46</v>
      </c>
      <c r="B38">
        <v>2020</v>
      </c>
      <c r="C38">
        <v>1</v>
      </c>
      <c r="D38" s="11">
        <v>43832</v>
      </c>
      <c r="E38" s="11">
        <f t="shared" si="2"/>
        <v>43861</v>
      </c>
      <c r="F38">
        <v>0</v>
      </c>
      <c r="G38">
        <v>0</v>
      </c>
      <c r="H38">
        <v>0</v>
      </c>
      <c r="I38">
        <v>1</v>
      </c>
      <c r="J38">
        <f t="shared" si="3"/>
        <v>0</v>
      </c>
      <c r="K38" s="1" t="s">
        <v>95</v>
      </c>
      <c r="L38" s="11">
        <f t="shared" si="4"/>
        <v>580000</v>
      </c>
      <c r="M38" s="11">
        <f t="shared" si="5"/>
        <v>580000</v>
      </c>
    </row>
    <row r="39" spans="1:13" x14ac:dyDescent="0.3">
      <c r="A39" s="10" t="s">
        <v>47</v>
      </c>
      <c r="B39">
        <v>2020</v>
      </c>
      <c r="C39">
        <v>1</v>
      </c>
      <c r="D39" s="11">
        <v>43832</v>
      </c>
      <c r="E39" s="11">
        <f t="shared" si="2"/>
        <v>43861</v>
      </c>
      <c r="F39">
        <v>0</v>
      </c>
      <c r="G39">
        <v>0</v>
      </c>
      <c r="H39">
        <v>0</v>
      </c>
      <c r="I39">
        <v>0</v>
      </c>
      <c r="J39">
        <f t="shared" si="3"/>
        <v>0</v>
      </c>
      <c r="K39" s="1" t="s">
        <v>95</v>
      </c>
      <c r="L39" s="11">
        <f t="shared" si="4"/>
        <v>580000</v>
      </c>
      <c r="M39" s="11">
        <f t="shared" si="5"/>
        <v>580000</v>
      </c>
    </row>
    <row r="40" spans="1:13" x14ac:dyDescent="0.3">
      <c r="A40" s="10" t="s">
        <v>48</v>
      </c>
      <c r="B40">
        <v>2020</v>
      </c>
      <c r="C40">
        <v>1</v>
      </c>
      <c r="D40" s="11">
        <v>43832</v>
      </c>
      <c r="E40" s="11">
        <f t="shared" si="2"/>
        <v>43861</v>
      </c>
      <c r="F40">
        <v>0</v>
      </c>
      <c r="G40">
        <v>0</v>
      </c>
      <c r="H40">
        <v>0</v>
      </c>
      <c r="I40">
        <v>0</v>
      </c>
      <c r="J40">
        <f t="shared" si="3"/>
        <v>0</v>
      </c>
      <c r="K40" s="1" t="s">
        <v>95</v>
      </c>
      <c r="L40" s="11">
        <f t="shared" si="4"/>
        <v>580000</v>
      </c>
      <c r="M40" s="11">
        <f t="shared" si="5"/>
        <v>580000</v>
      </c>
    </row>
    <row r="41" spans="1:13" ht="28.8" x14ac:dyDescent="0.3">
      <c r="A41" s="10" t="s">
        <v>49</v>
      </c>
      <c r="B41">
        <v>2020</v>
      </c>
      <c r="C41">
        <v>1</v>
      </c>
      <c r="D41" s="11">
        <v>43832</v>
      </c>
      <c r="E41" s="11">
        <f t="shared" si="2"/>
        <v>43861</v>
      </c>
      <c r="F41">
        <v>0</v>
      </c>
      <c r="G41">
        <v>0</v>
      </c>
      <c r="H41">
        <v>0</v>
      </c>
      <c r="I41">
        <v>0</v>
      </c>
      <c r="J41">
        <f t="shared" si="3"/>
        <v>0</v>
      </c>
      <c r="K41" s="1" t="s">
        <v>106</v>
      </c>
      <c r="L41" s="11">
        <f t="shared" si="4"/>
        <v>44197</v>
      </c>
      <c r="M41" s="11">
        <f t="shared" si="5"/>
        <v>45291</v>
      </c>
    </row>
    <row r="42" spans="1:13" ht="28.8" x14ac:dyDescent="0.3">
      <c r="A42" s="10" t="s">
        <v>50</v>
      </c>
      <c r="B42">
        <v>2020</v>
      </c>
      <c r="C42">
        <v>1</v>
      </c>
      <c r="D42" s="11">
        <v>43832</v>
      </c>
      <c r="E42" s="11">
        <f t="shared" si="2"/>
        <v>43861</v>
      </c>
      <c r="F42">
        <v>0</v>
      </c>
      <c r="G42">
        <v>0</v>
      </c>
      <c r="H42">
        <v>0</v>
      </c>
      <c r="I42">
        <v>0</v>
      </c>
      <c r="J42">
        <f t="shared" si="3"/>
        <v>0</v>
      </c>
      <c r="K42" s="1" t="s">
        <v>95</v>
      </c>
      <c r="L42" s="11">
        <f t="shared" si="4"/>
        <v>580000</v>
      </c>
      <c r="M42" s="11">
        <f t="shared" si="5"/>
        <v>580000</v>
      </c>
    </row>
    <row r="43" spans="1:13" x14ac:dyDescent="0.3">
      <c r="A43" s="10" t="s">
        <v>51</v>
      </c>
      <c r="B43">
        <v>2020</v>
      </c>
      <c r="C43">
        <v>1</v>
      </c>
      <c r="D43" s="11">
        <v>43832</v>
      </c>
      <c r="E43" s="11">
        <f t="shared" si="2"/>
        <v>43861</v>
      </c>
      <c r="F43">
        <v>0</v>
      </c>
      <c r="G43">
        <v>0</v>
      </c>
      <c r="H43">
        <v>0</v>
      </c>
      <c r="I43">
        <v>1</v>
      </c>
      <c r="J43">
        <f t="shared" si="3"/>
        <v>1</v>
      </c>
      <c r="K43" s="1" t="s">
        <v>108</v>
      </c>
      <c r="L43" s="11">
        <f t="shared" si="4"/>
        <v>43831</v>
      </c>
      <c r="M43" s="11">
        <f t="shared" si="5"/>
        <v>44561</v>
      </c>
    </row>
    <row r="44" spans="1:13" x14ac:dyDescent="0.3">
      <c r="A44" s="10" t="s">
        <v>52</v>
      </c>
      <c r="B44">
        <v>2020</v>
      </c>
      <c r="C44">
        <v>1</v>
      </c>
      <c r="D44" s="11">
        <v>43832</v>
      </c>
      <c r="E44" s="11">
        <f t="shared" si="2"/>
        <v>43861</v>
      </c>
      <c r="F44">
        <v>0</v>
      </c>
      <c r="G44">
        <v>0</v>
      </c>
      <c r="H44">
        <v>0</v>
      </c>
      <c r="I44">
        <v>0</v>
      </c>
      <c r="J44">
        <f t="shared" si="3"/>
        <v>0</v>
      </c>
      <c r="K44" s="1" t="s">
        <v>95</v>
      </c>
      <c r="L44" s="11">
        <f t="shared" si="4"/>
        <v>580000</v>
      </c>
      <c r="M44" s="11">
        <f t="shared" si="5"/>
        <v>580000</v>
      </c>
    </row>
    <row r="45" spans="1:13" x14ac:dyDescent="0.3">
      <c r="A45" s="10" t="s">
        <v>53</v>
      </c>
      <c r="B45">
        <v>2020</v>
      </c>
      <c r="C45">
        <v>1</v>
      </c>
      <c r="D45" s="11">
        <v>43832</v>
      </c>
      <c r="E45" s="11">
        <f t="shared" si="2"/>
        <v>43861</v>
      </c>
      <c r="F45">
        <v>0</v>
      </c>
      <c r="G45">
        <v>0</v>
      </c>
      <c r="H45">
        <v>0</v>
      </c>
      <c r="I45">
        <v>0</v>
      </c>
      <c r="J45">
        <f t="shared" si="3"/>
        <v>0</v>
      </c>
      <c r="K45" s="1" t="s">
        <v>120</v>
      </c>
      <c r="L45" s="11">
        <f t="shared" si="4"/>
        <v>44501</v>
      </c>
      <c r="M45" s="11">
        <f t="shared" si="5"/>
        <v>44561</v>
      </c>
    </row>
    <row r="46" spans="1:13" x14ac:dyDescent="0.3">
      <c r="A46" s="10" t="s">
        <v>54</v>
      </c>
      <c r="B46">
        <v>2020</v>
      </c>
      <c r="C46">
        <v>1</v>
      </c>
      <c r="D46" s="11">
        <v>43832</v>
      </c>
      <c r="E46" s="11">
        <f t="shared" si="2"/>
        <v>43861</v>
      </c>
      <c r="F46">
        <v>0</v>
      </c>
      <c r="G46">
        <v>0</v>
      </c>
      <c r="H46">
        <v>0</v>
      </c>
      <c r="I46">
        <v>0</v>
      </c>
      <c r="J46">
        <f t="shared" si="3"/>
        <v>0</v>
      </c>
      <c r="K46" s="1" t="s">
        <v>97</v>
      </c>
      <c r="L46" s="11">
        <f t="shared" si="4"/>
        <v>44197</v>
      </c>
      <c r="M46" s="11">
        <f t="shared" si="5"/>
        <v>44561</v>
      </c>
    </row>
    <row r="47" spans="1:13" ht="28.8" x14ac:dyDescent="0.3">
      <c r="A47" s="10" t="s">
        <v>55</v>
      </c>
      <c r="B47">
        <v>2020</v>
      </c>
      <c r="C47">
        <v>1</v>
      </c>
      <c r="D47" s="11">
        <v>43832</v>
      </c>
      <c r="E47" s="11">
        <f t="shared" si="2"/>
        <v>43861</v>
      </c>
      <c r="F47">
        <v>0</v>
      </c>
      <c r="G47">
        <v>0</v>
      </c>
      <c r="H47">
        <v>0</v>
      </c>
      <c r="I47">
        <v>0</v>
      </c>
      <c r="J47">
        <f t="shared" si="3"/>
        <v>0</v>
      </c>
      <c r="K47" s="1" t="s">
        <v>106</v>
      </c>
      <c r="L47" s="11">
        <f t="shared" si="4"/>
        <v>44197</v>
      </c>
      <c r="M47" s="11">
        <f t="shared" si="5"/>
        <v>45291</v>
      </c>
    </row>
    <row r="48" spans="1:13" x14ac:dyDescent="0.3">
      <c r="A48" s="10" t="s">
        <v>56</v>
      </c>
      <c r="B48">
        <v>2020</v>
      </c>
      <c r="C48">
        <v>1</v>
      </c>
      <c r="D48" s="11">
        <v>43832</v>
      </c>
      <c r="E48" s="11">
        <f t="shared" si="2"/>
        <v>43861</v>
      </c>
      <c r="F48">
        <v>0</v>
      </c>
      <c r="G48">
        <v>0</v>
      </c>
      <c r="H48">
        <v>0</v>
      </c>
      <c r="I48">
        <v>0</v>
      </c>
      <c r="J48">
        <f t="shared" si="3"/>
        <v>0</v>
      </c>
      <c r="K48" s="1" t="s">
        <v>95</v>
      </c>
      <c r="L48" s="11">
        <f t="shared" si="4"/>
        <v>580000</v>
      </c>
      <c r="M48" s="11">
        <f t="shared" si="5"/>
        <v>580000</v>
      </c>
    </row>
    <row r="49" spans="1:13" ht="28.8" x14ac:dyDescent="0.3">
      <c r="A49" s="10" t="s">
        <v>57</v>
      </c>
      <c r="B49">
        <v>2020</v>
      </c>
      <c r="C49">
        <v>1</v>
      </c>
      <c r="D49" s="11">
        <v>43832</v>
      </c>
      <c r="E49" s="11">
        <f t="shared" si="2"/>
        <v>43861</v>
      </c>
      <c r="F49">
        <v>0</v>
      </c>
      <c r="G49">
        <v>0</v>
      </c>
      <c r="H49">
        <v>0</v>
      </c>
      <c r="I49">
        <v>0</v>
      </c>
      <c r="J49">
        <f t="shared" si="3"/>
        <v>0</v>
      </c>
      <c r="K49" s="1" t="s">
        <v>106</v>
      </c>
      <c r="L49" s="11">
        <f t="shared" si="4"/>
        <v>44197</v>
      </c>
      <c r="M49" s="11">
        <f t="shared" si="5"/>
        <v>45291</v>
      </c>
    </row>
    <row r="50" spans="1:13" x14ac:dyDescent="0.3">
      <c r="A50" s="10" t="s">
        <v>58</v>
      </c>
      <c r="B50">
        <v>2020</v>
      </c>
      <c r="C50">
        <v>1</v>
      </c>
      <c r="D50" s="11">
        <v>43832</v>
      </c>
      <c r="E50" s="11">
        <f t="shared" si="2"/>
        <v>43861</v>
      </c>
      <c r="F50">
        <v>0</v>
      </c>
      <c r="G50">
        <v>0</v>
      </c>
      <c r="H50">
        <v>0</v>
      </c>
      <c r="I50">
        <v>0</v>
      </c>
      <c r="J50">
        <f t="shared" si="3"/>
        <v>0</v>
      </c>
      <c r="K50" s="1" t="s">
        <v>95</v>
      </c>
      <c r="L50" s="11">
        <f t="shared" si="4"/>
        <v>580000</v>
      </c>
      <c r="M50" s="11">
        <f t="shared" si="5"/>
        <v>580000</v>
      </c>
    </row>
    <row r="51" spans="1:13" x14ac:dyDescent="0.3">
      <c r="A51" s="10" t="s">
        <v>59</v>
      </c>
      <c r="B51">
        <v>2020</v>
      </c>
      <c r="C51">
        <v>1</v>
      </c>
      <c r="D51" s="11">
        <v>43832</v>
      </c>
      <c r="E51" s="11">
        <f t="shared" si="2"/>
        <v>43861</v>
      </c>
      <c r="F51">
        <v>0</v>
      </c>
      <c r="G51">
        <v>0</v>
      </c>
      <c r="H51">
        <v>0</v>
      </c>
      <c r="I51">
        <v>0</v>
      </c>
      <c r="J51">
        <f t="shared" si="3"/>
        <v>0</v>
      </c>
      <c r="K51" s="1" t="s">
        <v>97</v>
      </c>
      <c r="L51" s="11">
        <f t="shared" si="4"/>
        <v>44197</v>
      </c>
      <c r="M51" s="11">
        <f t="shared" si="5"/>
        <v>44561</v>
      </c>
    </row>
    <row r="52" spans="1:13" x14ac:dyDescent="0.3">
      <c r="A52" s="10" t="s">
        <v>60</v>
      </c>
      <c r="B52">
        <v>2020</v>
      </c>
      <c r="C52">
        <v>1</v>
      </c>
      <c r="D52" s="11">
        <v>43832</v>
      </c>
      <c r="E52" s="11">
        <f t="shared" si="2"/>
        <v>43861</v>
      </c>
      <c r="F52">
        <v>0</v>
      </c>
      <c r="G52">
        <v>0</v>
      </c>
      <c r="H52">
        <v>0</v>
      </c>
      <c r="I52">
        <v>0</v>
      </c>
      <c r="J52">
        <f t="shared" si="3"/>
        <v>0</v>
      </c>
      <c r="K52" s="1" t="s">
        <v>95</v>
      </c>
      <c r="L52" s="11">
        <f t="shared" si="4"/>
        <v>580000</v>
      </c>
      <c r="M52" s="11">
        <f t="shared" si="5"/>
        <v>580000</v>
      </c>
    </row>
    <row r="53" spans="1:13" x14ac:dyDescent="0.3">
      <c r="A53" s="10" t="s">
        <v>61</v>
      </c>
      <c r="B53">
        <v>2020</v>
      </c>
      <c r="C53">
        <v>1</v>
      </c>
      <c r="D53" s="11">
        <v>43832</v>
      </c>
      <c r="E53" s="11">
        <f t="shared" si="2"/>
        <v>43861</v>
      </c>
      <c r="F53">
        <v>0</v>
      </c>
      <c r="G53">
        <v>0</v>
      </c>
      <c r="H53">
        <v>0</v>
      </c>
      <c r="I53">
        <v>0</v>
      </c>
      <c r="J53">
        <f t="shared" si="3"/>
        <v>0</v>
      </c>
      <c r="K53" s="1" t="s">
        <v>103</v>
      </c>
      <c r="L53" s="11">
        <f t="shared" si="4"/>
        <v>44197</v>
      </c>
      <c r="M53" s="11">
        <f t="shared" si="5"/>
        <v>44926</v>
      </c>
    </row>
    <row r="54" spans="1:13" x14ac:dyDescent="0.3">
      <c r="A54" s="10" t="s">
        <v>62</v>
      </c>
      <c r="B54">
        <v>2020</v>
      </c>
      <c r="C54">
        <v>1</v>
      </c>
      <c r="D54" s="11">
        <v>43832</v>
      </c>
      <c r="E54" s="11">
        <f t="shared" si="2"/>
        <v>43861</v>
      </c>
      <c r="F54">
        <v>0</v>
      </c>
      <c r="G54">
        <v>0</v>
      </c>
      <c r="H54">
        <v>0</v>
      </c>
      <c r="I54">
        <v>0</v>
      </c>
      <c r="J54">
        <f t="shared" si="3"/>
        <v>0</v>
      </c>
      <c r="K54" s="1" t="s">
        <v>95</v>
      </c>
      <c r="L54" s="11">
        <f t="shared" si="4"/>
        <v>580000</v>
      </c>
      <c r="M54" s="11">
        <f t="shared" si="5"/>
        <v>580000</v>
      </c>
    </row>
    <row r="55" spans="1:13" x14ac:dyDescent="0.3">
      <c r="A55" s="10" t="s">
        <v>63</v>
      </c>
      <c r="B55">
        <v>2020</v>
      </c>
      <c r="C55">
        <v>1</v>
      </c>
      <c r="D55" s="11">
        <v>43832</v>
      </c>
      <c r="E55" s="11">
        <f t="shared" si="2"/>
        <v>43861</v>
      </c>
      <c r="F55">
        <v>0</v>
      </c>
      <c r="G55">
        <v>0</v>
      </c>
      <c r="H55">
        <v>0</v>
      </c>
      <c r="I55">
        <v>0</v>
      </c>
      <c r="J55">
        <f t="shared" si="3"/>
        <v>0</v>
      </c>
      <c r="K55" s="1" t="s">
        <v>95</v>
      </c>
      <c r="L55" s="11">
        <f t="shared" si="4"/>
        <v>580000</v>
      </c>
      <c r="M55" s="11">
        <f t="shared" si="5"/>
        <v>580000</v>
      </c>
    </row>
    <row r="56" spans="1:13" x14ac:dyDescent="0.3">
      <c r="A56" s="10" t="s">
        <v>64</v>
      </c>
      <c r="B56">
        <v>2020</v>
      </c>
      <c r="C56">
        <v>1</v>
      </c>
      <c r="D56" s="11">
        <v>43832</v>
      </c>
      <c r="E56" s="11">
        <f t="shared" si="2"/>
        <v>43861</v>
      </c>
      <c r="F56">
        <v>0</v>
      </c>
      <c r="G56">
        <v>0</v>
      </c>
      <c r="H56">
        <v>0</v>
      </c>
      <c r="I56">
        <v>1</v>
      </c>
      <c r="J56">
        <f t="shared" si="3"/>
        <v>1</v>
      </c>
      <c r="K56" s="1" t="s">
        <v>108</v>
      </c>
      <c r="L56" s="11">
        <f t="shared" si="4"/>
        <v>43831</v>
      </c>
      <c r="M56" s="11">
        <f t="shared" si="5"/>
        <v>44561</v>
      </c>
    </row>
    <row r="57" spans="1:13" ht="28.8" x14ac:dyDescent="0.3">
      <c r="A57" s="10" t="s">
        <v>65</v>
      </c>
      <c r="B57">
        <v>2020</v>
      </c>
      <c r="C57">
        <v>1</v>
      </c>
      <c r="D57" s="11">
        <v>43832</v>
      </c>
      <c r="E57" s="11">
        <f t="shared" si="2"/>
        <v>43861</v>
      </c>
      <c r="F57">
        <v>0</v>
      </c>
      <c r="G57">
        <v>0</v>
      </c>
      <c r="H57">
        <v>0</v>
      </c>
      <c r="I57">
        <v>0</v>
      </c>
      <c r="J57">
        <f t="shared" si="3"/>
        <v>0</v>
      </c>
      <c r="K57" s="1" t="s">
        <v>97</v>
      </c>
      <c r="L57" s="11">
        <f t="shared" si="4"/>
        <v>44197</v>
      </c>
      <c r="M57" s="11">
        <f t="shared" si="5"/>
        <v>44561</v>
      </c>
    </row>
    <row r="58" spans="1:13" ht="28.8" x14ac:dyDescent="0.3">
      <c r="A58" s="10" t="s">
        <v>66</v>
      </c>
      <c r="B58">
        <v>2020</v>
      </c>
      <c r="C58">
        <v>1</v>
      </c>
      <c r="D58" s="11">
        <v>43832</v>
      </c>
      <c r="E58" s="11">
        <f t="shared" si="2"/>
        <v>43861</v>
      </c>
      <c r="F58">
        <v>0</v>
      </c>
      <c r="G58">
        <v>0</v>
      </c>
      <c r="H58">
        <v>0</v>
      </c>
      <c r="I58">
        <v>0</v>
      </c>
      <c r="J58">
        <f t="shared" si="3"/>
        <v>0</v>
      </c>
      <c r="K58" s="4" t="s">
        <v>97</v>
      </c>
      <c r="L58" s="11">
        <f t="shared" si="4"/>
        <v>44197</v>
      </c>
      <c r="M58" s="11">
        <f t="shared" si="5"/>
        <v>44561</v>
      </c>
    </row>
    <row r="59" spans="1:13" ht="28.8" x14ac:dyDescent="0.3">
      <c r="A59" s="10" t="s">
        <v>67</v>
      </c>
      <c r="B59">
        <v>2020</v>
      </c>
      <c r="C59">
        <v>1</v>
      </c>
      <c r="D59" s="11">
        <v>43832</v>
      </c>
      <c r="E59" s="11">
        <f t="shared" si="2"/>
        <v>43861</v>
      </c>
      <c r="F59">
        <v>0</v>
      </c>
      <c r="G59">
        <v>0</v>
      </c>
      <c r="H59">
        <v>0</v>
      </c>
      <c r="I59">
        <v>0</v>
      </c>
      <c r="J59">
        <f t="shared" si="3"/>
        <v>0</v>
      </c>
      <c r="K59" s="1" t="s">
        <v>122</v>
      </c>
      <c r="L59" s="11">
        <f t="shared" si="4"/>
        <v>44197</v>
      </c>
      <c r="M59" s="11">
        <f t="shared" si="5"/>
        <v>580000</v>
      </c>
    </row>
    <row r="60" spans="1:13" x14ac:dyDescent="0.3">
      <c r="A60" s="10" t="s">
        <v>68</v>
      </c>
      <c r="B60">
        <v>2020</v>
      </c>
      <c r="C60">
        <v>1</v>
      </c>
      <c r="D60" s="11">
        <v>43832</v>
      </c>
      <c r="E60" s="11">
        <f t="shared" si="2"/>
        <v>43861</v>
      </c>
      <c r="F60">
        <v>0</v>
      </c>
      <c r="G60">
        <v>0</v>
      </c>
      <c r="H60">
        <v>0</v>
      </c>
      <c r="I60">
        <v>1</v>
      </c>
      <c r="J60">
        <f t="shared" si="3"/>
        <v>0</v>
      </c>
      <c r="K60" s="1" t="s">
        <v>97</v>
      </c>
      <c r="L60" s="11">
        <f t="shared" si="4"/>
        <v>44197</v>
      </c>
      <c r="M60" s="11">
        <f t="shared" si="5"/>
        <v>44561</v>
      </c>
    </row>
    <row r="61" spans="1:13" x14ac:dyDescent="0.3">
      <c r="A61" s="10" t="s">
        <v>69</v>
      </c>
      <c r="B61">
        <v>2020</v>
      </c>
      <c r="C61">
        <v>1</v>
      </c>
      <c r="D61" s="11">
        <v>43832</v>
      </c>
      <c r="E61" s="11">
        <f t="shared" si="2"/>
        <v>43861</v>
      </c>
      <c r="F61">
        <v>0</v>
      </c>
      <c r="G61">
        <v>0</v>
      </c>
      <c r="H61">
        <v>0</v>
      </c>
      <c r="I61">
        <v>0</v>
      </c>
      <c r="J61">
        <f t="shared" si="3"/>
        <v>0</v>
      </c>
      <c r="K61" s="1" t="s">
        <v>125</v>
      </c>
      <c r="L61" s="11">
        <f t="shared" si="4"/>
        <v>44013</v>
      </c>
      <c r="M61" s="11">
        <f t="shared" si="5"/>
        <v>45839</v>
      </c>
    </row>
    <row r="62" spans="1:13" x14ac:dyDescent="0.3">
      <c r="A62" s="10" t="s">
        <v>70</v>
      </c>
      <c r="B62">
        <v>2020</v>
      </c>
      <c r="C62">
        <v>1</v>
      </c>
      <c r="D62" s="11">
        <v>43832</v>
      </c>
      <c r="E62" s="11">
        <f t="shared" si="2"/>
        <v>43861</v>
      </c>
      <c r="F62">
        <v>0</v>
      </c>
      <c r="G62">
        <v>0</v>
      </c>
      <c r="H62">
        <v>0</v>
      </c>
      <c r="I62">
        <v>0</v>
      </c>
      <c r="J62">
        <f t="shared" si="3"/>
        <v>0</v>
      </c>
      <c r="K62" s="1" t="s">
        <v>95</v>
      </c>
      <c r="L62" s="11">
        <f t="shared" si="4"/>
        <v>580000</v>
      </c>
      <c r="M62" s="11">
        <f t="shared" si="5"/>
        <v>580000</v>
      </c>
    </row>
    <row r="63" spans="1:13" x14ac:dyDescent="0.3">
      <c r="A63" s="10" t="s">
        <v>71</v>
      </c>
      <c r="B63">
        <v>2020</v>
      </c>
      <c r="C63">
        <v>1</v>
      </c>
      <c r="D63" s="11">
        <v>43832</v>
      </c>
      <c r="E63" s="11">
        <f t="shared" si="2"/>
        <v>43861</v>
      </c>
      <c r="F63">
        <v>0</v>
      </c>
      <c r="G63">
        <v>0</v>
      </c>
      <c r="H63">
        <v>0</v>
      </c>
      <c r="I63">
        <v>0</v>
      </c>
      <c r="J63">
        <f t="shared" si="3"/>
        <v>0</v>
      </c>
      <c r="K63" s="1" t="s">
        <v>95</v>
      </c>
      <c r="L63" s="11">
        <f t="shared" si="4"/>
        <v>580000</v>
      </c>
      <c r="M63" s="11">
        <f t="shared" si="5"/>
        <v>580000</v>
      </c>
    </row>
    <row r="64" spans="1:13" x14ac:dyDescent="0.3">
      <c r="A64" s="10" t="s">
        <v>72</v>
      </c>
      <c r="B64">
        <v>2020</v>
      </c>
      <c r="C64">
        <v>1</v>
      </c>
      <c r="D64" s="11">
        <v>43832</v>
      </c>
      <c r="E64" s="11">
        <f t="shared" si="2"/>
        <v>43861</v>
      </c>
      <c r="F64">
        <v>0</v>
      </c>
      <c r="G64">
        <v>0</v>
      </c>
      <c r="H64">
        <v>0</v>
      </c>
      <c r="I64">
        <v>0</v>
      </c>
      <c r="J64">
        <f t="shared" si="3"/>
        <v>0</v>
      </c>
      <c r="K64" s="1" t="s">
        <v>95</v>
      </c>
      <c r="L64" s="11">
        <f t="shared" si="4"/>
        <v>580000</v>
      </c>
      <c r="M64" s="11">
        <f t="shared" si="5"/>
        <v>580000</v>
      </c>
    </row>
    <row r="65" spans="1:13" x14ac:dyDescent="0.3">
      <c r="A65" s="10" t="s">
        <v>73</v>
      </c>
      <c r="B65">
        <v>2020</v>
      </c>
      <c r="C65">
        <v>1</v>
      </c>
      <c r="D65" s="11">
        <v>43832</v>
      </c>
      <c r="E65" s="11">
        <f t="shared" si="2"/>
        <v>43861</v>
      </c>
      <c r="F65">
        <v>0</v>
      </c>
      <c r="G65">
        <v>0</v>
      </c>
      <c r="H65">
        <v>0</v>
      </c>
      <c r="I65">
        <v>0</v>
      </c>
      <c r="J65">
        <f t="shared" si="3"/>
        <v>0</v>
      </c>
      <c r="K65" s="1" t="s">
        <v>97</v>
      </c>
      <c r="L65" s="11">
        <f t="shared" si="4"/>
        <v>44197</v>
      </c>
      <c r="M65" s="11">
        <f t="shared" si="5"/>
        <v>44561</v>
      </c>
    </row>
    <row r="66" spans="1:13" x14ac:dyDescent="0.3">
      <c r="A66" s="10" t="s">
        <v>74</v>
      </c>
      <c r="B66">
        <v>2020</v>
      </c>
      <c r="C66">
        <v>1</v>
      </c>
      <c r="D66" s="11">
        <v>43832</v>
      </c>
      <c r="E66" s="11">
        <f t="shared" si="2"/>
        <v>43861</v>
      </c>
      <c r="F66">
        <v>0</v>
      </c>
      <c r="G66">
        <v>0</v>
      </c>
      <c r="H66">
        <v>0</v>
      </c>
      <c r="I66">
        <v>0</v>
      </c>
      <c r="J66">
        <f t="shared" si="3"/>
        <v>0</v>
      </c>
      <c r="K66" s="1" t="s">
        <v>103</v>
      </c>
      <c r="L66" s="11">
        <f t="shared" si="4"/>
        <v>44197</v>
      </c>
      <c r="M66" s="11">
        <f t="shared" si="5"/>
        <v>44926</v>
      </c>
    </row>
    <row r="67" spans="1:13" x14ac:dyDescent="0.3">
      <c r="A67" s="10" t="s">
        <v>75</v>
      </c>
      <c r="B67">
        <v>2020</v>
      </c>
      <c r="C67">
        <v>1</v>
      </c>
      <c r="D67" s="11">
        <v>43832</v>
      </c>
      <c r="E67" s="11">
        <f t="shared" ref="E67:E130" si="6">EOMONTH(D67,0)</f>
        <v>43861</v>
      </c>
      <c r="F67">
        <v>0</v>
      </c>
      <c r="G67">
        <v>0</v>
      </c>
      <c r="H67">
        <v>0</v>
      </c>
      <c r="I67">
        <v>0</v>
      </c>
      <c r="J67">
        <f t="shared" ref="J67:J130" si="7">IF(OR(AND(L67&lt;=D67,M67&gt;=E67),AND(E67&gt;=L67,E67&lt;=M67)),1,0)</f>
        <v>0</v>
      </c>
      <c r="K67" s="1" t="s">
        <v>95</v>
      </c>
      <c r="L67" s="11">
        <f t="shared" si="4"/>
        <v>580000</v>
      </c>
      <c r="M67" s="11">
        <f t="shared" si="5"/>
        <v>580000</v>
      </c>
    </row>
    <row r="68" spans="1:13" x14ac:dyDescent="0.3">
      <c r="A68" s="10" t="s">
        <v>76</v>
      </c>
      <c r="B68">
        <v>2020</v>
      </c>
      <c r="C68">
        <v>1</v>
      </c>
      <c r="D68" s="11">
        <v>43832</v>
      </c>
      <c r="E68" s="11">
        <f t="shared" si="6"/>
        <v>43861</v>
      </c>
      <c r="F68">
        <v>0</v>
      </c>
      <c r="G68">
        <v>0</v>
      </c>
      <c r="H68">
        <v>0</v>
      </c>
      <c r="I68">
        <v>0</v>
      </c>
      <c r="J68">
        <f t="shared" si="7"/>
        <v>0</v>
      </c>
      <c r="K68" s="1" t="s">
        <v>97</v>
      </c>
      <c r="L68" s="11">
        <f t="shared" si="4"/>
        <v>44197</v>
      </c>
      <c r="M68" s="11">
        <f t="shared" si="5"/>
        <v>44561</v>
      </c>
    </row>
    <row r="69" spans="1:13" x14ac:dyDescent="0.3">
      <c r="A69" s="10" t="s">
        <v>77</v>
      </c>
      <c r="B69">
        <v>2020</v>
      </c>
      <c r="C69">
        <v>1</v>
      </c>
      <c r="D69" s="11">
        <v>43832</v>
      </c>
      <c r="E69" s="11">
        <f t="shared" si="6"/>
        <v>43861</v>
      </c>
      <c r="F69">
        <v>0</v>
      </c>
      <c r="G69">
        <v>0</v>
      </c>
      <c r="H69">
        <v>0</v>
      </c>
      <c r="I69">
        <v>0</v>
      </c>
      <c r="J69">
        <f t="shared" si="7"/>
        <v>0</v>
      </c>
      <c r="K69" s="1" t="s">
        <v>95</v>
      </c>
      <c r="L69" s="11">
        <f t="shared" si="4"/>
        <v>580000</v>
      </c>
      <c r="M69" s="11">
        <f t="shared" si="5"/>
        <v>580000</v>
      </c>
    </row>
    <row r="70" spans="1:13" ht="28.8" x14ac:dyDescent="0.3">
      <c r="A70" s="10" t="s">
        <v>78</v>
      </c>
      <c r="B70">
        <v>2020</v>
      </c>
      <c r="C70">
        <v>1</v>
      </c>
      <c r="D70" s="11">
        <v>43832</v>
      </c>
      <c r="E70" s="11">
        <f t="shared" si="6"/>
        <v>43861</v>
      </c>
      <c r="F70">
        <v>0</v>
      </c>
      <c r="G70">
        <v>0</v>
      </c>
      <c r="H70">
        <v>0</v>
      </c>
      <c r="I70">
        <v>0</v>
      </c>
      <c r="J70">
        <f t="shared" si="7"/>
        <v>0</v>
      </c>
      <c r="K70" s="1" t="s">
        <v>95</v>
      </c>
      <c r="L70" s="11">
        <f t="shared" si="4"/>
        <v>580000</v>
      </c>
      <c r="M70" s="11">
        <f t="shared" si="5"/>
        <v>580000</v>
      </c>
    </row>
    <row r="71" spans="1:13" x14ac:dyDescent="0.3">
      <c r="A71" s="10" t="s">
        <v>79</v>
      </c>
      <c r="B71">
        <v>2020</v>
      </c>
      <c r="C71">
        <v>1</v>
      </c>
      <c r="D71" s="11">
        <v>43832</v>
      </c>
      <c r="E71" s="11">
        <f t="shared" si="6"/>
        <v>43861</v>
      </c>
      <c r="F71">
        <v>0</v>
      </c>
      <c r="G71">
        <v>0</v>
      </c>
      <c r="H71">
        <v>0</v>
      </c>
      <c r="I71">
        <v>0</v>
      </c>
      <c r="J71">
        <f t="shared" si="7"/>
        <v>0</v>
      </c>
      <c r="K71" s="1" t="s">
        <v>95</v>
      </c>
      <c r="L71" s="11">
        <f t="shared" si="4"/>
        <v>580000</v>
      </c>
      <c r="M71" s="11">
        <f t="shared" si="5"/>
        <v>580000</v>
      </c>
    </row>
    <row r="72" spans="1:13" x14ac:dyDescent="0.3">
      <c r="A72" s="10" t="s">
        <v>80</v>
      </c>
      <c r="B72">
        <v>2020</v>
      </c>
      <c r="C72">
        <v>1</v>
      </c>
      <c r="D72" s="11">
        <v>43832</v>
      </c>
      <c r="E72" s="11">
        <f t="shared" si="6"/>
        <v>43861</v>
      </c>
      <c r="F72">
        <v>0</v>
      </c>
      <c r="G72">
        <v>0</v>
      </c>
      <c r="H72">
        <v>0</v>
      </c>
      <c r="I72">
        <v>0</v>
      </c>
      <c r="J72">
        <f t="shared" si="7"/>
        <v>0</v>
      </c>
      <c r="K72" s="1" t="s">
        <v>95</v>
      </c>
      <c r="L72" s="11">
        <f t="shared" si="4"/>
        <v>580000</v>
      </c>
      <c r="M72" s="11">
        <f t="shared" si="5"/>
        <v>580000</v>
      </c>
    </row>
    <row r="73" spans="1:13" x14ac:dyDescent="0.3">
      <c r="A73" s="10" t="s">
        <v>81</v>
      </c>
      <c r="B73">
        <v>2020</v>
      </c>
      <c r="C73">
        <v>1</v>
      </c>
      <c r="D73" s="11">
        <v>43832</v>
      </c>
      <c r="E73" s="11">
        <f t="shared" si="6"/>
        <v>43861</v>
      </c>
      <c r="F73">
        <v>0</v>
      </c>
      <c r="G73">
        <v>0</v>
      </c>
      <c r="H73">
        <v>0</v>
      </c>
      <c r="I73">
        <v>0</v>
      </c>
      <c r="J73">
        <f t="shared" si="7"/>
        <v>0</v>
      </c>
      <c r="K73" s="1" t="s">
        <v>95</v>
      </c>
      <c r="L73" s="11">
        <f t="shared" ref="L73:L84" si="8">IFERROR(DATEVALUE(LEFT(K73,10)),580000)</f>
        <v>580000</v>
      </c>
      <c r="M73" s="11">
        <f t="shared" ref="M73:M84" si="9">IFERROR(DATEVALUE(RIGHT(K73,10)),580000)</f>
        <v>580000</v>
      </c>
    </row>
    <row r="74" spans="1:13" x14ac:dyDescent="0.3">
      <c r="A74" s="10" t="s">
        <v>82</v>
      </c>
      <c r="B74">
        <v>2020</v>
      </c>
      <c r="C74">
        <v>1</v>
      </c>
      <c r="D74" s="11">
        <v>43832</v>
      </c>
      <c r="E74" s="11">
        <f t="shared" si="6"/>
        <v>43861</v>
      </c>
      <c r="F74">
        <v>0</v>
      </c>
      <c r="G74">
        <v>0</v>
      </c>
      <c r="H74">
        <v>0</v>
      </c>
      <c r="I74">
        <v>0</v>
      </c>
      <c r="J74">
        <f t="shared" si="7"/>
        <v>0</v>
      </c>
      <c r="K74" s="1" t="s">
        <v>95</v>
      </c>
      <c r="L74" s="11">
        <f t="shared" si="8"/>
        <v>580000</v>
      </c>
      <c r="M74" s="11">
        <f t="shared" si="9"/>
        <v>580000</v>
      </c>
    </row>
    <row r="75" spans="1:13" x14ac:dyDescent="0.3">
      <c r="A75" s="10" t="s">
        <v>83</v>
      </c>
      <c r="B75">
        <v>2020</v>
      </c>
      <c r="C75">
        <v>1</v>
      </c>
      <c r="D75" s="11">
        <v>43832</v>
      </c>
      <c r="E75" s="11">
        <f t="shared" si="6"/>
        <v>43861</v>
      </c>
      <c r="F75">
        <v>0</v>
      </c>
      <c r="G75">
        <v>0</v>
      </c>
      <c r="H75">
        <v>0</v>
      </c>
      <c r="I75">
        <v>0</v>
      </c>
      <c r="J75">
        <f t="shared" si="7"/>
        <v>0</v>
      </c>
      <c r="K75" s="1" t="s">
        <v>97</v>
      </c>
      <c r="L75" s="11">
        <f t="shared" si="8"/>
        <v>44197</v>
      </c>
      <c r="M75" s="11">
        <f t="shared" si="9"/>
        <v>44561</v>
      </c>
    </row>
    <row r="76" spans="1:13" x14ac:dyDescent="0.3">
      <c r="A76" s="10" t="s">
        <v>84</v>
      </c>
      <c r="B76">
        <v>2020</v>
      </c>
      <c r="C76">
        <v>1</v>
      </c>
      <c r="D76" s="11">
        <v>43832</v>
      </c>
      <c r="E76" s="11">
        <f t="shared" si="6"/>
        <v>43861</v>
      </c>
      <c r="F76">
        <v>0</v>
      </c>
      <c r="G76">
        <v>0</v>
      </c>
      <c r="H76">
        <v>0</v>
      </c>
      <c r="I76">
        <v>1</v>
      </c>
      <c r="J76">
        <f t="shared" si="7"/>
        <v>0</v>
      </c>
      <c r="K76" s="1" t="s">
        <v>95</v>
      </c>
      <c r="L76" s="11">
        <f t="shared" si="8"/>
        <v>580000</v>
      </c>
      <c r="M76" s="11">
        <f t="shared" si="9"/>
        <v>580000</v>
      </c>
    </row>
    <row r="77" spans="1:13" x14ac:dyDescent="0.3">
      <c r="A77" s="10" t="s">
        <v>85</v>
      </c>
      <c r="B77">
        <v>2020</v>
      </c>
      <c r="C77">
        <v>1</v>
      </c>
      <c r="D77" s="11">
        <v>43832</v>
      </c>
      <c r="E77" s="11">
        <f t="shared" si="6"/>
        <v>43861</v>
      </c>
      <c r="F77">
        <v>0</v>
      </c>
      <c r="G77">
        <v>0</v>
      </c>
      <c r="H77">
        <v>0</v>
      </c>
      <c r="I77">
        <v>0</v>
      </c>
      <c r="J77">
        <f t="shared" si="7"/>
        <v>0</v>
      </c>
      <c r="K77" s="1" t="s">
        <v>95</v>
      </c>
      <c r="L77" s="11">
        <f t="shared" si="8"/>
        <v>580000</v>
      </c>
      <c r="M77" s="11">
        <f t="shared" si="9"/>
        <v>580000</v>
      </c>
    </row>
    <row r="78" spans="1:13" x14ac:dyDescent="0.3">
      <c r="A78" s="10" t="s">
        <v>86</v>
      </c>
      <c r="B78">
        <v>2020</v>
      </c>
      <c r="C78">
        <v>1</v>
      </c>
      <c r="D78" s="11">
        <v>43832</v>
      </c>
      <c r="E78" s="11">
        <f t="shared" si="6"/>
        <v>43861</v>
      </c>
      <c r="F78">
        <v>0</v>
      </c>
      <c r="G78">
        <v>0</v>
      </c>
      <c r="H78">
        <v>0</v>
      </c>
      <c r="I78">
        <v>0</v>
      </c>
      <c r="J78">
        <f t="shared" si="7"/>
        <v>0</v>
      </c>
      <c r="K78" s="1" t="s">
        <v>95</v>
      </c>
      <c r="L78" s="11">
        <f t="shared" si="8"/>
        <v>580000</v>
      </c>
      <c r="M78" s="11">
        <f t="shared" si="9"/>
        <v>580000</v>
      </c>
    </row>
    <row r="79" spans="1:13" x14ac:dyDescent="0.3">
      <c r="A79" s="10" t="s">
        <v>87</v>
      </c>
      <c r="B79">
        <v>2020</v>
      </c>
      <c r="C79">
        <v>1</v>
      </c>
      <c r="D79" s="11">
        <v>43832</v>
      </c>
      <c r="E79" s="11">
        <f t="shared" si="6"/>
        <v>43861</v>
      </c>
      <c r="F79">
        <v>0</v>
      </c>
      <c r="G79">
        <v>0</v>
      </c>
      <c r="H79">
        <v>0</v>
      </c>
      <c r="I79">
        <v>0</v>
      </c>
      <c r="J79">
        <f t="shared" si="7"/>
        <v>0</v>
      </c>
      <c r="K79" s="1" t="s">
        <v>95</v>
      </c>
      <c r="L79" s="11">
        <f t="shared" si="8"/>
        <v>580000</v>
      </c>
      <c r="M79" s="11">
        <f t="shared" si="9"/>
        <v>580000</v>
      </c>
    </row>
    <row r="80" spans="1:13" ht="28.8" x14ac:dyDescent="0.3">
      <c r="A80" s="10" t="s">
        <v>88</v>
      </c>
      <c r="B80">
        <v>2020</v>
      </c>
      <c r="C80">
        <v>1</v>
      </c>
      <c r="D80" s="11">
        <v>43832</v>
      </c>
      <c r="E80" s="11">
        <f t="shared" si="6"/>
        <v>43861</v>
      </c>
      <c r="F80">
        <v>0</v>
      </c>
      <c r="G80">
        <v>0</v>
      </c>
      <c r="H80">
        <v>0</v>
      </c>
      <c r="I80">
        <v>0</v>
      </c>
      <c r="J80">
        <f t="shared" si="7"/>
        <v>0</v>
      </c>
      <c r="K80" s="1" t="s">
        <v>95</v>
      </c>
      <c r="L80" s="11">
        <f t="shared" si="8"/>
        <v>580000</v>
      </c>
      <c r="M80" s="11">
        <f t="shared" si="9"/>
        <v>580000</v>
      </c>
    </row>
    <row r="81" spans="1:13" ht="28.8" x14ac:dyDescent="0.3">
      <c r="A81" s="10" t="s">
        <v>89</v>
      </c>
      <c r="B81">
        <v>2020</v>
      </c>
      <c r="C81">
        <v>1</v>
      </c>
      <c r="D81" s="11">
        <v>43832</v>
      </c>
      <c r="E81" s="11">
        <f t="shared" si="6"/>
        <v>43861</v>
      </c>
      <c r="F81">
        <v>0</v>
      </c>
      <c r="G81">
        <v>0</v>
      </c>
      <c r="H81">
        <v>0</v>
      </c>
      <c r="I81">
        <v>0</v>
      </c>
      <c r="J81">
        <f t="shared" si="7"/>
        <v>0</v>
      </c>
      <c r="K81" s="1" t="s">
        <v>95</v>
      </c>
      <c r="L81" s="11">
        <f t="shared" si="8"/>
        <v>580000</v>
      </c>
      <c r="M81" s="11">
        <f t="shared" si="9"/>
        <v>580000</v>
      </c>
    </row>
    <row r="82" spans="1:13" ht="43.2" x14ac:dyDescent="0.3">
      <c r="A82" s="10" t="s">
        <v>90</v>
      </c>
      <c r="B82">
        <v>2020</v>
      </c>
      <c r="C82">
        <v>1</v>
      </c>
      <c r="D82" s="11">
        <v>43832</v>
      </c>
      <c r="E82" s="11">
        <f t="shared" si="6"/>
        <v>43861</v>
      </c>
      <c r="F82">
        <v>0</v>
      </c>
      <c r="G82">
        <v>0</v>
      </c>
      <c r="H82">
        <v>0</v>
      </c>
      <c r="I82">
        <v>1</v>
      </c>
      <c r="J82">
        <f t="shared" si="7"/>
        <v>0</v>
      </c>
      <c r="K82" s="13" t="s">
        <v>97</v>
      </c>
      <c r="L82" s="11">
        <f t="shared" si="8"/>
        <v>44197</v>
      </c>
      <c r="M82" s="11">
        <f t="shared" si="9"/>
        <v>44561</v>
      </c>
    </row>
    <row r="83" spans="1:13" ht="28.8" x14ac:dyDescent="0.3">
      <c r="A83" s="10" t="s">
        <v>91</v>
      </c>
      <c r="B83">
        <v>2020</v>
      </c>
      <c r="C83">
        <v>1</v>
      </c>
      <c r="D83" s="11">
        <v>43832</v>
      </c>
      <c r="E83" s="11">
        <f t="shared" si="6"/>
        <v>43861</v>
      </c>
      <c r="F83">
        <v>0</v>
      </c>
      <c r="G83">
        <v>0</v>
      </c>
      <c r="H83">
        <v>0</v>
      </c>
      <c r="I83">
        <v>1</v>
      </c>
      <c r="J83">
        <f t="shared" si="7"/>
        <v>0</v>
      </c>
      <c r="K83" s="1" t="s">
        <v>95</v>
      </c>
      <c r="L83" s="11">
        <f t="shared" si="8"/>
        <v>580000</v>
      </c>
      <c r="M83" s="11">
        <f t="shared" si="9"/>
        <v>580000</v>
      </c>
    </row>
    <row r="84" spans="1:13" ht="28.8" x14ac:dyDescent="0.3">
      <c r="A84" s="10" t="s">
        <v>92</v>
      </c>
      <c r="B84">
        <v>2020</v>
      </c>
      <c r="C84">
        <v>1</v>
      </c>
      <c r="D84" s="11">
        <v>43832</v>
      </c>
      <c r="E84" s="11">
        <f t="shared" si="6"/>
        <v>43861</v>
      </c>
      <c r="F84">
        <v>0</v>
      </c>
      <c r="G84">
        <v>0</v>
      </c>
      <c r="H84">
        <v>0</v>
      </c>
      <c r="I84">
        <v>1</v>
      </c>
      <c r="J84">
        <f t="shared" si="7"/>
        <v>0</v>
      </c>
      <c r="K84" s="1" t="s">
        <v>95</v>
      </c>
      <c r="L84" s="11">
        <f t="shared" si="8"/>
        <v>580000</v>
      </c>
      <c r="M84" s="11">
        <f t="shared" si="9"/>
        <v>580000</v>
      </c>
    </row>
    <row r="85" spans="1:13" x14ac:dyDescent="0.3">
      <c r="A85" t="str">
        <f>A2</f>
        <v>Москва</v>
      </c>
      <c r="B85">
        <f>YEAR(D85)</f>
        <v>2020</v>
      </c>
      <c r="C85">
        <f>MONTH(D85)</f>
        <v>2</v>
      </c>
      <c r="D85" s="11">
        <f>EDATE(D2,1)</f>
        <v>43863</v>
      </c>
      <c r="E85" s="11">
        <f t="shared" si="6"/>
        <v>43890</v>
      </c>
      <c r="F85">
        <v>0</v>
      </c>
      <c r="G85">
        <v>0</v>
      </c>
      <c r="H85">
        <v>0</v>
      </c>
      <c r="I85">
        <v>0</v>
      </c>
      <c r="J85">
        <f t="shared" si="7"/>
        <v>0</v>
      </c>
      <c r="L85" s="11">
        <f>L2</f>
        <v>580000</v>
      </c>
      <c r="M85" s="11">
        <f>M2</f>
        <v>580000</v>
      </c>
    </row>
    <row r="86" spans="1:13" x14ac:dyDescent="0.3">
      <c r="A86" t="str">
        <f t="shared" ref="A86:A149" si="10">A3</f>
        <v>Московская область</v>
      </c>
      <c r="B86">
        <f t="shared" ref="B86:B149" si="11">YEAR(D86)</f>
        <v>2020</v>
      </c>
      <c r="C86">
        <f t="shared" ref="C86:C149" si="12">MONTH(D86)</f>
        <v>2</v>
      </c>
      <c r="D86" s="11">
        <f t="shared" ref="D86:D149" si="13">EDATE(D3,1)</f>
        <v>43863</v>
      </c>
      <c r="E86" s="11">
        <f t="shared" si="6"/>
        <v>43890</v>
      </c>
      <c r="F86">
        <v>0</v>
      </c>
      <c r="G86">
        <v>0</v>
      </c>
      <c r="H86">
        <v>0</v>
      </c>
      <c r="I86">
        <v>0</v>
      </c>
      <c r="J86">
        <f t="shared" si="7"/>
        <v>1</v>
      </c>
      <c r="L86" s="11">
        <f t="shared" ref="L86:M101" si="14">L3</f>
        <v>43831</v>
      </c>
      <c r="M86" s="11">
        <f t="shared" si="14"/>
        <v>44562</v>
      </c>
    </row>
    <row r="87" spans="1:13" x14ac:dyDescent="0.3">
      <c r="A87" t="str">
        <f t="shared" si="10"/>
        <v>Санкт-Петербург</v>
      </c>
      <c r="B87">
        <f t="shared" si="11"/>
        <v>2020</v>
      </c>
      <c r="C87">
        <f t="shared" si="12"/>
        <v>2</v>
      </c>
      <c r="D87" s="11">
        <f t="shared" si="13"/>
        <v>43863</v>
      </c>
      <c r="E87" s="11">
        <f t="shared" si="6"/>
        <v>43890</v>
      </c>
      <c r="F87">
        <v>0</v>
      </c>
      <c r="G87">
        <v>0</v>
      </c>
      <c r="H87">
        <v>0</v>
      </c>
      <c r="I87">
        <v>0</v>
      </c>
      <c r="J87">
        <f t="shared" si="7"/>
        <v>0</v>
      </c>
      <c r="L87" s="11">
        <f t="shared" si="14"/>
        <v>44166</v>
      </c>
      <c r="M87" s="11">
        <f t="shared" si="14"/>
        <v>44561</v>
      </c>
    </row>
    <row r="88" spans="1:13" x14ac:dyDescent="0.3">
      <c r="A88" t="str">
        <f t="shared" si="10"/>
        <v>Ленинградская область</v>
      </c>
      <c r="B88">
        <f t="shared" si="11"/>
        <v>2020</v>
      </c>
      <c r="C88">
        <f t="shared" si="12"/>
        <v>2</v>
      </c>
      <c r="D88" s="11">
        <f t="shared" si="13"/>
        <v>43863</v>
      </c>
      <c r="E88" s="11">
        <f t="shared" si="6"/>
        <v>43890</v>
      </c>
      <c r="F88">
        <v>0</v>
      </c>
      <c r="G88">
        <v>0</v>
      </c>
      <c r="H88">
        <v>0</v>
      </c>
      <c r="I88">
        <v>1</v>
      </c>
      <c r="J88">
        <f t="shared" si="7"/>
        <v>0</v>
      </c>
      <c r="L88" s="11">
        <f t="shared" si="14"/>
        <v>43891</v>
      </c>
      <c r="M88" s="11">
        <f t="shared" si="14"/>
        <v>45657</v>
      </c>
    </row>
    <row r="89" spans="1:13" x14ac:dyDescent="0.3">
      <c r="A89" t="str">
        <f t="shared" si="10"/>
        <v>Республика Адыгея</v>
      </c>
      <c r="B89">
        <f t="shared" si="11"/>
        <v>2020</v>
      </c>
      <c r="C89">
        <f t="shared" si="12"/>
        <v>2</v>
      </c>
      <c r="D89" s="11">
        <f t="shared" si="13"/>
        <v>43863</v>
      </c>
      <c r="E89" s="11">
        <f t="shared" si="6"/>
        <v>43890</v>
      </c>
      <c r="F89">
        <v>0</v>
      </c>
      <c r="G89">
        <v>0</v>
      </c>
      <c r="H89">
        <v>0</v>
      </c>
      <c r="I89">
        <v>0</v>
      </c>
      <c r="J89">
        <f t="shared" si="7"/>
        <v>0</v>
      </c>
      <c r="L89" s="11">
        <f t="shared" si="14"/>
        <v>580000</v>
      </c>
      <c r="M89" s="11">
        <f t="shared" si="14"/>
        <v>580000</v>
      </c>
    </row>
    <row r="90" spans="1:13" x14ac:dyDescent="0.3">
      <c r="A90" t="str">
        <f t="shared" si="10"/>
        <v>Республика Алтай</v>
      </c>
      <c r="B90">
        <f t="shared" si="11"/>
        <v>2020</v>
      </c>
      <c r="C90">
        <f t="shared" si="12"/>
        <v>2</v>
      </c>
      <c r="D90" s="11">
        <f t="shared" si="13"/>
        <v>43863</v>
      </c>
      <c r="E90" s="11">
        <f t="shared" si="6"/>
        <v>43890</v>
      </c>
      <c r="F90">
        <v>0</v>
      </c>
      <c r="G90">
        <v>0</v>
      </c>
      <c r="H90">
        <v>0</v>
      </c>
      <c r="I90">
        <v>1</v>
      </c>
      <c r="J90">
        <f t="shared" si="7"/>
        <v>0</v>
      </c>
      <c r="L90" s="11">
        <f t="shared" si="14"/>
        <v>580000</v>
      </c>
      <c r="M90" s="11">
        <f t="shared" si="14"/>
        <v>580000</v>
      </c>
    </row>
    <row r="91" spans="1:13" x14ac:dyDescent="0.3">
      <c r="A91" t="str">
        <f t="shared" si="10"/>
        <v>Республика Башкортостан</v>
      </c>
      <c r="B91">
        <f t="shared" si="11"/>
        <v>2020</v>
      </c>
      <c r="C91">
        <f t="shared" si="12"/>
        <v>2</v>
      </c>
      <c r="D91" s="11">
        <f t="shared" si="13"/>
        <v>43863</v>
      </c>
      <c r="E91" s="11">
        <f t="shared" si="6"/>
        <v>43890</v>
      </c>
      <c r="F91">
        <v>0</v>
      </c>
      <c r="G91">
        <v>0</v>
      </c>
      <c r="H91">
        <v>0</v>
      </c>
      <c r="I91">
        <v>0</v>
      </c>
      <c r="J91">
        <f t="shared" si="7"/>
        <v>0</v>
      </c>
      <c r="L91" s="11">
        <f t="shared" si="14"/>
        <v>580000</v>
      </c>
      <c r="M91" s="11">
        <f t="shared" si="14"/>
        <v>580000</v>
      </c>
    </row>
    <row r="92" spans="1:13" x14ac:dyDescent="0.3">
      <c r="A92" t="str">
        <f t="shared" si="10"/>
        <v>Республика Бурятия</v>
      </c>
      <c r="B92">
        <f t="shared" si="11"/>
        <v>2020</v>
      </c>
      <c r="C92">
        <f t="shared" si="12"/>
        <v>2</v>
      </c>
      <c r="D92" s="11">
        <f t="shared" si="13"/>
        <v>43863</v>
      </c>
      <c r="E92" s="11">
        <f t="shared" si="6"/>
        <v>43890</v>
      </c>
      <c r="F92">
        <v>0</v>
      </c>
      <c r="G92">
        <v>0</v>
      </c>
      <c r="H92">
        <v>0</v>
      </c>
      <c r="I92">
        <v>0</v>
      </c>
      <c r="J92">
        <f t="shared" si="7"/>
        <v>0</v>
      </c>
      <c r="L92" s="11">
        <f t="shared" si="14"/>
        <v>44562</v>
      </c>
      <c r="M92" s="11">
        <f t="shared" si="14"/>
        <v>44926</v>
      </c>
    </row>
    <row r="93" spans="1:13" x14ac:dyDescent="0.3">
      <c r="A93" t="str">
        <f t="shared" si="10"/>
        <v>Республика Дагестан</v>
      </c>
      <c r="B93">
        <f t="shared" si="11"/>
        <v>2020</v>
      </c>
      <c r="C93">
        <f t="shared" si="12"/>
        <v>2</v>
      </c>
      <c r="D93" s="11">
        <f t="shared" si="13"/>
        <v>43863</v>
      </c>
      <c r="E93" s="11">
        <f t="shared" si="6"/>
        <v>43890</v>
      </c>
      <c r="F93">
        <v>0</v>
      </c>
      <c r="G93">
        <v>0</v>
      </c>
      <c r="H93">
        <v>0</v>
      </c>
      <c r="I93">
        <v>0</v>
      </c>
      <c r="J93">
        <f t="shared" si="7"/>
        <v>0</v>
      </c>
      <c r="L93" s="11">
        <f t="shared" si="14"/>
        <v>44197</v>
      </c>
      <c r="M93" s="11">
        <f t="shared" si="14"/>
        <v>44926</v>
      </c>
    </row>
    <row r="94" spans="1:13" x14ac:dyDescent="0.3">
      <c r="A94" t="str">
        <f t="shared" si="10"/>
        <v>Республика Ингушетия</v>
      </c>
      <c r="B94">
        <f t="shared" si="11"/>
        <v>2020</v>
      </c>
      <c r="C94">
        <f t="shared" si="12"/>
        <v>2</v>
      </c>
      <c r="D94" s="11">
        <f t="shared" si="13"/>
        <v>43863</v>
      </c>
      <c r="E94" s="11">
        <f t="shared" si="6"/>
        <v>43890</v>
      </c>
      <c r="F94">
        <v>0</v>
      </c>
      <c r="G94">
        <v>0</v>
      </c>
      <c r="H94">
        <v>0</v>
      </c>
      <c r="I94">
        <v>0</v>
      </c>
      <c r="J94">
        <f t="shared" si="7"/>
        <v>0</v>
      </c>
      <c r="L94" s="11">
        <f t="shared" si="14"/>
        <v>580000</v>
      </c>
      <c r="M94" s="11">
        <f t="shared" si="14"/>
        <v>580000</v>
      </c>
    </row>
    <row r="95" spans="1:13" x14ac:dyDescent="0.3">
      <c r="A95" t="str">
        <f t="shared" si="10"/>
        <v>Кабардино-Балкарская Республика</v>
      </c>
      <c r="B95">
        <f t="shared" si="11"/>
        <v>2020</v>
      </c>
      <c r="C95">
        <f t="shared" si="12"/>
        <v>2</v>
      </c>
      <c r="D95" s="11">
        <f t="shared" si="13"/>
        <v>43863</v>
      </c>
      <c r="E95" s="11">
        <f t="shared" si="6"/>
        <v>43890</v>
      </c>
      <c r="F95">
        <v>0</v>
      </c>
      <c r="G95">
        <v>0</v>
      </c>
      <c r="H95">
        <v>0</v>
      </c>
      <c r="I95">
        <v>0</v>
      </c>
      <c r="J95">
        <f t="shared" si="7"/>
        <v>0</v>
      </c>
      <c r="L95" s="11">
        <f t="shared" si="14"/>
        <v>580000</v>
      </c>
      <c r="M95" s="11">
        <f t="shared" si="14"/>
        <v>580000</v>
      </c>
    </row>
    <row r="96" spans="1:13" x14ac:dyDescent="0.3">
      <c r="A96" t="str">
        <f t="shared" si="10"/>
        <v>Республика Калмыкия</v>
      </c>
      <c r="B96">
        <f t="shared" si="11"/>
        <v>2020</v>
      </c>
      <c r="C96">
        <f t="shared" si="12"/>
        <v>2</v>
      </c>
      <c r="D96" s="11">
        <f t="shared" si="13"/>
        <v>43863</v>
      </c>
      <c r="E96" s="11">
        <f t="shared" si="6"/>
        <v>43890</v>
      </c>
      <c r="F96">
        <v>0</v>
      </c>
      <c r="G96">
        <v>0</v>
      </c>
      <c r="H96">
        <v>0</v>
      </c>
      <c r="I96">
        <v>0</v>
      </c>
      <c r="J96">
        <f t="shared" si="7"/>
        <v>1</v>
      </c>
      <c r="L96" s="11">
        <f t="shared" si="14"/>
        <v>43831</v>
      </c>
      <c r="M96" s="11">
        <f t="shared" si="14"/>
        <v>44561</v>
      </c>
    </row>
    <row r="97" spans="1:13" x14ac:dyDescent="0.3">
      <c r="A97" t="str">
        <f t="shared" si="10"/>
        <v>Карачаево-Черкесская Республика</v>
      </c>
      <c r="B97">
        <f t="shared" si="11"/>
        <v>2020</v>
      </c>
      <c r="C97">
        <f t="shared" si="12"/>
        <v>2</v>
      </c>
      <c r="D97" s="11">
        <f t="shared" si="13"/>
        <v>43863</v>
      </c>
      <c r="E97" s="11">
        <f t="shared" si="6"/>
        <v>43890</v>
      </c>
      <c r="F97">
        <v>0</v>
      </c>
      <c r="G97">
        <v>0</v>
      </c>
      <c r="H97">
        <v>0</v>
      </c>
      <c r="I97">
        <v>0</v>
      </c>
      <c r="J97">
        <f t="shared" si="7"/>
        <v>0</v>
      </c>
      <c r="L97" s="11">
        <f t="shared" si="14"/>
        <v>580000</v>
      </c>
      <c r="M97" s="11">
        <f t="shared" si="14"/>
        <v>580000</v>
      </c>
    </row>
    <row r="98" spans="1:13" x14ac:dyDescent="0.3">
      <c r="A98" t="str">
        <f t="shared" si="10"/>
        <v>Республика Коми</v>
      </c>
      <c r="B98">
        <f t="shared" si="11"/>
        <v>2020</v>
      </c>
      <c r="C98">
        <f t="shared" si="12"/>
        <v>2</v>
      </c>
      <c r="D98" s="11">
        <f t="shared" si="13"/>
        <v>43863</v>
      </c>
      <c r="E98" s="11">
        <f t="shared" si="6"/>
        <v>43890</v>
      </c>
      <c r="F98">
        <v>0</v>
      </c>
      <c r="G98">
        <v>0</v>
      </c>
      <c r="H98">
        <v>0</v>
      </c>
      <c r="I98">
        <v>0</v>
      </c>
      <c r="J98">
        <f t="shared" si="7"/>
        <v>0</v>
      </c>
      <c r="L98" s="11">
        <f t="shared" si="14"/>
        <v>44197</v>
      </c>
      <c r="M98" s="11">
        <f t="shared" si="14"/>
        <v>44561</v>
      </c>
    </row>
    <row r="99" spans="1:13" x14ac:dyDescent="0.3">
      <c r="A99" t="str">
        <f t="shared" si="10"/>
        <v>Республика Крым</v>
      </c>
      <c r="B99">
        <f t="shared" si="11"/>
        <v>2020</v>
      </c>
      <c r="C99">
        <f t="shared" si="12"/>
        <v>2</v>
      </c>
      <c r="D99" s="11">
        <f t="shared" si="13"/>
        <v>43863</v>
      </c>
      <c r="E99" s="11">
        <f t="shared" si="6"/>
        <v>43890</v>
      </c>
      <c r="F99">
        <v>0</v>
      </c>
      <c r="G99">
        <v>0</v>
      </c>
      <c r="H99">
        <v>0</v>
      </c>
      <c r="I99">
        <v>0</v>
      </c>
      <c r="J99">
        <f t="shared" si="7"/>
        <v>0</v>
      </c>
      <c r="L99" s="11">
        <f t="shared" si="14"/>
        <v>580000</v>
      </c>
      <c r="M99" s="11">
        <f t="shared" si="14"/>
        <v>580000</v>
      </c>
    </row>
    <row r="100" spans="1:13" x14ac:dyDescent="0.3">
      <c r="A100" t="str">
        <f t="shared" si="10"/>
        <v>Республика Марий Эл</v>
      </c>
      <c r="B100">
        <f t="shared" si="11"/>
        <v>2020</v>
      </c>
      <c r="C100">
        <f t="shared" si="12"/>
        <v>2</v>
      </c>
      <c r="D100" s="11">
        <f t="shared" si="13"/>
        <v>43863</v>
      </c>
      <c r="E100" s="11">
        <f t="shared" si="6"/>
        <v>43890</v>
      </c>
      <c r="F100">
        <v>0</v>
      </c>
      <c r="G100">
        <v>0</v>
      </c>
      <c r="H100">
        <v>0</v>
      </c>
      <c r="I100">
        <v>0</v>
      </c>
      <c r="J100">
        <f t="shared" si="7"/>
        <v>0</v>
      </c>
      <c r="L100" s="11">
        <f t="shared" si="14"/>
        <v>580000</v>
      </c>
      <c r="M100" s="11">
        <f t="shared" si="14"/>
        <v>580000</v>
      </c>
    </row>
    <row r="101" spans="1:13" x14ac:dyDescent="0.3">
      <c r="A101" t="str">
        <f t="shared" si="10"/>
        <v>Республика Мордовия</v>
      </c>
      <c r="B101">
        <f t="shared" si="11"/>
        <v>2020</v>
      </c>
      <c r="C101">
        <f t="shared" si="12"/>
        <v>2</v>
      </c>
      <c r="D101" s="11">
        <f t="shared" si="13"/>
        <v>43863</v>
      </c>
      <c r="E101" s="11">
        <f t="shared" si="6"/>
        <v>43890</v>
      </c>
      <c r="F101">
        <v>0</v>
      </c>
      <c r="G101">
        <v>0</v>
      </c>
      <c r="H101">
        <v>0</v>
      </c>
      <c r="I101">
        <v>0</v>
      </c>
      <c r="J101">
        <f t="shared" si="7"/>
        <v>0</v>
      </c>
      <c r="L101" s="11">
        <f t="shared" si="14"/>
        <v>580000</v>
      </c>
      <c r="M101" s="11">
        <f t="shared" si="14"/>
        <v>580000</v>
      </c>
    </row>
    <row r="102" spans="1:13" x14ac:dyDescent="0.3">
      <c r="A102" t="str">
        <f t="shared" si="10"/>
        <v>Республика Саха (Якутия)</v>
      </c>
      <c r="B102">
        <f t="shared" si="11"/>
        <v>2020</v>
      </c>
      <c r="C102">
        <f t="shared" si="12"/>
        <v>2</v>
      </c>
      <c r="D102" s="11">
        <f t="shared" si="13"/>
        <v>43863</v>
      </c>
      <c r="E102" s="11">
        <f t="shared" si="6"/>
        <v>43890</v>
      </c>
      <c r="F102">
        <v>0</v>
      </c>
      <c r="G102">
        <v>0</v>
      </c>
      <c r="H102">
        <v>0</v>
      </c>
      <c r="I102">
        <v>0</v>
      </c>
      <c r="J102">
        <f t="shared" si="7"/>
        <v>0</v>
      </c>
      <c r="L102" s="11">
        <f t="shared" ref="L102:M117" si="15">L19</f>
        <v>580000</v>
      </c>
      <c r="M102" s="11">
        <f t="shared" si="15"/>
        <v>580000</v>
      </c>
    </row>
    <row r="103" spans="1:13" x14ac:dyDescent="0.3">
      <c r="A103" t="str">
        <f t="shared" si="10"/>
        <v xml:space="preserve">Республика Северная Осетия-Алания </v>
      </c>
      <c r="B103">
        <f t="shared" si="11"/>
        <v>2020</v>
      </c>
      <c r="C103">
        <f t="shared" si="12"/>
        <v>2</v>
      </c>
      <c r="D103" s="11">
        <f t="shared" si="13"/>
        <v>43863</v>
      </c>
      <c r="E103" s="11">
        <f t="shared" si="6"/>
        <v>43890</v>
      </c>
      <c r="F103">
        <v>0</v>
      </c>
      <c r="G103">
        <v>0</v>
      </c>
      <c r="H103">
        <v>0</v>
      </c>
      <c r="I103">
        <v>0</v>
      </c>
      <c r="J103">
        <f t="shared" si="7"/>
        <v>0</v>
      </c>
      <c r="L103" s="11">
        <f t="shared" si="15"/>
        <v>580000</v>
      </c>
      <c r="M103" s="11">
        <f t="shared" si="15"/>
        <v>580000</v>
      </c>
    </row>
    <row r="104" spans="1:13" x14ac:dyDescent="0.3">
      <c r="A104" t="str">
        <f t="shared" si="10"/>
        <v>Республика Татарстан</v>
      </c>
      <c r="B104">
        <f t="shared" si="11"/>
        <v>2020</v>
      </c>
      <c r="C104">
        <f t="shared" si="12"/>
        <v>2</v>
      </c>
      <c r="D104" s="11">
        <f t="shared" si="13"/>
        <v>43863</v>
      </c>
      <c r="E104" s="11">
        <f t="shared" si="6"/>
        <v>43890</v>
      </c>
      <c r="F104">
        <v>0</v>
      </c>
      <c r="G104">
        <v>0</v>
      </c>
      <c r="H104">
        <v>0</v>
      </c>
      <c r="I104">
        <v>0</v>
      </c>
      <c r="J104">
        <f t="shared" si="7"/>
        <v>0</v>
      </c>
      <c r="L104" s="11">
        <f t="shared" si="15"/>
        <v>580000</v>
      </c>
      <c r="M104" s="11">
        <f t="shared" si="15"/>
        <v>580000</v>
      </c>
    </row>
    <row r="105" spans="1:13" x14ac:dyDescent="0.3">
      <c r="A105" t="str">
        <f t="shared" si="10"/>
        <v>Республика Тыва</v>
      </c>
      <c r="B105">
        <f t="shared" si="11"/>
        <v>2020</v>
      </c>
      <c r="C105">
        <f t="shared" si="12"/>
        <v>2</v>
      </c>
      <c r="D105" s="11">
        <f t="shared" si="13"/>
        <v>43863</v>
      </c>
      <c r="E105" s="11">
        <f t="shared" si="6"/>
        <v>43890</v>
      </c>
      <c r="F105">
        <v>0</v>
      </c>
      <c r="G105">
        <v>0</v>
      </c>
      <c r="H105">
        <v>0</v>
      </c>
      <c r="I105">
        <v>0</v>
      </c>
      <c r="J105">
        <f t="shared" si="7"/>
        <v>0</v>
      </c>
      <c r="L105" s="11">
        <f t="shared" si="15"/>
        <v>580000</v>
      </c>
      <c r="M105" s="11">
        <f t="shared" si="15"/>
        <v>580000</v>
      </c>
    </row>
    <row r="106" spans="1:13" x14ac:dyDescent="0.3">
      <c r="A106" t="str">
        <f t="shared" si="10"/>
        <v>Удмуртская Республика</v>
      </c>
      <c r="B106">
        <f t="shared" si="11"/>
        <v>2020</v>
      </c>
      <c r="C106">
        <f t="shared" si="12"/>
        <v>2</v>
      </c>
      <c r="D106" s="11">
        <f t="shared" si="13"/>
        <v>43863</v>
      </c>
      <c r="E106" s="11">
        <f t="shared" si="6"/>
        <v>43890</v>
      </c>
      <c r="F106">
        <v>0</v>
      </c>
      <c r="G106">
        <v>0</v>
      </c>
      <c r="H106">
        <v>0</v>
      </c>
      <c r="I106">
        <v>0</v>
      </c>
      <c r="J106">
        <f t="shared" si="7"/>
        <v>0</v>
      </c>
      <c r="L106" s="11">
        <f t="shared" si="15"/>
        <v>44197</v>
      </c>
      <c r="M106" s="11">
        <f t="shared" si="15"/>
        <v>45291</v>
      </c>
    </row>
    <row r="107" spans="1:13" x14ac:dyDescent="0.3">
      <c r="A107" t="str">
        <f t="shared" si="10"/>
        <v>Республика Хакасия</v>
      </c>
      <c r="B107">
        <f t="shared" si="11"/>
        <v>2020</v>
      </c>
      <c r="C107">
        <f t="shared" si="12"/>
        <v>2</v>
      </c>
      <c r="D107" s="11">
        <f t="shared" si="13"/>
        <v>43863</v>
      </c>
      <c r="E107" s="11">
        <f t="shared" si="6"/>
        <v>43890</v>
      </c>
      <c r="F107">
        <v>0</v>
      </c>
      <c r="G107">
        <v>0</v>
      </c>
      <c r="H107">
        <v>0</v>
      </c>
      <c r="I107">
        <v>0</v>
      </c>
      <c r="J107">
        <f t="shared" si="7"/>
        <v>0</v>
      </c>
      <c r="L107" s="11">
        <f t="shared" si="15"/>
        <v>580000</v>
      </c>
      <c r="M107" s="11">
        <f t="shared" si="15"/>
        <v>580000</v>
      </c>
    </row>
    <row r="108" spans="1:13" x14ac:dyDescent="0.3">
      <c r="A108" t="str">
        <f t="shared" si="10"/>
        <v>Чеченская Республика</v>
      </c>
      <c r="B108">
        <f t="shared" si="11"/>
        <v>2020</v>
      </c>
      <c r="C108">
        <f t="shared" si="12"/>
        <v>2</v>
      </c>
      <c r="D108" s="11">
        <f t="shared" si="13"/>
        <v>43863</v>
      </c>
      <c r="E108" s="11">
        <f t="shared" si="6"/>
        <v>43890</v>
      </c>
      <c r="F108">
        <v>0</v>
      </c>
      <c r="G108">
        <v>0</v>
      </c>
      <c r="H108">
        <v>0</v>
      </c>
      <c r="I108">
        <v>0</v>
      </c>
      <c r="J108">
        <f t="shared" si="7"/>
        <v>0</v>
      </c>
      <c r="L108" s="11">
        <f t="shared" si="15"/>
        <v>580000</v>
      </c>
      <c r="M108" s="11">
        <f t="shared" si="15"/>
        <v>580000</v>
      </c>
    </row>
    <row r="109" spans="1:13" x14ac:dyDescent="0.3">
      <c r="A109" t="str">
        <f t="shared" si="10"/>
        <v>Чувашская Республика - Чувашия</v>
      </c>
      <c r="B109">
        <f t="shared" si="11"/>
        <v>2020</v>
      </c>
      <c r="C109">
        <f t="shared" si="12"/>
        <v>2</v>
      </c>
      <c r="D109" s="11">
        <f t="shared" si="13"/>
        <v>43863</v>
      </c>
      <c r="E109" s="11">
        <f t="shared" si="6"/>
        <v>43890</v>
      </c>
      <c r="F109">
        <v>0</v>
      </c>
      <c r="G109">
        <v>0</v>
      </c>
      <c r="H109">
        <v>0</v>
      </c>
      <c r="I109">
        <v>1</v>
      </c>
      <c r="J109">
        <f t="shared" si="7"/>
        <v>0</v>
      </c>
      <c r="L109" s="11">
        <f t="shared" si="15"/>
        <v>44197</v>
      </c>
      <c r="M109" s="11">
        <f t="shared" si="15"/>
        <v>45657</v>
      </c>
    </row>
    <row r="110" spans="1:13" x14ac:dyDescent="0.3">
      <c r="A110" t="str">
        <f t="shared" si="10"/>
        <v>Алтайский Край</v>
      </c>
      <c r="B110">
        <f t="shared" si="11"/>
        <v>2020</v>
      </c>
      <c r="C110">
        <f t="shared" si="12"/>
        <v>2</v>
      </c>
      <c r="D110" s="11">
        <f t="shared" si="13"/>
        <v>43863</v>
      </c>
      <c r="E110" s="11">
        <f t="shared" si="6"/>
        <v>43890</v>
      </c>
      <c r="F110">
        <v>0</v>
      </c>
      <c r="G110">
        <v>0</v>
      </c>
      <c r="H110">
        <v>0</v>
      </c>
      <c r="I110">
        <v>0</v>
      </c>
      <c r="J110">
        <f t="shared" si="7"/>
        <v>0</v>
      </c>
      <c r="L110" s="11">
        <f t="shared" si="15"/>
        <v>580000</v>
      </c>
      <c r="M110" s="11">
        <f t="shared" si="15"/>
        <v>580000</v>
      </c>
    </row>
    <row r="111" spans="1:13" x14ac:dyDescent="0.3">
      <c r="A111" t="str">
        <f t="shared" si="10"/>
        <v>Забайкальский Край</v>
      </c>
      <c r="B111">
        <f t="shared" si="11"/>
        <v>2020</v>
      </c>
      <c r="C111">
        <f t="shared" si="12"/>
        <v>2</v>
      </c>
      <c r="D111" s="11">
        <f t="shared" si="13"/>
        <v>43863</v>
      </c>
      <c r="E111" s="11">
        <f t="shared" si="6"/>
        <v>43890</v>
      </c>
      <c r="F111">
        <v>0</v>
      </c>
      <c r="G111">
        <v>0</v>
      </c>
      <c r="H111">
        <v>0</v>
      </c>
      <c r="I111">
        <v>0</v>
      </c>
      <c r="J111">
        <f t="shared" si="7"/>
        <v>0</v>
      </c>
      <c r="L111" s="11">
        <f t="shared" si="15"/>
        <v>580000</v>
      </c>
      <c r="M111" s="11">
        <f t="shared" si="15"/>
        <v>580000</v>
      </c>
    </row>
    <row r="112" spans="1:13" x14ac:dyDescent="0.3">
      <c r="A112" t="str">
        <f t="shared" si="10"/>
        <v>Камчатский Край</v>
      </c>
      <c r="B112">
        <f t="shared" si="11"/>
        <v>2020</v>
      </c>
      <c r="C112">
        <f t="shared" si="12"/>
        <v>2</v>
      </c>
      <c r="D112" s="11">
        <f t="shared" si="13"/>
        <v>43863</v>
      </c>
      <c r="E112" s="11">
        <f t="shared" si="6"/>
        <v>43890</v>
      </c>
      <c r="F112">
        <v>0</v>
      </c>
      <c r="G112">
        <v>0</v>
      </c>
      <c r="H112">
        <v>0</v>
      </c>
      <c r="I112">
        <v>0</v>
      </c>
      <c r="J112">
        <f t="shared" si="7"/>
        <v>0</v>
      </c>
      <c r="L112" s="11">
        <f t="shared" si="15"/>
        <v>580000</v>
      </c>
      <c r="M112" s="11">
        <f t="shared" si="15"/>
        <v>580000</v>
      </c>
    </row>
    <row r="113" spans="1:13" x14ac:dyDescent="0.3">
      <c r="A113" t="str">
        <f t="shared" si="10"/>
        <v>Краснодарский Край</v>
      </c>
      <c r="B113">
        <f t="shared" si="11"/>
        <v>2020</v>
      </c>
      <c r="C113">
        <f t="shared" si="12"/>
        <v>2</v>
      </c>
      <c r="D113" s="11">
        <f t="shared" si="13"/>
        <v>43863</v>
      </c>
      <c r="E113" s="11">
        <f t="shared" si="6"/>
        <v>43890</v>
      </c>
      <c r="F113">
        <v>0</v>
      </c>
      <c r="G113">
        <v>0</v>
      </c>
      <c r="H113">
        <v>0</v>
      </c>
      <c r="I113">
        <v>0</v>
      </c>
      <c r="J113">
        <f t="shared" si="7"/>
        <v>1</v>
      </c>
      <c r="L113" s="11">
        <f t="shared" si="15"/>
        <v>43831</v>
      </c>
      <c r="M113" s="11">
        <f t="shared" si="15"/>
        <v>44562</v>
      </c>
    </row>
    <row r="114" spans="1:13" x14ac:dyDescent="0.3">
      <c r="A114" t="str">
        <f t="shared" si="10"/>
        <v>Красноярский Край</v>
      </c>
      <c r="B114">
        <f t="shared" si="11"/>
        <v>2020</v>
      </c>
      <c r="C114">
        <f t="shared" si="12"/>
        <v>2</v>
      </c>
      <c r="D114" s="11">
        <f t="shared" si="13"/>
        <v>43863</v>
      </c>
      <c r="E114" s="11">
        <f t="shared" si="6"/>
        <v>43890</v>
      </c>
      <c r="F114">
        <v>0</v>
      </c>
      <c r="G114">
        <v>0</v>
      </c>
      <c r="H114">
        <v>0</v>
      </c>
      <c r="I114">
        <v>0</v>
      </c>
      <c r="J114">
        <f t="shared" si="7"/>
        <v>0</v>
      </c>
      <c r="L114" s="11">
        <f t="shared" si="15"/>
        <v>44562</v>
      </c>
      <c r="M114" s="11">
        <f t="shared" si="15"/>
        <v>44926</v>
      </c>
    </row>
    <row r="115" spans="1:13" x14ac:dyDescent="0.3">
      <c r="A115" t="str">
        <f t="shared" si="10"/>
        <v>Пермский Край</v>
      </c>
      <c r="B115">
        <f t="shared" si="11"/>
        <v>2020</v>
      </c>
      <c r="C115">
        <f t="shared" si="12"/>
        <v>2</v>
      </c>
      <c r="D115" s="11">
        <f t="shared" si="13"/>
        <v>43863</v>
      </c>
      <c r="E115" s="11">
        <f t="shared" si="6"/>
        <v>43890</v>
      </c>
      <c r="F115">
        <v>0</v>
      </c>
      <c r="G115">
        <v>0</v>
      </c>
      <c r="H115">
        <v>0</v>
      </c>
      <c r="I115">
        <v>0</v>
      </c>
      <c r="J115">
        <f t="shared" si="7"/>
        <v>0</v>
      </c>
      <c r="L115" s="11">
        <f t="shared" si="15"/>
        <v>44197</v>
      </c>
      <c r="M115" s="11">
        <f t="shared" si="15"/>
        <v>44561</v>
      </c>
    </row>
    <row r="116" spans="1:13" x14ac:dyDescent="0.3">
      <c r="A116" t="str">
        <f t="shared" si="10"/>
        <v>Приморский Край</v>
      </c>
      <c r="B116">
        <f t="shared" si="11"/>
        <v>2020</v>
      </c>
      <c r="C116">
        <f t="shared" si="12"/>
        <v>2</v>
      </c>
      <c r="D116" s="11">
        <f t="shared" si="13"/>
        <v>43863</v>
      </c>
      <c r="E116" s="11">
        <f t="shared" si="6"/>
        <v>43890</v>
      </c>
      <c r="F116">
        <v>0</v>
      </c>
      <c r="G116">
        <v>0</v>
      </c>
      <c r="H116">
        <v>0</v>
      </c>
      <c r="I116">
        <v>1</v>
      </c>
      <c r="J116">
        <f t="shared" si="7"/>
        <v>0</v>
      </c>
      <c r="L116" s="11">
        <f t="shared" si="15"/>
        <v>580000</v>
      </c>
      <c r="M116" s="11">
        <f t="shared" si="15"/>
        <v>580000</v>
      </c>
    </row>
    <row r="117" spans="1:13" x14ac:dyDescent="0.3">
      <c r="A117" t="str">
        <f t="shared" si="10"/>
        <v>Ставропольский Край</v>
      </c>
      <c r="B117">
        <f t="shared" si="11"/>
        <v>2020</v>
      </c>
      <c r="C117">
        <f t="shared" si="12"/>
        <v>2</v>
      </c>
      <c r="D117" s="11">
        <f t="shared" si="13"/>
        <v>43863</v>
      </c>
      <c r="E117" s="11">
        <f t="shared" si="6"/>
        <v>43890</v>
      </c>
      <c r="F117">
        <v>0</v>
      </c>
      <c r="G117">
        <v>0</v>
      </c>
      <c r="H117">
        <v>0</v>
      </c>
      <c r="I117">
        <v>0</v>
      </c>
      <c r="J117">
        <f t="shared" si="7"/>
        <v>0</v>
      </c>
      <c r="L117" s="11">
        <f t="shared" si="15"/>
        <v>580000</v>
      </c>
      <c r="M117" s="11">
        <f t="shared" si="15"/>
        <v>580000</v>
      </c>
    </row>
    <row r="118" spans="1:13" x14ac:dyDescent="0.3">
      <c r="A118" t="str">
        <f t="shared" si="10"/>
        <v>Хабаровский Край</v>
      </c>
      <c r="B118">
        <f t="shared" si="11"/>
        <v>2020</v>
      </c>
      <c r="C118">
        <f t="shared" si="12"/>
        <v>2</v>
      </c>
      <c r="D118" s="11">
        <f t="shared" si="13"/>
        <v>43863</v>
      </c>
      <c r="E118" s="11">
        <f t="shared" si="6"/>
        <v>43890</v>
      </c>
      <c r="F118">
        <v>1</v>
      </c>
      <c r="G118">
        <v>0</v>
      </c>
      <c r="H118">
        <v>0</v>
      </c>
      <c r="I118">
        <v>0</v>
      </c>
      <c r="J118">
        <f t="shared" si="7"/>
        <v>0</v>
      </c>
      <c r="L118" s="11">
        <f t="shared" ref="L118:M133" si="16">L35</f>
        <v>44197</v>
      </c>
      <c r="M118" s="11">
        <f t="shared" si="16"/>
        <v>44926</v>
      </c>
    </row>
    <row r="119" spans="1:13" x14ac:dyDescent="0.3">
      <c r="A119" t="str">
        <f t="shared" si="10"/>
        <v>Амурская Область</v>
      </c>
      <c r="B119">
        <f t="shared" si="11"/>
        <v>2020</v>
      </c>
      <c r="C119">
        <f t="shared" si="12"/>
        <v>2</v>
      </c>
      <c r="D119" s="11">
        <f t="shared" si="13"/>
        <v>43863</v>
      </c>
      <c r="E119" s="11">
        <f t="shared" si="6"/>
        <v>43890</v>
      </c>
      <c r="F119">
        <v>1</v>
      </c>
      <c r="G119">
        <v>0</v>
      </c>
      <c r="H119">
        <v>0</v>
      </c>
      <c r="I119">
        <v>0</v>
      </c>
      <c r="J119">
        <f t="shared" si="7"/>
        <v>0</v>
      </c>
      <c r="L119" s="11">
        <f t="shared" si="16"/>
        <v>44197</v>
      </c>
      <c r="M119" s="11">
        <f t="shared" si="16"/>
        <v>45291</v>
      </c>
    </row>
    <row r="120" spans="1:13" x14ac:dyDescent="0.3">
      <c r="A120" t="str">
        <f t="shared" si="10"/>
        <v>Архангельская Область</v>
      </c>
      <c r="B120">
        <f t="shared" si="11"/>
        <v>2020</v>
      </c>
      <c r="C120">
        <f t="shared" si="12"/>
        <v>2</v>
      </c>
      <c r="D120" s="11">
        <f t="shared" si="13"/>
        <v>43863</v>
      </c>
      <c r="E120" s="11">
        <f t="shared" si="6"/>
        <v>43890</v>
      </c>
      <c r="F120">
        <v>0</v>
      </c>
      <c r="G120">
        <v>0</v>
      </c>
      <c r="H120">
        <v>0</v>
      </c>
      <c r="I120">
        <v>0</v>
      </c>
      <c r="J120">
        <f t="shared" si="7"/>
        <v>0</v>
      </c>
      <c r="L120" s="11">
        <f t="shared" si="16"/>
        <v>44562</v>
      </c>
      <c r="M120" s="11">
        <f t="shared" si="16"/>
        <v>44926</v>
      </c>
    </row>
    <row r="121" spans="1:13" x14ac:dyDescent="0.3">
      <c r="A121" t="str">
        <f t="shared" si="10"/>
        <v>Астраханская Область</v>
      </c>
      <c r="B121">
        <f t="shared" si="11"/>
        <v>2020</v>
      </c>
      <c r="C121">
        <f t="shared" si="12"/>
        <v>2</v>
      </c>
      <c r="D121" s="11">
        <f t="shared" si="13"/>
        <v>43863</v>
      </c>
      <c r="E121" s="11">
        <f t="shared" si="6"/>
        <v>43890</v>
      </c>
      <c r="F121">
        <v>0</v>
      </c>
      <c r="G121">
        <v>0</v>
      </c>
      <c r="H121">
        <v>0</v>
      </c>
      <c r="I121">
        <v>1</v>
      </c>
      <c r="J121">
        <f t="shared" si="7"/>
        <v>0</v>
      </c>
      <c r="L121" s="11">
        <f t="shared" si="16"/>
        <v>580000</v>
      </c>
      <c r="M121" s="11">
        <f t="shared" si="16"/>
        <v>580000</v>
      </c>
    </row>
    <row r="122" spans="1:13" x14ac:dyDescent="0.3">
      <c r="A122" t="str">
        <f t="shared" si="10"/>
        <v>Белгородская Область</v>
      </c>
      <c r="B122">
        <f t="shared" si="11"/>
        <v>2020</v>
      </c>
      <c r="C122">
        <f t="shared" si="12"/>
        <v>2</v>
      </c>
      <c r="D122" s="11">
        <f t="shared" si="13"/>
        <v>43863</v>
      </c>
      <c r="E122" s="11">
        <f t="shared" si="6"/>
        <v>43890</v>
      </c>
      <c r="F122">
        <v>0</v>
      </c>
      <c r="G122">
        <v>0</v>
      </c>
      <c r="H122">
        <v>0</v>
      </c>
      <c r="I122">
        <v>0</v>
      </c>
      <c r="J122">
        <f t="shared" si="7"/>
        <v>0</v>
      </c>
      <c r="L122" s="11">
        <f t="shared" si="16"/>
        <v>580000</v>
      </c>
      <c r="M122" s="11">
        <f t="shared" si="16"/>
        <v>580000</v>
      </c>
    </row>
    <row r="123" spans="1:13" x14ac:dyDescent="0.3">
      <c r="A123" t="str">
        <f t="shared" si="10"/>
        <v>Брянская Область</v>
      </c>
      <c r="B123">
        <f t="shared" si="11"/>
        <v>2020</v>
      </c>
      <c r="C123">
        <f t="shared" si="12"/>
        <v>2</v>
      </c>
      <c r="D123" s="11">
        <f t="shared" si="13"/>
        <v>43863</v>
      </c>
      <c r="E123" s="11">
        <f t="shared" si="6"/>
        <v>43890</v>
      </c>
      <c r="F123">
        <v>0</v>
      </c>
      <c r="G123">
        <v>0</v>
      </c>
      <c r="H123">
        <v>0</v>
      </c>
      <c r="I123">
        <v>0</v>
      </c>
      <c r="J123">
        <f t="shared" si="7"/>
        <v>0</v>
      </c>
      <c r="L123" s="11">
        <f t="shared" si="16"/>
        <v>580000</v>
      </c>
      <c r="M123" s="11">
        <f t="shared" si="16"/>
        <v>580000</v>
      </c>
    </row>
    <row r="124" spans="1:13" x14ac:dyDescent="0.3">
      <c r="A124" t="str">
        <f t="shared" si="10"/>
        <v>Владимирская Область</v>
      </c>
      <c r="B124">
        <f t="shared" si="11"/>
        <v>2020</v>
      </c>
      <c r="C124">
        <f t="shared" si="12"/>
        <v>2</v>
      </c>
      <c r="D124" s="11">
        <f t="shared" si="13"/>
        <v>43863</v>
      </c>
      <c r="E124" s="11">
        <f t="shared" si="6"/>
        <v>43890</v>
      </c>
      <c r="F124">
        <v>0</v>
      </c>
      <c r="G124">
        <v>0</v>
      </c>
      <c r="H124">
        <v>0</v>
      </c>
      <c r="I124">
        <v>0</v>
      </c>
      <c r="J124">
        <f t="shared" si="7"/>
        <v>0</v>
      </c>
      <c r="L124" s="11">
        <f t="shared" si="16"/>
        <v>44197</v>
      </c>
      <c r="M124" s="11">
        <f t="shared" si="16"/>
        <v>45291</v>
      </c>
    </row>
    <row r="125" spans="1:13" x14ac:dyDescent="0.3">
      <c r="A125" t="str">
        <f t="shared" si="10"/>
        <v>Волгоградская Область</v>
      </c>
      <c r="B125">
        <f t="shared" si="11"/>
        <v>2020</v>
      </c>
      <c r="C125">
        <f t="shared" si="12"/>
        <v>2</v>
      </c>
      <c r="D125" s="11">
        <f t="shared" si="13"/>
        <v>43863</v>
      </c>
      <c r="E125" s="11">
        <f t="shared" si="6"/>
        <v>43890</v>
      </c>
      <c r="F125">
        <v>0</v>
      </c>
      <c r="G125">
        <v>0</v>
      </c>
      <c r="H125">
        <v>0</v>
      </c>
      <c r="I125">
        <v>0</v>
      </c>
      <c r="J125">
        <f t="shared" si="7"/>
        <v>0</v>
      </c>
      <c r="L125" s="11">
        <f t="shared" si="16"/>
        <v>580000</v>
      </c>
      <c r="M125" s="11">
        <f t="shared" si="16"/>
        <v>580000</v>
      </c>
    </row>
    <row r="126" spans="1:13" x14ac:dyDescent="0.3">
      <c r="A126" t="str">
        <f t="shared" si="10"/>
        <v>Вологодская Область</v>
      </c>
      <c r="B126">
        <f t="shared" si="11"/>
        <v>2020</v>
      </c>
      <c r="C126">
        <f t="shared" si="12"/>
        <v>2</v>
      </c>
      <c r="D126" s="11">
        <f t="shared" si="13"/>
        <v>43863</v>
      </c>
      <c r="E126" s="11">
        <f t="shared" si="6"/>
        <v>43890</v>
      </c>
      <c r="F126">
        <v>0</v>
      </c>
      <c r="G126">
        <v>0</v>
      </c>
      <c r="H126">
        <v>0</v>
      </c>
      <c r="I126">
        <v>1</v>
      </c>
      <c r="J126">
        <f t="shared" si="7"/>
        <v>1</v>
      </c>
      <c r="L126" s="11">
        <f t="shared" si="16"/>
        <v>43831</v>
      </c>
      <c r="M126" s="11">
        <f t="shared" si="16"/>
        <v>44561</v>
      </c>
    </row>
    <row r="127" spans="1:13" x14ac:dyDescent="0.3">
      <c r="A127" t="str">
        <f t="shared" si="10"/>
        <v>Воронежская Область</v>
      </c>
      <c r="B127">
        <f t="shared" si="11"/>
        <v>2020</v>
      </c>
      <c r="C127">
        <f t="shared" si="12"/>
        <v>2</v>
      </c>
      <c r="D127" s="11">
        <f t="shared" si="13"/>
        <v>43863</v>
      </c>
      <c r="E127" s="11">
        <f t="shared" si="6"/>
        <v>43890</v>
      </c>
      <c r="F127">
        <v>0</v>
      </c>
      <c r="G127">
        <v>0</v>
      </c>
      <c r="H127">
        <v>0</v>
      </c>
      <c r="I127">
        <v>0</v>
      </c>
      <c r="J127">
        <f t="shared" si="7"/>
        <v>0</v>
      </c>
      <c r="L127" s="11">
        <f t="shared" si="16"/>
        <v>580000</v>
      </c>
      <c r="M127" s="11">
        <f t="shared" si="16"/>
        <v>580000</v>
      </c>
    </row>
    <row r="128" spans="1:13" x14ac:dyDescent="0.3">
      <c r="A128" t="str">
        <f t="shared" si="10"/>
        <v>Ивановская Область</v>
      </c>
      <c r="B128">
        <f t="shared" si="11"/>
        <v>2020</v>
      </c>
      <c r="C128">
        <f t="shared" si="12"/>
        <v>2</v>
      </c>
      <c r="D128" s="11">
        <f t="shared" si="13"/>
        <v>43863</v>
      </c>
      <c r="E128" s="11">
        <f t="shared" si="6"/>
        <v>43890</v>
      </c>
      <c r="F128">
        <v>0</v>
      </c>
      <c r="G128">
        <v>0</v>
      </c>
      <c r="H128">
        <v>0</v>
      </c>
      <c r="I128">
        <v>0</v>
      </c>
      <c r="J128">
        <f t="shared" si="7"/>
        <v>0</v>
      </c>
      <c r="L128" s="11">
        <f t="shared" si="16"/>
        <v>44501</v>
      </c>
      <c r="M128" s="11">
        <f t="shared" si="16"/>
        <v>44561</v>
      </c>
    </row>
    <row r="129" spans="1:13" x14ac:dyDescent="0.3">
      <c r="A129" t="str">
        <f t="shared" si="10"/>
        <v>Иркутская Область</v>
      </c>
      <c r="B129">
        <f t="shared" si="11"/>
        <v>2020</v>
      </c>
      <c r="C129">
        <f t="shared" si="12"/>
        <v>2</v>
      </c>
      <c r="D129" s="11">
        <f t="shared" si="13"/>
        <v>43863</v>
      </c>
      <c r="E129" s="11">
        <f t="shared" si="6"/>
        <v>43890</v>
      </c>
      <c r="F129">
        <v>0</v>
      </c>
      <c r="G129">
        <v>0</v>
      </c>
      <c r="H129">
        <v>0</v>
      </c>
      <c r="I129">
        <v>0</v>
      </c>
      <c r="J129">
        <f t="shared" si="7"/>
        <v>0</v>
      </c>
      <c r="L129" s="11">
        <f t="shared" si="16"/>
        <v>44197</v>
      </c>
      <c r="M129" s="11">
        <f t="shared" si="16"/>
        <v>44561</v>
      </c>
    </row>
    <row r="130" spans="1:13" x14ac:dyDescent="0.3">
      <c r="A130" t="str">
        <f t="shared" si="10"/>
        <v>Калининградская Область</v>
      </c>
      <c r="B130">
        <f t="shared" si="11"/>
        <v>2020</v>
      </c>
      <c r="C130">
        <f t="shared" si="12"/>
        <v>2</v>
      </c>
      <c r="D130" s="11">
        <f t="shared" si="13"/>
        <v>43863</v>
      </c>
      <c r="E130" s="11">
        <f t="shared" si="6"/>
        <v>43890</v>
      </c>
      <c r="F130">
        <v>0</v>
      </c>
      <c r="G130">
        <v>0</v>
      </c>
      <c r="H130">
        <v>0</v>
      </c>
      <c r="I130">
        <v>0</v>
      </c>
      <c r="J130">
        <f t="shared" si="7"/>
        <v>0</v>
      </c>
      <c r="L130" s="11">
        <f t="shared" si="16"/>
        <v>44197</v>
      </c>
      <c r="M130" s="11">
        <f t="shared" si="16"/>
        <v>45291</v>
      </c>
    </row>
    <row r="131" spans="1:13" x14ac:dyDescent="0.3">
      <c r="A131" t="str">
        <f t="shared" si="10"/>
        <v>Калужская Область</v>
      </c>
      <c r="B131">
        <f t="shared" si="11"/>
        <v>2020</v>
      </c>
      <c r="C131">
        <f t="shared" si="12"/>
        <v>2</v>
      </c>
      <c r="D131" s="11">
        <f t="shared" si="13"/>
        <v>43863</v>
      </c>
      <c r="E131" s="11">
        <f t="shared" ref="E131:E194" si="17">EOMONTH(D131,0)</f>
        <v>43890</v>
      </c>
      <c r="F131">
        <v>0</v>
      </c>
      <c r="G131">
        <v>0</v>
      </c>
      <c r="H131">
        <v>0</v>
      </c>
      <c r="I131">
        <v>0</v>
      </c>
      <c r="J131">
        <f t="shared" ref="J131:J194" si="18">IF(OR(AND(L131&lt;=D131,M131&gt;=E131),AND(E131&gt;=L131,E131&lt;=M131)),1,0)</f>
        <v>0</v>
      </c>
      <c r="L131" s="11">
        <f t="shared" si="16"/>
        <v>580000</v>
      </c>
      <c r="M131" s="11">
        <f t="shared" si="16"/>
        <v>580000</v>
      </c>
    </row>
    <row r="132" spans="1:13" x14ac:dyDescent="0.3">
      <c r="A132" t="str">
        <f t="shared" si="10"/>
        <v>Кемеровская Область - Кузбасс</v>
      </c>
      <c r="B132">
        <f t="shared" si="11"/>
        <v>2020</v>
      </c>
      <c r="C132">
        <f t="shared" si="12"/>
        <v>2</v>
      </c>
      <c r="D132" s="11">
        <f t="shared" si="13"/>
        <v>43863</v>
      </c>
      <c r="E132" s="11">
        <f t="shared" si="17"/>
        <v>43890</v>
      </c>
      <c r="F132">
        <v>0</v>
      </c>
      <c r="G132">
        <v>0</v>
      </c>
      <c r="H132">
        <v>0</v>
      </c>
      <c r="I132">
        <v>0</v>
      </c>
      <c r="J132">
        <f t="shared" si="18"/>
        <v>0</v>
      </c>
      <c r="L132" s="11">
        <f t="shared" si="16"/>
        <v>44197</v>
      </c>
      <c r="M132" s="11">
        <f t="shared" si="16"/>
        <v>45291</v>
      </c>
    </row>
    <row r="133" spans="1:13" x14ac:dyDescent="0.3">
      <c r="A133" t="str">
        <f t="shared" si="10"/>
        <v>Кировская Область</v>
      </c>
      <c r="B133">
        <f t="shared" si="11"/>
        <v>2020</v>
      </c>
      <c r="C133">
        <f t="shared" si="12"/>
        <v>2</v>
      </c>
      <c r="D133" s="11">
        <f t="shared" si="13"/>
        <v>43863</v>
      </c>
      <c r="E133" s="11">
        <f t="shared" si="17"/>
        <v>43890</v>
      </c>
      <c r="F133">
        <v>0</v>
      </c>
      <c r="G133">
        <v>0</v>
      </c>
      <c r="H133">
        <v>0</v>
      </c>
      <c r="I133">
        <v>0</v>
      </c>
      <c r="J133">
        <f t="shared" si="18"/>
        <v>0</v>
      </c>
      <c r="L133" s="11">
        <f t="shared" si="16"/>
        <v>580000</v>
      </c>
      <c r="M133" s="11">
        <f t="shared" si="16"/>
        <v>580000</v>
      </c>
    </row>
    <row r="134" spans="1:13" x14ac:dyDescent="0.3">
      <c r="A134" t="str">
        <f t="shared" si="10"/>
        <v>Костромская Область</v>
      </c>
      <c r="B134">
        <f t="shared" si="11"/>
        <v>2020</v>
      </c>
      <c r="C134">
        <f t="shared" si="12"/>
        <v>2</v>
      </c>
      <c r="D134" s="11">
        <f t="shared" si="13"/>
        <v>43863</v>
      </c>
      <c r="E134" s="11">
        <f t="shared" si="17"/>
        <v>43890</v>
      </c>
      <c r="F134">
        <v>0</v>
      </c>
      <c r="G134">
        <v>0</v>
      </c>
      <c r="H134">
        <v>0</v>
      </c>
      <c r="I134">
        <v>0</v>
      </c>
      <c r="J134">
        <f t="shared" si="18"/>
        <v>0</v>
      </c>
      <c r="L134" s="11">
        <f t="shared" ref="L134:M149" si="19">L51</f>
        <v>44197</v>
      </c>
      <c r="M134" s="11">
        <f t="shared" si="19"/>
        <v>44561</v>
      </c>
    </row>
    <row r="135" spans="1:13" x14ac:dyDescent="0.3">
      <c r="A135" t="str">
        <f t="shared" si="10"/>
        <v>Курганская Область</v>
      </c>
      <c r="B135">
        <f t="shared" si="11"/>
        <v>2020</v>
      </c>
      <c r="C135">
        <f t="shared" si="12"/>
        <v>2</v>
      </c>
      <c r="D135" s="11">
        <f t="shared" si="13"/>
        <v>43863</v>
      </c>
      <c r="E135" s="11">
        <f t="shared" si="17"/>
        <v>43890</v>
      </c>
      <c r="F135">
        <v>0</v>
      </c>
      <c r="G135">
        <v>0</v>
      </c>
      <c r="H135">
        <v>0</v>
      </c>
      <c r="I135">
        <v>0</v>
      </c>
      <c r="J135">
        <f t="shared" si="18"/>
        <v>0</v>
      </c>
      <c r="L135" s="11">
        <f t="shared" si="19"/>
        <v>580000</v>
      </c>
      <c r="M135" s="11">
        <f t="shared" si="19"/>
        <v>580000</v>
      </c>
    </row>
    <row r="136" spans="1:13" x14ac:dyDescent="0.3">
      <c r="A136" t="str">
        <f t="shared" si="10"/>
        <v>Курская Область</v>
      </c>
      <c r="B136">
        <f t="shared" si="11"/>
        <v>2020</v>
      </c>
      <c r="C136">
        <f t="shared" si="12"/>
        <v>2</v>
      </c>
      <c r="D136" s="11">
        <f t="shared" si="13"/>
        <v>43863</v>
      </c>
      <c r="E136" s="11">
        <f t="shared" si="17"/>
        <v>43890</v>
      </c>
      <c r="F136">
        <v>0</v>
      </c>
      <c r="G136">
        <v>0</v>
      </c>
      <c r="H136">
        <v>0</v>
      </c>
      <c r="I136">
        <v>0</v>
      </c>
      <c r="J136">
        <f t="shared" si="18"/>
        <v>0</v>
      </c>
      <c r="L136" s="11">
        <f t="shared" si="19"/>
        <v>44197</v>
      </c>
      <c r="M136" s="11">
        <f t="shared" si="19"/>
        <v>44926</v>
      </c>
    </row>
    <row r="137" spans="1:13" x14ac:dyDescent="0.3">
      <c r="A137" t="str">
        <f t="shared" si="10"/>
        <v>Липецкая Область</v>
      </c>
      <c r="B137">
        <f t="shared" si="11"/>
        <v>2020</v>
      </c>
      <c r="C137">
        <f t="shared" si="12"/>
        <v>2</v>
      </c>
      <c r="D137" s="11">
        <f t="shared" si="13"/>
        <v>43863</v>
      </c>
      <c r="E137" s="11">
        <f t="shared" si="17"/>
        <v>43890</v>
      </c>
      <c r="F137">
        <v>0</v>
      </c>
      <c r="G137">
        <v>0</v>
      </c>
      <c r="H137">
        <v>0</v>
      </c>
      <c r="I137">
        <v>0</v>
      </c>
      <c r="J137">
        <f t="shared" si="18"/>
        <v>0</v>
      </c>
      <c r="L137" s="11">
        <f t="shared" si="19"/>
        <v>580000</v>
      </c>
      <c r="M137" s="11">
        <f t="shared" si="19"/>
        <v>580000</v>
      </c>
    </row>
    <row r="138" spans="1:13" x14ac:dyDescent="0.3">
      <c r="A138" t="str">
        <f t="shared" si="10"/>
        <v>Магаданская Область</v>
      </c>
      <c r="B138">
        <f t="shared" si="11"/>
        <v>2020</v>
      </c>
      <c r="C138">
        <f t="shared" si="12"/>
        <v>2</v>
      </c>
      <c r="D138" s="11">
        <f t="shared" si="13"/>
        <v>43863</v>
      </c>
      <c r="E138" s="11">
        <f t="shared" si="17"/>
        <v>43890</v>
      </c>
      <c r="F138">
        <v>0</v>
      </c>
      <c r="G138">
        <v>0</v>
      </c>
      <c r="H138">
        <v>0</v>
      </c>
      <c r="I138">
        <v>0</v>
      </c>
      <c r="J138">
        <f t="shared" si="18"/>
        <v>0</v>
      </c>
      <c r="L138" s="11">
        <f t="shared" si="19"/>
        <v>580000</v>
      </c>
      <c r="M138" s="11">
        <f t="shared" si="19"/>
        <v>580000</v>
      </c>
    </row>
    <row r="139" spans="1:13" x14ac:dyDescent="0.3">
      <c r="A139" t="str">
        <f t="shared" si="10"/>
        <v>Мурманская Область</v>
      </c>
      <c r="B139">
        <f t="shared" si="11"/>
        <v>2020</v>
      </c>
      <c r="C139">
        <f t="shared" si="12"/>
        <v>2</v>
      </c>
      <c r="D139" s="11">
        <f t="shared" si="13"/>
        <v>43863</v>
      </c>
      <c r="E139" s="11">
        <f t="shared" si="17"/>
        <v>43890</v>
      </c>
      <c r="F139">
        <v>0</v>
      </c>
      <c r="G139">
        <v>0</v>
      </c>
      <c r="H139">
        <v>0</v>
      </c>
      <c r="I139">
        <v>1</v>
      </c>
      <c r="J139">
        <f t="shared" si="18"/>
        <v>1</v>
      </c>
      <c r="L139" s="11">
        <f t="shared" si="19"/>
        <v>43831</v>
      </c>
      <c r="M139" s="11">
        <f t="shared" si="19"/>
        <v>44561</v>
      </c>
    </row>
    <row r="140" spans="1:13" x14ac:dyDescent="0.3">
      <c r="A140" t="str">
        <f t="shared" si="10"/>
        <v>Нижегородская Область</v>
      </c>
      <c r="B140">
        <f t="shared" si="11"/>
        <v>2020</v>
      </c>
      <c r="C140">
        <f t="shared" si="12"/>
        <v>2</v>
      </c>
      <c r="D140" s="11">
        <f t="shared" si="13"/>
        <v>43863</v>
      </c>
      <c r="E140" s="11">
        <f t="shared" si="17"/>
        <v>43890</v>
      </c>
      <c r="F140">
        <v>0</v>
      </c>
      <c r="G140">
        <v>0</v>
      </c>
      <c r="H140">
        <v>0</v>
      </c>
      <c r="I140">
        <v>0</v>
      </c>
      <c r="J140">
        <f t="shared" si="18"/>
        <v>0</v>
      </c>
      <c r="L140" s="11">
        <f t="shared" si="19"/>
        <v>44197</v>
      </c>
      <c r="M140" s="11">
        <f t="shared" si="19"/>
        <v>44561</v>
      </c>
    </row>
    <row r="141" spans="1:13" x14ac:dyDescent="0.3">
      <c r="A141" t="str">
        <f t="shared" si="10"/>
        <v>Новгородская Область</v>
      </c>
      <c r="B141">
        <f t="shared" si="11"/>
        <v>2020</v>
      </c>
      <c r="C141">
        <f t="shared" si="12"/>
        <v>2</v>
      </c>
      <c r="D141" s="11">
        <f t="shared" si="13"/>
        <v>43863</v>
      </c>
      <c r="E141" s="11">
        <f t="shared" si="17"/>
        <v>43890</v>
      </c>
      <c r="F141">
        <v>0</v>
      </c>
      <c r="G141">
        <v>0</v>
      </c>
      <c r="H141">
        <v>0</v>
      </c>
      <c r="I141">
        <v>0</v>
      </c>
      <c r="J141">
        <f t="shared" si="18"/>
        <v>0</v>
      </c>
      <c r="L141" s="11">
        <f t="shared" si="19"/>
        <v>44197</v>
      </c>
      <c r="M141" s="11">
        <f t="shared" si="19"/>
        <v>44561</v>
      </c>
    </row>
    <row r="142" spans="1:13" x14ac:dyDescent="0.3">
      <c r="A142" t="str">
        <f t="shared" si="10"/>
        <v>Новосибирская Область</v>
      </c>
      <c r="B142">
        <f t="shared" si="11"/>
        <v>2020</v>
      </c>
      <c r="C142">
        <f t="shared" si="12"/>
        <v>2</v>
      </c>
      <c r="D142" s="11">
        <f t="shared" si="13"/>
        <v>43863</v>
      </c>
      <c r="E142" s="11">
        <f t="shared" si="17"/>
        <v>43890</v>
      </c>
      <c r="F142">
        <v>0</v>
      </c>
      <c r="G142">
        <v>0</v>
      </c>
      <c r="H142">
        <v>0</v>
      </c>
      <c r="I142">
        <v>0</v>
      </c>
      <c r="J142">
        <f t="shared" si="18"/>
        <v>0</v>
      </c>
      <c r="L142" s="11">
        <f t="shared" si="19"/>
        <v>44197</v>
      </c>
      <c r="M142" s="11">
        <f t="shared" si="19"/>
        <v>580000</v>
      </c>
    </row>
    <row r="143" spans="1:13" x14ac:dyDescent="0.3">
      <c r="A143" t="str">
        <f t="shared" si="10"/>
        <v>Омская Область</v>
      </c>
      <c r="B143">
        <f t="shared" si="11"/>
        <v>2020</v>
      </c>
      <c r="C143">
        <f t="shared" si="12"/>
        <v>2</v>
      </c>
      <c r="D143" s="11">
        <f t="shared" si="13"/>
        <v>43863</v>
      </c>
      <c r="E143" s="11">
        <f t="shared" si="17"/>
        <v>43890</v>
      </c>
      <c r="F143">
        <v>0</v>
      </c>
      <c r="G143">
        <v>0</v>
      </c>
      <c r="H143">
        <v>0</v>
      </c>
      <c r="I143">
        <v>1</v>
      </c>
      <c r="J143">
        <f t="shared" si="18"/>
        <v>0</v>
      </c>
      <c r="L143" s="11">
        <f t="shared" si="19"/>
        <v>44197</v>
      </c>
      <c r="M143" s="11">
        <f t="shared" si="19"/>
        <v>44561</v>
      </c>
    </row>
    <row r="144" spans="1:13" x14ac:dyDescent="0.3">
      <c r="A144" t="str">
        <f t="shared" si="10"/>
        <v>Оренбургская Область</v>
      </c>
      <c r="B144">
        <f t="shared" si="11"/>
        <v>2020</v>
      </c>
      <c r="C144">
        <f t="shared" si="12"/>
        <v>2</v>
      </c>
      <c r="D144" s="11">
        <f t="shared" si="13"/>
        <v>43863</v>
      </c>
      <c r="E144" s="11">
        <f t="shared" si="17"/>
        <v>43890</v>
      </c>
      <c r="F144">
        <v>0</v>
      </c>
      <c r="G144">
        <v>0</v>
      </c>
      <c r="H144">
        <v>0</v>
      </c>
      <c r="I144">
        <v>0</v>
      </c>
      <c r="J144">
        <f t="shared" si="18"/>
        <v>0</v>
      </c>
      <c r="L144" s="11">
        <f t="shared" si="19"/>
        <v>44013</v>
      </c>
      <c r="M144" s="11">
        <f t="shared" si="19"/>
        <v>45839</v>
      </c>
    </row>
    <row r="145" spans="1:13" x14ac:dyDescent="0.3">
      <c r="A145" t="str">
        <f t="shared" si="10"/>
        <v>Орловская Область</v>
      </c>
      <c r="B145">
        <f t="shared" si="11"/>
        <v>2020</v>
      </c>
      <c r="C145">
        <f t="shared" si="12"/>
        <v>2</v>
      </c>
      <c r="D145" s="11">
        <f t="shared" si="13"/>
        <v>43863</v>
      </c>
      <c r="E145" s="11">
        <f t="shared" si="17"/>
        <v>43890</v>
      </c>
      <c r="F145">
        <v>0</v>
      </c>
      <c r="G145">
        <v>0</v>
      </c>
      <c r="H145">
        <v>0</v>
      </c>
      <c r="I145">
        <v>0</v>
      </c>
      <c r="J145">
        <f t="shared" si="18"/>
        <v>0</v>
      </c>
      <c r="L145" s="11">
        <f t="shared" si="19"/>
        <v>580000</v>
      </c>
      <c r="M145" s="11">
        <f t="shared" si="19"/>
        <v>580000</v>
      </c>
    </row>
    <row r="146" spans="1:13" x14ac:dyDescent="0.3">
      <c r="A146" t="str">
        <f t="shared" si="10"/>
        <v>Пензенская Область</v>
      </c>
      <c r="B146">
        <f t="shared" si="11"/>
        <v>2020</v>
      </c>
      <c r="C146">
        <f t="shared" si="12"/>
        <v>2</v>
      </c>
      <c r="D146" s="11">
        <f t="shared" si="13"/>
        <v>43863</v>
      </c>
      <c r="E146" s="11">
        <f t="shared" si="17"/>
        <v>43890</v>
      </c>
      <c r="F146">
        <v>0</v>
      </c>
      <c r="G146">
        <v>0</v>
      </c>
      <c r="H146">
        <v>0</v>
      </c>
      <c r="I146">
        <v>0</v>
      </c>
      <c r="J146">
        <f t="shared" si="18"/>
        <v>0</v>
      </c>
      <c r="L146" s="11">
        <f t="shared" si="19"/>
        <v>580000</v>
      </c>
      <c r="M146" s="11">
        <f t="shared" si="19"/>
        <v>580000</v>
      </c>
    </row>
    <row r="147" spans="1:13" x14ac:dyDescent="0.3">
      <c r="A147" t="str">
        <f t="shared" si="10"/>
        <v>Псковсая Область</v>
      </c>
      <c r="B147">
        <f t="shared" si="11"/>
        <v>2020</v>
      </c>
      <c r="C147">
        <f t="shared" si="12"/>
        <v>2</v>
      </c>
      <c r="D147" s="11">
        <f t="shared" si="13"/>
        <v>43863</v>
      </c>
      <c r="E147" s="11">
        <f t="shared" si="17"/>
        <v>43890</v>
      </c>
      <c r="F147">
        <v>0</v>
      </c>
      <c r="G147">
        <v>0</v>
      </c>
      <c r="H147">
        <v>0</v>
      </c>
      <c r="I147">
        <v>0</v>
      </c>
      <c r="J147">
        <f t="shared" si="18"/>
        <v>0</v>
      </c>
      <c r="L147" s="11">
        <f t="shared" si="19"/>
        <v>580000</v>
      </c>
      <c r="M147" s="11">
        <f t="shared" si="19"/>
        <v>580000</v>
      </c>
    </row>
    <row r="148" spans="1:13" x14ac:dyDescent="0.3">
      <c r="A148" t="str">
        <f t="shared" si="10"/>
        <v>Ростовская Область</v>
      </c>
      <c r="B148">
        <f t="shared" si="11"/>
        <v>2020</v>
      </c>
      <c r="C148">
        <f t="shared" si="12"/>
        <v>2</v>
      </c>
      <c r="D148" s="11">
        <f t="shared" si="13"/>
        <v>43863</v>
      </c>
      <c r="E148" s="11">
        <f t="shared" si="17"/>
        <v>43890</v>
      </c>
      <c r="F148">
        <v>0</v>
      </c>
      <c r="G148">
        <v>0</v>
      </c>
      <c r="H148">
        <v>0</v>
      </c>
      <c r="I148">
        <v>0</v>
      </c>
      <c r="J148">
        <f t="shared" si="18"/>
        <v>0</v>
      </c>
      <c r="L148" s="11">
        <f t="shared" si="19"/>
        <v>44197</v>
      </c>
      <c r="M148" s="11">
        <f t="shared" si="19"/>
        <v>44561</v>
      </c>
    </row>
    <row r="149" spans="1:13" x14ac:dyDescent="0.3">
      <c r="A149" t="str">
        <f t="shared" si="10"/>
        <v>Рязанская Область</v>
      </c>
      <c r="B149">
        <f t="shared" si="11"/>
        <v>2020</v>
      </c>
      <c r="C149">
        <f t="shared" si="12"/>
        <v>2</v>
      </c>
      <c r="D149" s="11">
        <f t="shared" si="13"/>
        <v>43863</v>
      </c>
      <c r="E149" s="11">
        <f t="shared" si="17"/>
        <v>43890</v>
      </c>
      <c r="F149">
        <v>0</v>
      </c>
      <c r="G149">
        <v>0</v>
      </c>
      <c r="H149">
        <v>0</v>
      </c>
      <c r="I149">
        <v>0</v>
      </c>
      <c r="J149">
        <f t="shared" si="18"/>
        <v>0</v>
      </c>
      <c r="L149" s="11">
        <f t="shared" si="19"/>
        <v>44197</v>
      </c>
      <c r="M149" s="11">
        <f t="shared" si="19"/>
        <v>44926</v>
      </c>
    </row>
    <row r="150" spans="1:13" x14ac:dyDescent="0.3">
      <c r="A150" t="str">
        <f t="shared" ref="A150:A213" si="20">A67</f>
        <v>Самарская Область</v>
      </c>
      <c r="B150">
        <f t="shared" ref="B150:B213" si="21">YEAR(D150)</f>
        <v>2020</v>
      </c>
      <c r="C150">
        <f t="shared" ref="C150:C213" si="22">MONTH(D150)</f>
        <v>2</v>
      </c>
      <c r="D150" s="11">
        <f t="shared" ref="D150:D213" si="23">EDATE(D67,1)</f>
        <v>43863</v>
      </c>
      <c r="E150" s="11">
        <f t="shared" si="17"/>
        <v>43890</v>
      </c>
      <c r="F150">
        <v>0</v>
      </c>
      <c r="G150">
        <v>0</v>
      </c>
      <c r="H150">
        <v>0</v>
      </c>
      <c r="I150">
        <v>0</v>
      </c>
      <c r="J150">
        <f t="shared" si="18"/>
        <v>0</v>
      </c>
      <c r="L150" s="11">
        <f t="shared" ref="L150:M165" si="24">L67</f>
        <v>580000</v>
      </c>
      <c r="M150" s="11">
        <f t="shared" si="24"/>
        <v>580000</v>
      </c>
    </row>
    <row r="151" spans="1:13" x14ac:dyDescent="0.3">
      <c r="A151" t="str">
        <f t="shared" si="20"/>
        <v>Саратовская Область</v>
      </c>
      <c r="B151">
        <f t="shared" si="21"/>
        <v>2020</v>
      </c>
      <c r="C151">
        <f t="shared" si="22"/>
        <v>2</v>
      </c>
      <c r="D151" s="11">
        <f t="shared" si="23"/>
        <v>43863</v>
      </c>
      <c r="E151" s="11">
        <f t="shared" si="17"/>
        <v>43890</v>
      </c>
      <c r="F151">
        <v>0</v>
      </c>
      <c r="G151">
        <v>0</v>
      </c>
      <c r="H151">
        <v>0</v>
      </c>
      <c r="I151">
        <v>0</v>
      </c>
      <c r="J151">
        <f t="shared" si="18"/>
        <v>0</v>
      </c>
      <c r="L151" s="11">
        <f t="shared" si="24"/>
        <v>44197</v>
      </c>
      <c r="M151" s="11">
        <f t="shared" si="24"/>
        <v>44561</v>
      </c>
    </row>
    <row r="152" spans="1:13" x14ac:dyDescent="0.3">
      <c r="A152" t="str">
        <f t="shared" si="20"/>
        <v>Сахалинская Область</v>
      </c>
      <c r="B152">
        <f t="shared" si="21"/>
        <v>2020</v>
      </c>
      <c r="C152">
        <f t="shared" si="22"/>
        <v>2</v>
      </c>
      <c r="D152" s="11">
        <f t="shared" si="23"/>
        <v>43863</v>
      </c>
      <c r="E152" s="11">
        <f t="shared" si="17"/>
        <v>43890</v>
      </c>
      <c r="F152">
        <v>0</v>
      </c>
      <c r="G152">
        <v>0</v>
      </c>
      <c r="H152">
        <v>0</v>
      </c>
      <c r="I152">
        <v>0</v>
      </c>
      <c r="J152">
        <f t="shared" si="18"/>
        <v>0</v>
      </c>
      <c r="L152" s="11">
        <f t="shared" si="24"/>
        <v>580000</v>
      </c>
      <c r="M152" s="11">
        <f t="shared" si="24"/>
        <v>580000</v>
      </c>
    </row>
    <row r="153" spans="1:13" x14ac:dyDescent="0.3">
      <c r="A153" t="str">
        <f t="shared" si="20"/>
        <v>Свердловская Область</v>
      </c>
      <c r="B153">
        <f t="shared" si="21"/>
        <v>2020</v>
      </c>
      <c r="C153">
        <f t="shared" si="22"/>
        <v>2</v>
      </c>
      <c r="D153" s="11">
        <f t="shared" si="23"/>
        <v>43863</v>
      </c>
      <c r="E153" s="11">
        <f t="shared" si="17"/>
        <v>43890</v>
      </c>
      <c r="F153">
        <v>0</v>
      </c>
      <c r="G153">
        <v>0</v>
      </c>
      <c r="H153">
        <v>0</v>
      </c>
      <c r="I153">
        <v>0</v>
      </c>
      <c r="J153">
        <f t="shared" si="18"/>
        <v>0</v>
      </c>
      <c r="L153" s="11">
        <f t="shared" si="24"/>
        <v>580000</v>
      </c>
      <c r="M153" s="11">
        <f t="shared" si="24"/>
        <v>580000</v>
      </c>
    </row>
    <row r="154" spans="1:13" x14ac:dyDescent="0.3">
      <c r="A154" t="str">
        <f t="shared" si="20"/>
        <v>Смоленская Область</v>
      </c>
      <c r="B154">
        <f t="shared" si="21"/>
        <v>2020</v>
      </c>
      <c r="C154">
        <f t="shared" si="22"/>
        <v>2</v>
      </c>
      <c r="D154" s="11">
        <f t="shared" si="23"/>
        <v>43863</v>
      </c>
      <c r="E154" s="11">
        <f t="shared" si="17"/>
        <v>43890</v>
      </c>
      <c r="F154">
        <v>0</v>
      </c>
      <c r="G154">
        <v>0</v>
      </c>
      <c r="H154">
        <v>0</v>
      </c>
      <c r="I154">
        <v>0</v>
      </c>
      <c r="J154">
        <f t="shared" si="18"/>
        <v>0</v>
      </c>
      <c r="L154" s="11">
        <f t="shared" si="24"/>
        <v>580000</v>
      </c>
      <c r="M154" s="11">
        <f t="shared" si="24"/>
        <v>580000</v>
      </c>
    </row>
    <row r="155" spans="1:13" x14ac:dyDescent="0.3">
      <c r="A155" t="str">
        <f t="shared" si="20"/>
        <v>Тамбовская Область</v>
      </c>
      <c r="B155">
        <f t="shared" si="21"/>
        <v>2020</v>
      </c>
      <c r="C155">
        <f t="shared" si="22"/>
        <v>2</v>
      </c>
      <c r="D155" s="11">
        <f t="shared" si="23"/>
        <v>43863</v>
      </c>
      <c r="E155" s="11">
        <f t="shared" si="17"/>
        <v>43890</v>
      </c>
      <c r="F155">
        <v>0</v>
      </c>
      <c r="G155">
        <v>0</v>
      </c>
      <c r="H155">
        <v>0</v>
      </c>
      <c r="I155">
        <v>0</v>
      </c>
      <c r="J155">
        <f t="shared" si="18"/>
        <v>0</v>
      </c>
      <c r="L155" s="11">
        <f t="shared" si="24"/>
        <v>580000</v>
      </c>
      <c r="M155" s="11">
        <f t="shared" si="24"/>
        <v>580000</v>
      </c>
    </row>
    <row r="156" spans="1:13" x14ac:dyDescent="0.3">
      <c r="A156" t="str">
        <f t="shared" si="20"/>
        <v>Томская Область</v>
      </c>
      <c r="B156">
        <f t="shared" si="21"/>
        <v>2020</v>
      </c>
      <c r="C156">
        <f t="shared" si="22"/>
        <v>2</v>
      </c>
      <c r="D156" s="11">
        <f t="shared" si="23"/>
        <v>43863</v>
      </c>
      <c r="E156" s="11">
        <f t="shared" si="17"/>
        <v>43890</v>
      </c>
      <c r="F156">
        <v>0</v>
      </c>
      <c r="G156">
        <v>0</v>
      </c>
      <c r="H156">
        <v>0</v>
      </c>
      <c r="I156">
        <v>0</v>
      </c>
      <c r="J156">
        <f t="shared" si="18"/>
        <v>0</v>
      </c>
      <c r="L156" s="11">
        <f t="shared" si="24"/>
        <v>580000</v>
      </c>
      <c r="M156" s="11">
        <f t="shared" si="24"/>
        <v>580000</v>
      </c>
    </row>
    <row r="157" spans="1:13" x14ac:dyDescent="0.3">
      <c r="A157" t="str">
        <f t="shared" si="20"/>
        <v>Тульская Область</v>
      </c>
      <c r="B157">
        <f t="shared" si="21"/>
        <v>2020</v>
      </c>
      <c r="C157">
        <f t="shared" si="22"/>
        <v>2</v>
      </c>
      <c r="D157" s="11">
        <f t="shared" si="23"/>
        <v>43863</v>
      </c>
      <c r="E157" s="11">
        <f t="shared" si="17"/>
        <v>43890</v>
      </c>
      <c r="F157">
        <v>0</v>
      </c>
      <c r="G157">
        <v>0</v>
      </c>
      <c r="H157">
        <v>0</v>
      </c>
      <c r="I157">
        <v>0</v>
      </c>
      <c r="J157">
        <f t="shared" si="18"/>
        <v>0</v>
      </c>
      <c r="L157" s="11">
        <f t="shared" si="24"/>
        <v>580000</v>
      </c>
      <c r="M157" s="11">
        <f t="shared" si="24"/>
        <v>580000</v>
      </c>
    </row>
    <row r="158" spans="1:13" x14ac:dyDescent="0.3">
      <c r="A158" t="str">
        <f t="shared" si="20"/>
        <v>Тюменская Область</v>
      </c>
      <c r="B158">
        <f t="shared" si="21"/>
        <v>2020</v>
      </c>
      <c r="C158">
        <f t="shared" si="22"/>
        <v>2</v>
      </c>
      <c r="D158" s="11">
        <f t="shared" si="23"/>
        <v>43863</v>
      </c>
      <c r="E158" s="11">
        <f t="shared" si="17"/>
        <v>43890</v>
      </c>
      <c r="F158">
        <v>0</v>
      </c>
      <c r="G158">
        <v>0</v>
      </c>
      <c r="H158">
        <v>0</v>
      </c>
      <c r="I158">
        <v>0</v>
      </c>
      <c r="J158">
        <f t="shared" si="18"/>
        <v>0</v>
      </c>
      <c r="L158" s="11">
        <f t="shared" si="24"/>
        <v>44197</v>
      </c>
      <c r="M158" s="11">
        <f t="shared" si="24"/>
        <v>44561</v>
      </c>
    </row>
    <row r="159" spans="1:13" x14ac:dyDescent="0.3">
      <c r="A159" t="str">
        <f t="shared" si="20"/>
        <v>Ульяновская Область</v>
      </c>
      <c r="B159">
        <f t="shared" si="21"/>
        <v>2020</v>
      </c>
      <c r="C159">
        <f t="shared" si="22"/>
        <v>2</v>
      </c>
      <c r="D159" s="11">
        <f t="shared" si="23"/>
        <v>43863</v>
      </c>
      <c r="E159" s="11">
        <f t="shared" si="17"/>
        <v>43890</v>
      </c>
      <c r="F159">
        <v>0</v>
      </c>
      <c r="G159">
        <v>0</v>
      </c>
      <c r="H159">
        <v>0</v>
      </c>
      <c r="I159">
        <v>1</v>
      </c>
      <c r="J159">
        <f t="shared" si="18"/>
        <v>0</v>
      </c>
      <c r="L159" s="11">
        <f t="shared" si="24"/>
        <v>580000</v>
      </c>
      <c r="M159" s="11">
        <f t="shared" si="24"/>
        <v>580000</v>
      </c>
    </row>
    <row r="160" spans="1:13" x14ac:dyDescent="0.3">
      <c r="A160" t="str">
        <f t="shared" si="20"/>
        <v>Челябинская Область</v>
      </c>
      <c r="B160">
        <f t="shared" si="21"/>
        <v>2020</v>
      </c>
      <c r="C160">
        <f t="shared" si="22"/>
        <v>2</v>
      </c>
      <c r="D160" s="11">
        <f t="shared" si="23"/>
        <v>43863</v>
      </c>
      <c r="E160" s="11">
        <f t="shared" si="17"/>
        <v>43890</v>
      </c>
      <c r="F160">
        <v>0</v>
      </c>
      <c r="G160">
        <v>0</v>
      </c>
      <c r="H160">
        <v>0</v>
      </c>
      <c r="I160">
        <v>0</v>
      </c>
      <c r="J160">
        <f t="shared" si="18"/>
        <v>0</v>
      </c>
      <c r="L160" s="11">
        <f t="shared" si="24"/>
        <v>580000</v>
      </c>
      <c r="M160" s="11">
        <f t="shared" si="24"/>
        <v>580000</v>
      </c>
    </row>
    <row r="161" spans="1:13" x14ac:dyDescent="0.3">
      <c r="A161" t="str">
        <f t="shared" si="20"/>
        <v>Ярославская Область</v>
      </c>
      <c r="B161">
        <f t="shared" si="21"/>
        <v>2020</v>
      </c>
      <c r="C161">
        <f t="shared" si="22"/>
        <v>2</v>
      </c>
      <c r="D161" s="11">
        <f t="shared" si="23"/>
        <v>43863</v>
      </c>
      <c r="E161" s="11">
        <f t="shared" si="17"/>
        <v>43890</v>
      </c>
      <c r="F161">
        <v>0</v>
      </c>
      <c r="G161">
        <v>0</v>
      </c>
      <c r="H161">
        <v>0</v>
      </c>
      <c r="I161">
        <v>0</v>
      </c>
      <c r="J161">
        <f t="shared" si="18"/>
        <v>0</v>
      </c>
      <c r="L161" s="11">
        <f t="shared" si="24"/>
        <v>580000</v>
      </c>
      <c r="M161" s="11">
        <f t="shared" si="24"/>
        <v>580000</v>
      </c>
    </row>
    <row r="162" spans="1:13" x14ac:dyDescent="0.3">
      <c r="A162" t="str">
        <f t="shared" si="20"/>
        <v>Севастополь</v>
      </c>
      <c r="B162">
        <f t="shared" si="21"/>
        <v>2020</v>
      </c>
      <c r="C162">
        <f t="shared" si="22"/>
        <v>2</v>
      </c>
      <c r="D162" s="11">
        <f t="shared" si="23"/>
        <v>43863</v>
      </c>
      <c r="E162" s="11">
        <f t="shared" si="17"/>
        <v>43890</v>
      </c>
      <c r="F162">
        <v>0</v>
      </c>
      <c r="G162">
        <v>0</v>
      </c>
      <c r="H162">
        <v>0</v>
      </c>
      <c r="I162">
        <v>0</v>
      </c>
      <c r="J162">
        <f t="shared" si="18"/>
        <v>0</v>
      </c>
      <c r="L162" s="11">
        <f t="shared" si="24"/>
        <v>580000</v>
      </c>
      <c r="M162" s="11">
        <f t="shared" si="24"/>
        <v>580000</v>
      </c>
    </row>
    <row r="163" spans="1:13" x14ac:dyDescent="0.3">
      <c r="A163" t="str">
        <f t="shared" si="20"/>
        <v>Еврейская Автономная Область</v>
      </c>
      <c r="B163">
        <f t="shared" si="21"/>
        <v>2020</v>
      </c>
      <c r="C163">
        <f t="shared" si="22"/>
        <v>2</v>
      </c>
      <c r="D163" s="11">
        <f t="shared" si="23"/>
        <v>43863</v>
      </c>
      <c r="E163" s="11">
        <f t="shared" si="17"/>
        <v>43890</v>
      </c>
      <c r="F163">
        <v>0</v>
      </c>
      <c r="G163">
        <v>0</v>
      </c>
      <c r="H163">
        <v>0</v>
      </c>
      <c r="I163">
        <v>0</v>
      </c>
      <c r="J163">
        <f t="shared" si="18"/>
        <v>0</v>
      </c>
      <c r="L163" s="11">
        <f t="shared" si="24"/>
        <v>580000</v>
      </c>
      <c r="M163" s="11">
        <f t="shared" si="24"/>
        <v>580000</v>
      </c>
    </row>
    <row r="164" spans="1:13" x14ac:dyDescent="0.3">
      <c r="A164" t="str">
        <f t="shared" si="20"/>
        <v>Ненецкий Автономный Округ</v>
      </c>
      <c r="B164">
        <f t="shared" si="21"/>
        <v>2020</v>
      </c>
      <c r="C164">
        <f t="shared" si="22"/>
        <v>2</v>
      </c>
      <c r="D164" s="11">
        <f t="shared" si="23"/>
        <v>43863</v>
      </c>
      <c r="E164" s="11">
        <f t="shared" si="17"/>
        <v>43890</v>
      </c>
      <c r="F164">
        <v>0</v>
      </c>
      <c r="G164">
        <v>0</v>
      </c>
      <c r="H164">
        <v>0</v>
      </c>
      <c r="I164">
        <v>0</v>
      </c>
      <c r="J164">
        <f t="shared" si="18"/>
        <v>0</v>
      </c>
      <c r="L164" s="11">
        <f t="shared" si="24"/>
        <v>580000</v>
      </c>
      <c r="M164" s="11">
        <f t="shared" si="24"/>
        <v>580000</v>
      </c>
    </row>
    <row r="165" spans="1:13" x14ac:dyDescent="0.3">
      <c r="A165" t="str">
        <f t="shared" si="20"/>
        <v>Ханты-Мансийский Автономный Округ -Югра</v>
      </c>
      <c r="B165">
        <f t="shared" si="21"/>
        <v>2020</v>
      </c>
      <c r="C165">
        <f t="shared" si="22"/>
        <v>2</v>
      </c>
      <c r="D165" s="11">
        <f t="shared" si="23"/>
        <v>43863</v>
      </c>
      <c r="E165" s="11">
        <f t="shared" si="17"/>
        <v>43890</v>
      </c>
      <c r="F165">
        <v>0</v>
      </c>
      <c r="G165">
        <v>0</v>
      </c>
      <c r="H165">
        <v>0</v>
      </c>
      <c r="I165">
        <v>1</v>
      </c>
      <c r="J165">
        <f t="shared" si="18"/>
        <v>0</v>
      </c>
      <c r="L165" s="11">
        <f t="shared" si="24"/>
        <v>44197</v>
      </c>
      <c r="M165" s="11">
        <f t="shared" si="24"/>
        <v>44561</v>
      </c>
    </row>
    <row r="166" spans="1:13" x14ac:dyDescent="0.3">
      <c r="A166" t="str">
        <f t="shared" si="20"/>
        <v>Чукотский Автономный Округ</v>
      </c>
      <c r="B166">
        <f t="shared" si="21"/>
        <v>2020</v>
      </c>
      <c r="C166">
        <f t="shared" si="22"/>
        <v>2</v>
      </c>
      <c r="D166" s="11">
        <f t="shared" si="23"/>
        <v>43863</v>
      </c>
      <c r="E166" s="11">
        <f t="shared" si="17"/>
        <v>43890</v>
      </c>
      <c r="F166">
        <v>0</v>
      </c>
      <c r="G166">
        <v>0</v>
      </c>
      <c r="H166">
        <v>0</v>
      </c>
      <c r="I166">
        <v>1</v>
      </c>
      <c r="J166">
        <f t="shared" si="18"/>
        <v>0</v>
      </c>
      <c r="L166" s="11">
        <f t="shared" ref="L166:M181" si="25">L83</f>
        <v>580000</v>
      </c>
      <c r="M166" s="11">
        <f t="shared" si="25"/>
        <v>580000</v>
      </c>
    </row>
    <row r="167" spans="1:13" x14ac:dyDescent="0.3">
      <c r="A167" t="str">
        <f t="shared" si="20"/>
        <v>Ямало-Ненецкий Автономный Округ</v>
      </c>
      <c r="B167">
        <f t="shared" si="21"/>
        <v>2020</v>
      </c>
      <c r="C167">
        <f t="shared" si="22"/>
        <v>2</v>
      </c>
      <c r="D167" s="11">
        <f t="shared" si="23"/>
        <v>43863</v>
      </c>
      <c r="E167" s="11">
        <f t="shared" si="17"/>
        <v>43890</v>
      </c>
      <c r="F167">
        <v>0</v>
      </c>
      <c r="G167">
        <v>0</v>
      </c>
      <c r="H167">
        <v>0</v>
      </c>
      <c r="I167">
        <v>1</v>
      </c>
      <c r="J167">
        <f t="shared" si="18"/>
        <v>0</v>
      </c>
      <c r="L167" s="11">
        <f t="shared" si="25"/>
        <v>580000</v>
      </c>
      <c r="M167" s="11">
        <f t="shared" si="25"/>
        <v>580000</v>
      </c>
    </row>
    <row r="168" spans="1:13" x14ac:dyDescent="0.3">
      <c r="A168" t="str">
        <f t="shared" si="20"/>
        <v>Москва</v>
      </c>
      <c r="B168">
        <f t="shared" si="21"/>
        <v>2020</v>
      </c>
      <c r="C168">
        <f t="shared" si="22"/>
        <v>3</v>
      </c>
      <c r="D168" s="11">
        <f t="shared" si="23"/>
        <v>43892</v>
      </c>
      <c r="E168" s="11">
        <f t="shared" si="17"/>
        <v>43921</v>
      </c>
      <c r="F168">
        <v>1</v>
      </c>
      <c r="G168">
        <v>0</v>
      </c>
      <c r="H168">
        <v>1</v>
      </c>
      <c r="I168">
        <v>0</v>
      </c>
      <c r="J168">
        <f t="shared" si="18"/>
        <v>0</v>
      </c>
      <c r="L168" s="11">
        <f t="shared" si="25"/>
        <v>580000</v>
      </c>
      <c r="M168" s="11">
        <f t="shared" si="25"/>
        <v>580000</v>
      </c>
    </row>
    <row r="169" spans="1:13" x14ac:dyDescent="0.3">
      <c r="A169" t="str">
        <f t="shared" si="20"/>
        <v>Московская область</v>
      </c>
      <c r="B169">
        <f t="shared" si="21"/>
        <v>2020</v>
      </c>
      <c r="C169">
        <f t="shared" si="22"/>
        <v>3</v>
      </c>
      <c r="D169" s="11">
        <f t="shared" si="23"/>
        <v>43892</v>
      </c>
      <c r="E169" s="11">
        <f t="shared" si="17"/>
        <v>43921</v>
      </c>
      <c r="F169">
        <v>1</v>
      </c>
      <c r="G169">
        <v>0</v>
      </c>
      <c r="H169">
        <v>0</v>
      </c>
      <c r="I169">
        <v>0</v>
      </c>
      <c r="J169">
        <f t="shared" si="18"/>
        <v>1</v>
      </c>
      <c r="L169" s="11">
        <f t="shared" si="25"/>
        <v>43831</v>
      </c>
      <c r="M169" s="11">
        <f t="shared" si="25"/>
        <v>44562</v>
      </c>
    </row>
    <row r="170" spans="1:13" x14ac:dyDescent="0.3">
      <c r="A170" t="str">
        <f t="shared" si="20"/>
        <v>Санкт-Петербург</v>
      </c>
      <c r="B170">
        <f t="shared" si="21"/>
        <v>2020</v>
      </c>
      <c r="C170">
        <f t="shared" si="22"/>
        <v>3</v>
      </c>
      <c r="D170" s="11">
        <f t="shared" si="23"/>
        <v>43892</v>
      </c>
      <c r="E170" s="11">
        <f t="shared" si="17"/>
        <v>43921</v>
      </c>
      <c r="F170">
        <v>1</v>
      </c>
      <c r="G170">
        <v>0</v>
      </c>
      <c r="H170">
        <v>0</v>
      </c>
      <c r="I170">
        <v>0</v>
      </c>
      <c r="J170">
        <f t="shared" si="18"/>
        <v>0</v>
      </c>
      <c r="L170" s="11">
        <f t="shared" si="25"/>
        <v>44166</v>
      </c>
      <c r="M170" s="11">
        <f t="shared" si="25"/>
        <v>44561</v>
      </c>
    </row>
    <row r="171" spans="1:13" x14ac:dyDescent="0.3">
      <c r="A171" t="str">
        <f t="shared" si="20"/>
        <v>Ленинградская область</v>
      </c>
      <c r="B171">
        <f t="shared" si="21"/>
        <v>2020</v>
      </c>
      <c r="C171">
        <f t="shared" si="22"/>
        <v>3</v>
      </c>
      <c r="D171" s="11">
        <f t="shared" si="23"/>
        <v>43892</v>
      </c>
      <c r="E171" s="11">
        <f t="shared" si="17"/>
        <v>43921</v>
      </c>
      <c r="F171">
        <v>1</v>
      </c>
      <c r="G171">
        <v>0</v>
      </c>
      <c r="H171">
        <v>0</v>
      </c>
      <c r="I171">
        <v>1</v>
      </c>
      <c r="J171">
        <f t="shared" si="18"/>
        <v>1</v>
      </c>
      <c r="L171" s="11">
        <f t="shared" si="25"/>
        <v>43891</v>
      </c>
      <c r="M171" s="11">
        <f t="shared" si="25"/>
        <v>45657</v>
      </c>
    </row>
    <row r="172" spans="1:13" x14ac:dyDescent="0.3">
      <c r="A172" t="str">
        <f t="shared" si="20"/>
        <v>Республика Адыгея</v>
      </c>
      <c r="B172">
        <f t="shared" si="21"/>
        <v>2020</v>
      </c>
      <c r="C172">
        <f t="shared" si="22"/>
        <v>3</v>
      </c>
      <c r="D172" s="11">
        <f t="shared" si="23"/>
        <v>43892</v>
      </c>
      <c r="E172" s="11">
        <f t="shared" si="17"/>
        <v>43921</v>
      </c>
      <c r="F172">
        <v>0</v>
      </c>
      <c r="G172">
        <v>0</v>
      </c>
      <c r="H172">
        <v>0</v>
      </c>
      <c r="I172">
        <v>0</v>
      </c>
      <c r="J172">
        <f t="shared" si="18"/>
        <v>0</v>
      </c>
      <c r="L172" s="11">
        <f t="shared" si="25"/>
        <v>580000</v>
      </c>
      <c r="M172" s="11">
        <f t="shared" si="25"/>
        <v>580000</v>
      </c>
    </row>
    <row r="173" spans="1:13" x14ac:dyDescent="0.3">
      <c r="A173" t="str">
        <f t="shared" si="20"/>
        <v>Республика Алтай</v>
      </c>
      <c r="B173">
        <f t="shared" si="21"/>
        <v>2020</v>
      </c>
      <c r="C173">
        <f t="shared" si="22"/>
        <v>3</v>
      </c>
      <c r="D173" s="11">
        <f t="shared" si="23"/>
        <v>43892</v>
      </c>
      <c r="E173" s="11">
        <f t="shared" si="17"/>
        <v>43921</v>
      </c>
      <c r="F173">
        <v>0</v>
      </c>
      <c r="G173">
        <v>0</v>
      </c>
      <c r="H173">
        <v>0</v>
      </c>
      <c r="I173">
        <v>1</v>
      </c>
      <c r="J173">
        <f t="shared" si="18"/>
        <v>0</v>
      </c>
      <c r="L173" s="11">
        <f t="shared" si="25"/>
        <v>580000</v>
      </c>
      <c r="M173" s="11">
        <f t="shared" si="25"/>
        <v>580000</v>
      </c>
    </row>
    <row r="174" spans="1:13" x14ac:dyDescent="0.3">
      <c r="A174" t="str">
        <f t="shared" si="20"/>
        <v>Республика Башкортостан</v>
      </c>
      <c r="B174">
        <f t="shared" si="21"/>
        <v>2020</v>
      </c>
      <c r="C174">
        <f t="shared" si="22"/>
        <v>3</v>
      </c>
      <c r="D174" s="11">
        <f t="shared" si="23"/>
        <v>43892</v>
      </c>
      <c r="E174" s="11">
        <f t="shared" si="17"/>
        <v>43921</v>
      </c>
      <c r="F174">
        <v>0</v>
      </c>
      <c r="G174">
        <v>0</v>
      </c>
      <c r="H174">
        <v>0</v>
      </c>
      <c r="I174">
        <v>0</v>
      </c>
      <c r="J174">
        <f t="shared" si="18"/>
        <v>0</v>
      </c>
      <c r="L174" s="11">
        <f t="shared" si="25"/>
        <v>580000</v>
      </c>
      <c r="M174" s="11">
        <f t="shared" si="25"/>
        <v>580000</v>
      </c>
    </row>
    <row r="175" spans="1:13" x14ac:dyDescent="0.3">
      <c r="A175" t="str">
        <f t="shared" si="20"/>
        <v>Республика Бурятия</v>
      </c>
      <c r="B175">
        <f t="shared" si="21"/>
        <v>2020</v>
      </c>
      <c r="C175">
        <f t="shared" si="22"/>
        <v>3</v>
      </c>
      <c r="D175" s="11">
        <f t="shared" si="23"/>
        <v>43892</v>
      </c>
      <c r="E175" s="11">
        <f t="shared" si="17"/>
        <v>43921</v>
      </c>
      <c r="F175">
        <v>0</v>
      </c>
      <c r="G175">
        <v>0</v>
      </c>
      <c r="H175">
        <v>1</v>
      </c>
      <c r="I175">
        <v>0</v>
      </c>
      <c r="J175">
        <f t="shared" si="18"/>
        <v>0</v>
      </c>
      <c r="L175" s="11">
        <f t="shared" si="25"/>
        <v>44562</v>
      </c>
      <c r="M175" s="11">
        <f t="shared" si="25"/>
        <v>44926</v>
      </c>
    </row>
    <row r="176" spans="1:13" x14ac:dyDescent="0.3">
      <c r="A176" t="str">
        <f t="shared" si="20"/>
        <v>Республика Дагестан</v>
      </c>
      <c r="B176">
        <f t="shared" si="21"/>
        <v>2020</v>
      </c>
      <c r="C176">
        <f t="shared" si="22"/>
        <v>3</v>
      </c>
      <c r="D176" s="11">
        <f t="shared" si="23"/>
        <v>43892</v>
      </c>
      <c r="E176" s="11">
        <f t="shared" si="17"/>
        <v>43921</v>
      </c>
      <c r="F176">
        <v>0</v>
      </c>
      <c r="G176">
        <v>0</v>
      </c>
      <c r="H176">
        <v>0</v>
      </c>
      <c r="I176">
        <v>0</v>
      </c>
      <c r="J176">
        <f t="shared" si="18"/>
        <v>0</v>
      </c>
      <c r="L176" s="11">
        <f t="shared" si="25"/>
        <v>44197</v>
      </c>
      <c r="M176" s="11">
        <f t="shared" si="25"/>
        <v>44926</v>
      </c>
    </row>
    <row r="177" spans="1:13" x14ac:dyDescent="0.3">
      <c r="A177" t="str">
        <f t="shared" si="20"/>
        <v>Республика Ингушетия</v>
      </c>
      <c r="B177">
        <f t="shared" si="21"/>
        <v>2020</v>
      </c>
      <c r="C177">
        <f t="shared" si="22"/>
        <v>3</v>
      </c>
      <c r="D177" s="11">
        <f t="shared" si="23"/>
        <v>43892</v>
      </c>
      <c r="E177" s="11">
        <f t="shared" si="17"/>
        <v>43921</v>
      </c>
      <c r="F177">
        <v>1</v>
      </c>
      <c r="G177">
        <v>0</v>
      </c>
      <c r="H177">
        <v>0</v>
      </c>
      <c r="I177">
        <v>0</v>
      </c>
      <c r="J177">
        <f t="shared" si="18"/>
        <v>0</v>
      </c>
      <c r="L177" s="11">
        <f t="shared" si="25"/>
        <v>580000</v>
      </c>
      <c r="M177" s="11">
        <f t="shared" si="25"/>
        <v>580000</v>
      </c>
    </row>
    <row r="178" spans="1:13" x14ac:dyDescent="0.3">
      <c r="A178" t="str">
        <f t="shared" si="20"/>
        <v>Кабардино-Балкарская Республика</v>
      </c>
      <c r="B178">
        <f t="shared" si="21"/>
        <v>2020</v>
      </c>
      <c r="C178">
        <f t="shared" si="22"/>
        <v>3</v>
      </c>
      <c r="D178" s="11">
        <f t="shared" si="23"/>
        <v>43892</v>
      </c>
      <c r="E178" s="11">
        <f t="shared" si="17"/>
        <v>43921</v>
      </c>
      <c r="F178">
        <v>1</v>
      </c>
      <c r="G178">
        <v>0</v>
      </c>
      <c r="H178">
        <v>0</v>
      </c>
      <c r="I178">
        <v>0</v>
      </c>
      <c r="J178">
        <f t="shared" si="18"/>
        <v>0</v>
      </c>
      <c r="L178" s="11">
        <f t="shared" si="25"/>
        <v>580000</v>
      </c>
      <c r="M178" s="11">
        <f t="shared" si="25"/>
        <v>580000</v>
      </c>
    </row>
    <row r="179" spans="1:13" x14ac:dyDescent="0.3">
      <c r="A179" t="str">
        <f t="shared" si="20"/>
        <v>Республика Калмыкия</v>
      </c>
      <c r="B179">
        <f t="shared" si="21"/>
        <v>2020</v>
      </c>
      <c r="C179">
        <f t="shared" si="22"/>
        <v>3</v>
      </c>
      <c r="D179" s="11">
        <f t="shared" si="23"/>
        <v>43892</v>
      </c>
      <c r="E179" s="11">
        <f t="shared" si="17"/>
        <v>43921</v>
      </c>
      <c r="F179">
        <v>0</v>
      </c>
      <c r="G179">
        <v>0</v>
      </c>
      <c r="H179">
        <v>0</v>
      </c>
      <c r="I179">
        <v>0</v>
      </c>
      <c r="J179">
        <f t="shared" si="18"/>
        <v>1</v>
      </c>
      <c r="L179" s="11">
        <f t="shared" si="25"/>
        <v>43831</v>
      </c>
      <c r="M179" s="11">
        <f t="shared" si="25"/>
        <v>44561</v>
      </c>
    </row>
    <row r="180" spans="1:13" x14ac:dyDescent="0.3">
      <c r="A180" t="str">
        <f t="shared" si="20"/>
        <v>Карачаево-Черкесская Республика</v>
      </c>
      <c r="B180">
        <f t="shared" si="21"/>
        <v>2020</v>
      </c>
      <c r="C180">
        <f t="shared" si="22"/>
        <v>3</v>
      </c>
      <c r="D180" s="11">
        <f t="shared" si="23"/>
        <v>43892</v>
      </c>
      <c r="E180" s="11">
        <f t="shared" si="17"/>
        <v>43921</v>
      </c>
      <c r="F180">
        <v>0</v>
      </c>
      <c r="G180">
        <v>0</v>
      </c>
      <c r="H180">
        <v>0</v>
      </c>
      <c r="I180">
        <v>0</v>
      </c>
      <c r="J180">
        <f t="shared" si="18"/>
        <v>0</v>
      </c>
      <c r="L180" s="11">
        <f t="shared" si="25"/>
        <v>580000</v>
      </c>
      <c r="M180" s="11">
        <f t="shared" si="25"/>
        <v>580000</v>
      </c>
    </row>
    <row r="181" spans="1:13" x14ac:dyDescent="0.3">
      <c r="A181" t="str">
        <f t="shared" si="20"/>
        <v>Республика Коми</v>
      </c>
      <c r="B181">
        <f t="shared" si="21"/>
        <v>2020</v>
      </c>
      <c r="C181">
        <f t="shared" si="22"/>
        <v>3</v>
      </c>
      <c r="D181" s="11">
        <f t="shared" si="23"/>
        <v>43892</v>
      </c>
      <c r="E181" s="11">
        <f t="shared" si="17"/>
        <v>43921</v>
      </c>
      <c r="F181">
        <v>1</v>
      </c>
      <c r="G181">
        <v>0</v>
      </c>
      <c r="H181">
        <v>1</v>
      </c>
      <c r="I181">
        <v>0</v>
      </c>
      <c r="J181">
        <f t="shared" si="18"/>
        <v>0</v>
      </c>
      <c r="L181" s="11">
        <f t="shared" si="25"/>
        <v>44197</v>
      </c>
      <c r="M181" s="11">
        <f t="shared" si="25"/>
        <v>44561</v>
      </c>
    </row>
    <row r="182" spans="1:13" x14ac:dyDescent="0.3">
      <c r="A182" t="str">
        <f t="shared" si="20"/>
        <v>Республика Крым</v>
      </c>
      <c r="B182">
        <f t="shared" si="21"/>
        <v>2020</v>
      </c>
      <c r="C182">
        <f t="shared" si="22"/>
        <v>3</v>
      </c>
      <c r="D182" s="11">
        <f t="shared" si="23"/>
        <v>43892</v>
      </c>
      <c r="E182" s="11">
        <f t="shared" si="17"/>
        <v>43921</v>
      </c>
      <c r="F182">
        <v>0</v>
      </c>
      <c r="G182">
        <v>0</v>
      </c>
      <c r="H182">
        <v>0</v>
      </c>
      <c r="I182">
        <v>0</v>
      </c>
      <c r="J182">
        <f t="shared" si="18"/>
        <v>0</v>
      </c>
      <c r="L182" s="11">
        <f t="shared" ref="L182:M197" si="26">L99</f>
        <v>580000</v>
      </c>
      <c r="M182" s="11">
        <f t="shared" si="26"/>
        <v>580000</v>
      </c>
    </row>
    <row r="183" spans="1:13" x14ac:dyDescent="0.3">
      <c r="A183" t="str">
        <f t="shared" si="20"/>
        <v>Республика Марий Эл</v>
      </c>
      <c r="B183">
        <f t="shared" si="21"/>
        <v>2020</v>
      </c>
      <c r="C183">
        <f t="shared" si="22"/>
        <v>3</v>
      </c>
      <c r="D183" s="11">
        <f t="shared" si="23"/>
        <v>43892</v>
      </c>
      <c r="E183" s="11">
        <f t="shared" si="17"/>
        <v>43921</v>
      </c>
      <c r="F183">
        <v>0</v>
      </c>
      <c r="G183">
        <v>0</v>
      </c>
      <c r="H183">
        <v>0</v>
      </c>
      <c r="I183">
        <v>0</v>
      </c>
      <c r="J183">
        <f t="shared" si="18"/>
        <v>0</v>
      </c>
      <c r="L183" s="11">
        <f t="shared" si="26"/>
        <v>580000</v>
      </c>
      <c r="M183" s="11">
        <f t="shared" si="26"/>
        <v>580000</v>
      </c>
    </row>
    <row r="184" spans="1:13" x14ac:dyDescent="0.3">
      <c r="A184" t="str">
        <f t="shared" si="20"/>
        <v>Республика Мордовия</v>
      </c>
      <c r="B184">
        <f t="shared" si="21"/>
        <v>2020</v>
      </c>
      <c r="C184">
        <f t="shared" si="22"/>
        <v>3</v>
      </c>
      <c r="D184" s="11">
        <f t="shared" si="23"/>
        <v>43892</v>
      </c>
      <c r="E184" s="11">
        <f t="shared" si="17"/>
        <v>43921</v>
      </c>
      <c r="F184">
        <v>0</v>
      </c>
      <c r="G184">
        <v>0</v>
      </c>
      <c r="H184">
        <v>0</v>
      </c>
      <c r="I184">
        <v>0</v>
      </c>
      <c r="J184">
        <f t="shared" si="18"/>
        <v>0</v>
      </c>
      <c r="L184" s="11">
        <f t="shared" si="26"/>
        <v>580000</v>
      </c>
      <c r="M184" s="11">
        <f t="shared" si="26"/>
        <v>580000</v>
      </c>
    </row>
    <row r="185" spans="1:13" x14ac:dyDescent="0.3">
      <c r="A185" t="str">
        <f t="shared" si="20"/>
        <v>Республика Саха (Якутия)</v>
      </c>
      <c r="B185">
        <f t="shared" si="21"/>
        <v>2020</v>
      </c>
      <c r="C185">
        <f t="shared" si="22"/>
        <v>3</v>
      </c>
      <c r="D185" s="11">
        <f t="shared" si="23"/>
        <v>43892</v>
      </c>
      <c r="E185" s="11">
        <f t="shared" si="17"/>
        <v>43921</v>
      </c>
      <c r="F185">
        <v>0</v>
      </c>
      <c r="G185">
        <v>0</v>
      </c>
      <c r="H185">
        <v>0</v>
      </c>
      <c r="I185">
        <v>0</v>
      </c>
      <c r="J185">
        <f t="shared" si="18"/>
        <v>0</v>
      </c>
      <c r="L185" s="11">
        <f t="shared" si="26"/>
        <v>580000</v>
      </c>
      <c r="M185" s="11">
        <f t="shared" si="26"/>
        <v>580000</v>
      </c>
    </row>
    <row r="186" spans="1:13" x14ac:dyDescent="0.3">
      <c r="A186" t="str">
        <f t="shared" si="20"/>
        <v xml:space="preserve">Республика Северная Осетия-Алания </v>
      </c>
      <c r="B186">
        <f t="shared" si="21"/>
        <v>2020</v>
      </c>
      <c r="C186">
        <f t="shared" si="22"/>
        <v>3</v>
      </c>
      <c r="D186" s="11">
        <f t="shared" si="23"/>
        <v>43892</v>
      </c>
      <c r="E186" s="11">
        <f t="shared" si="17"/>
        <v>43921</v>
      </c>
      <c r="F186">
        <v>1</v>
      </c>
      <c r="G186">
        <v>0</v>
      </c>
      <c r="H186">
        <v>0</v>
      </c>
      <c r="I186">
        <v>0</v>
      </c>
      <c r="J186">
        <f t="shared" si="18"/>
        <v>0</v>
      </c>
      <c r="L186" s="11">
        <f t="shared" si="26"/>
        <v>580000</v>
      </c>
      <c r="M186" s="11">
        <f t="shared" si="26"/>
        <v>580000</v>
      </c>
    </row>
    <row r="187" spans="1:13" x14ac:dyDescent="0.3">
      <c r="A187" t="str">
        <f t="shared" si="20"/>
        <v>Республика Татарстан</v>
      </c>
      <c r="B187">
        <f t="shared" si="21"/>
        <v>2020</v>
      </c>
      <c r="C187">
        <f t="shared" si="22"/>
        <v>3</v>
      </c>
      <c r="D187" s="11">
        <f t="shared" si="23"/>
        <v>43892</v>
      </c>
      <c r="E187" s="11">
        <f t="shared" si="17"/>
        <v>43921</v>
      </c>
      <c r="F187">
        <v>1</v>
      </c>
      <c r="G187">
        <v>0</v>
      </c>
      <c r="H187">
        <v>0</v>
      </c>
      <c r="I187">
        <v>0</v>
      </c>
      <c r="J187">
        <f t="shared" si="18"/>
        <v>0</v>
      </c>
      <c r="L187" s="11">
        <f t="shared" si="26"/>
        <v>580000</v>
      </c>
      <c r="M187" s="11">
        <f t="shared" si="26"/>
        <v>580000</v>
      </c>
    </row>
    <row r="188" spans="1:13" x14ac:dyDescent="0.3">
      <c r="A188" t="str">
        <f t="shared" si="20"/>
        <v>Республика Тыва</v>
      </c>
      <c r="B188">
        <f t="shared" si="21"/>
        <v>2020</v>
      </c>
      <c r="C188">
        <f t="shared" si="22"/>
        <v>3</v>
      </c>
      <c r="D188" s="11">
        <f t="shared" si="23"/>
        <v>43892</v>
      </c>
      <c r="E188" s="11">
        <f t="shared" si="17"/>
        <v>43921</v>
      </c>
      <c r="F188">
        <v>0</v>
      </c>
      <c r="G188">
        <v>0</v>
      </c>
      <c r="H188">
        <v>0</v>
      </c>
      <c r="I188">
        <v>0</v>
      </c>
      <c r="J188">
        <f t="shared" si="18"/>
        <v>0</v>
      </c>
      <c r="L188" s="11">
        <f t="shared" si="26"/>
        <v>580000</v>
      </c>
      <c r="M188" s="11">
        <f t="shared" si="26"/>
        <v>580000</v>
      </c>
    </row>
    <row r="189" spans="1:13" x14ac:dyDescent="0.3">
      <c r="A189" t="str">
        <f t="shared" si="20"/>
        <v>Удмуртская Республика</v>
      </c>
      <c r="B189">
        <f t="shared" si="21"/>
        <v>2020</v>
      </c>
      <c r="C189">
        <f t="shared" si="22"/>
        <v>3</v>
      </c>
      <c r="D189" s="11">
        <f t="shared" si="23"/>
        <v>43892</v>
      </c>
      <c r="E189" s="11">
        <f t="shared" si="17"/>
        <v>43921</v>
      </c>
      <c r="F189">
        <v>0</v>
      </c>
      <c r="G189">
        <v>0</v>
      </c>
      <c r="H189">
        <v>0</v>
      </c>
      <c r="I189">
        <v>0</v>
      </c>
      <c r="J189">
        <f t="shared" si="18"/>
        <v>0</v>
      </c>
      <c r="L189" s="11">
        <f t="shared" si="26"/>
        <v>44197</v>
      </c>
      <c r="M189" s="11">
        <f t="shared" si="26"/>
        <v>45291</v>
      </c>
    </row>
    <row r="190" spans="1:13" x14ac:dyDescent="0.3">
      <c r="A190" t="str">
        <f t="shared" si="20"/>
        <v>Республика Хакасия</v>
      </c>
      <c r="B190">
        <f t="shared" si="21"/>
        <v>2020</v>
      </c>
      <c r="C190">
        <f t="shared" si="22"/>
        <v>3</v>
      </c>
      <c r="D190" s="11">
        <f t="shared" si="23"/>
        <v>43892</v>
      </c>
      <c r="E190" s="11">
        <f t="shared" si="17"/>
        <v>43921</v>
      </c>
      <c r="F190">
        <v>1</v>
      </c>
      <c r="G190">
        <v>0</v>
      </c>
      <c r="H190">
        <v>0</v>
      </c>
      <c r="I190">
        <v>0</v>
      </c>
      <c r="J190">
        <f t="shared" si="18"/>
        <v>0</v>
      </c>
      <c r="L190" s="11">
        <f t="shared" si="26"/>
        <v>580000</v>
      </c>
      <c r="M190" s="11">
        <f t="shared" si="26"/>
        <v>580000</v>
      </c>
    </row>
    <row r="191" spans="1:13" x14ac:dyDescent="0.3">
      <c r="A191" t="str">
        <f t="shared" si="20"/>
        <v>Чеченская Республика</v>
      </c>
      <c r="B191">
        <f t="shared" si="21"/>
        <v>2020</v>
      </c>
      <c r="C191">
        <f t="shared" si="22"/>
        <v>3</v>
      </c>
      <c r="D191" s="11">
        <f t="shared" si="23"/>
        <v>43892</v>
      </c>
      <c r="E191" s="11">
        <f t="shared" si="17"/>
        <v>43921</v>
      </c>
      <c r="F191">
        <v>0</v>
      </c>
      <c r="G191">
        <v>0</v>
      </c>
      <c r="H191">
        <v>0</v>
      </c>
      <c r="I191">
        <v>0</v>
      </c>
      <c r="J191">
        <f t="shared" si="18"/>
        <v>0</v>
      </c>
      <c r="L191" s="11">
        <f t="shared" si="26"/>
        <v>580000</v>
      </c>
      <c r="M191" s="11">
        <f t="shared" si="26"/>
        <v>580000</v>
      </c>
    </row>
    <row r="192" spans="1:13" x14ac:dyDescent="0.3">
      <c r="A192" t="str">
        <f t="shared" si="20"/>
        <v>Чувашская Республика - Чувашия</v>
      </c>
      <c r="B192">
        <f t="shared" si="21"/>
        <v>2020</v>
      </c>
      <c r="C192">
        <f t="shared" si="22"/>
        <v>3</v>
      </c>
      <c r="D192" s="11">
        <f t="shared" si="23"/>
        <v>43892</v>
      </c>
      <c r="E192" s="11">
        <f t="shared" si="17"/>
        <v>43921</v>
      </c>
      <c r="F192">
        <v>0</v>
      </c>
      <c r="G192">
        <v>0</v>
      </c>
      <c r="H192">
        <v>0</v>
      </c>
      <c r="I192">
        <v>1</v>
      </c>
      <c r="J192">
        <f t="shared" si="18"/>
        <v>0</v>
      </c>
      <c r="L192" s="11">
        <f t="shared" si="26"/>
        <v>44197</v>
      </c>
      <c r="M192" s="11">
        <f t="shared" si="26"/>
        <v>45657</v>
      </c>
    </row>
    <row r="193" spans="1:13" x14ac:dyDescent="0.3">
      <c r="A193" t="str">
        <f t="shared" si="20"/>
        <v>Алтайский Край</v>
      </c>
      <c r="B193">
        <f t="shared" si="21"/>
        <v>2020</v>
      </c>
      <c r="C193">
        <f t="shared" si="22"/>
        <v>3</v>
      </c>
      <c r="D193" s="11">
        <f t="shared" si="23"/>
        <v>43892</v>
      </c>
      <c r="E193" s="11">
        <f t="shared" si="17"/>
        <v>43921</v>
      </c>
      <c r="F193">
        <v>0</v>
      </c>
      <c r="G193">
        <v>0</v>
      </c>
      <c r="H193">
        <v>0</v>
      </c>
      <c r="I193">
        <v>0</v>
      </c>
      <c r="J193">
        <f t="shared" si="18"/>
        <v>0</v>
      </c>
      <c r="L193" s="11">
        <f t="shared" si="26"/>
        <v>580000</v>
      </c>
      <c r="M193" s="11">
        <f t="shared" si="26"/>
        <v>580000</v>
      </c>
    </row>
    <row r="194" spans="1:13" x14ac:dyDescent="0.3">
      <c r="A194" t="str">
        <f t="shared" si="20"/>
        <v>Забайкальский Край</v>
      </c>
      <c r="B194">
        <f t="shared" si="21"/>
        <v>2020</v>
      </c>
      <c r="C194">
        <f t="shared" si="22"/>
        <v>3</v>
      </c>
      <c r="D194" s="11">
        <f t="shared" si="23"/>
        <v>43892</v>
      </c>
      <c r="E194" s="11">
        <f t="shared" si="17"/>
        <v>43921</v>
      </c>
      <c r="F194">
        <v>0</v>
      </c>
      <c r="G194">
        <v>0</v>
      </c>
      <c r="H194">
        <v>0</v>
      </c>
      <c r="I194">
        <v>0</v>
      </c>
      <c r="J194">
        <f t="shared" si="18"/>
        <v>0</v>
      </c>
      <c r="L194" s="11">
        <f t="shared" si="26"/>
        <v>580000</v>
      </c>
      <c r="M194" s="11">
        <f t="shared" si="26"/>
        <v>580000</v>
      </c>
    </row>
    <row r="195" spans="1:13" x14ac:dyDescent="0.3">
      <c r="A195" t="str">
        <f t="shared" si="20"/>
        <v>Камчатский Край</v>
      </c>
      <c r="B195">
        <f t="shared" si="21"/>
        <v>2020</v>
      </c>
      <c r="C195">
        <f t="shared" si="22"/>
        <v>3</v>
      </c>
      <c r="D195" s="11">
        <f t="shared" si="23"/>
        <v>43892</v>
      </c>
      <c r="E195" s="11">
        <f t="shared" ref="E195:E258" si="27">EOMONTH(D195,0)</f>
        <v>43921</v>
      </c>
      <c r="F195">
        <v>0</v>
      </c>
      <c r="G195">
        <v>0</v>
      </c>
      <c r="H195">
        <v>0</v>
      </c>
      <c r="I195">
        <v>0</v>
      </c>
      <c r="J195">
        <f t="shared" ref="J195:J258" si="28">IF(OR(AND(L195&lt;=D195,M195&gt;=E195),AND(E195&gt;=L195,E195&lt;=M195)),1,0)</f>
        <v>0</v>
      </c>
      <c r="L195" s="11">
        <f t="shared" si="26"/>
        <v>580000</v>
      </c>
      <c r="M195" s="11">
        <f t="shared" si="26"/>
        <v>580000</v>
      </c>
    </row>
    <row r="196" spans="1:13" x14ac:dyDescent="0.3">
      <c r="A196" t="str">
        <f t="shared" si="20"/>
        <v>Краснодарский Край</v>
      </c>
      <c r="B196">
        <f t="shared" si="21"/>
        <v>2020</v>
      </c>
      <c r="C196">
        <f t="shared" si="22"/>
        <v>3</v>
      </c>
      <c r="D196" s="11">
        <f t="shared" si="23"/>
        <v>43892</v>
      </c>
      <c r="E196" s="11">
        <f t="shared" si="27"/>
        <v>43921</v>
      </c>
      <c r="F196">
        <v>0</v>
      </c>
      <c r="G196">
        <v>0</v>
      </c>
      <c r="H196">
        <v>0</v>
      </c>
      <c r="I196">
        <v>0</v>
      </c>
      <c r="J196">
        <f t="shared" si="28"/>
        <v>1</v>
      </c>
      <c r="L196" s="11">
        <f t="shared" si="26"/>
        <v>43831</v>
      </c>
      <c r="M196" s="11">
        <f t="shared" si="26"/>
        <v>44562</v>
      </c>
    </row>
    <row r="197" spans="1:13" x14ac:dyDescent="0.3">
      <c r="A197" t="str">
        <f t="shared" si="20"/>
        <v>Красноярский Край</v>
      </c>
      <c r="B197">
        <f t="shared" si="21"/>
        <v>2020</v>
      </c>
      <c r="C197">
        <f t="shared" si="22"/>
        <v>3</v>
      </c>
      <c r="D197" s="11">
        <f t="shared" si="23"/>
        <v>43892</v>
      </c>
      <c r="E197" s="11">
        <f t="shared" si="27"/>
        <v>43921</v>
      </c>
      <c r="F197">
        <v>0</v>
      </c>
      <c r="G197">
        <v>0</v>
      </c>
      <c r="H197">
        <v>0</v>
      </c>
      <c r="I197">
        <v>0</v>
      </c>
      <c r="J197">
        <f t="shared" si="28"/>
        <v>0</v>
      </c>
      <c r="L197" s="11">
        <f t="shared" si="26"/>
        <v>44562</v>
      </c>
      <c r="M197" s="11">
        <f t="shared" si="26"/>
        <v>44926</v>
      </c>
    </row>
    <row r="198" spans="1:13" x14ac:dyDescent="0.3">
      <c r="A198" t="str">
        <f t="shared" si="20"/>
        <v>Пермский Край</v>
      </c>
      <c r="B198">
        <f t="shared" si="21"/>
        <v>2020</v>
      </c>
      <c r="C198">
        <f t="shared" si="22"/>
        <v>3</v>
      </c>
      <c r="D198" s="11">
        <f t="shared" si="23"/>
        <v>43892</v>
      </c>
      <c r="E198" s="11">
        <f t="shared" si="27"/>
        <v>43921</v>
      </c>
      <c r="F198">
        <v>0</v>
      </c>
      <c r="G198">
        <v>0</v>
      </c>
      <c r="H198">
        <v>0</v>
      </c>
      <c r="I198">
        <v>0</v>
      </c>
      <c r="J198">
        <f t="shared" si="28"/>
        <v>0</v>
      </c>
      <c r="L198" s="11">
        <f t="shared" ref="L198:M213" si="29">L115</f>
        <v>44197</v>
      </c>
      <c r="M198" s="11">
        <f t="shared" si="29"/>
        <v>44561</v>
      </c>
    </row>
    <row r="199" spans="1:13" x14ac:dyDescent="0.3">
      <c r="A199" t="str">
        <f t="shared" si="20"/>
        <v>Приморский Край</v>
      </c>
      <c r="B199">
        <f t="shared" si="21"/>
        <v>2020</v>
      </c>
      <c r="C199">
        <f t="shared" si="22"/>
        <v>3</v>
      </c>
      <c r="D199" s="11">
        <f t="shared" si="23"/>
        <v>43892</v>
      </c>
      <c r="E199" s="11">
        <f t="shared" si="27"/>
        <v>43921</v>
      </c>
      <c r="F199">
        <v>0</v>
      </c>
      <c r="G199">
        <v>0</v>
      </c>
      <c r="H199">
        <v>0</v>
      </c>
      <c r="I199">
        <v>1</v>
      </c>
      <c r="J199">
        <f t="shared" si="28"/>
        <v>0</v>
      </c>
      <c r="L199" s="11">
        <f t="shared" si="29"/>
        <v>580000</v>
      </c>
      <c r="M199" s="11">
        <f t="shared" si="29"/>
        <v>580000</v>
      </c>
    </row>
    <row r="200" spans="1:13" x14ac:dyDescent="0.3">
      <c r="A200" t="str">
        <f t="shared" si="20"/>
        <v>Ставропольский Край</v>
      </c>
      <c r="B200">
        <f t="shared" si="21"/>
        <v>2020</v>
      </c>
      <c r="C200">
        <f t="shared" si="22"/>
        <v>3</v>
      </c>
      <c r="D200" s="11">
        <f t="shared" si="23"/>
        <v>43892</v>
      </c>
      <c r="E200" s="11">
        <f t="shared" si="27"/>
        <v>43921</v>
      </c>
      <c r="F200">
        <v>0</v>
      </c>
      <c r="G200">
        <v>0</v>
      </c>
      <c r="H200">
        <v>0</v>
      </c>
      <c r="I200">
        <v>0</v>
      </c>
      <c r="J200">
        <f t="shared" si="28"/>
        <v>0</v>
      </c>
      <c r="L200" s="11">
        <f t="shared" si="29"/>
        <v>580000</v>
      </c>
      <c r="M200" s="11">
        <f t="shared" si="29"/>
        <v>580000</v>
      </c>
    </row>
    <row r="201" spans="1:13" x14ac:dyDescent="0.3">
      <c r="A201" t="str">
        <f t="shared" si="20"/>
        <v>Хабаровский Край</v>
      </c>
      <c r="B201">
        <f t="shared" si="21"/>
        <v>2020</v>
      </c>
      <c r="C201">
        <f t="shared" si="22"/>
        <v>3</v>
      </c>
      <c r="D201" s="11">
        <f t="shared" si="23"/>
        <v>43892</v>
      </c>
      <c r="E201" s="11">
        <f t="shared" si="27"/>
        <v>43921</v>
      </c>
      <c r="F201">
        <v>1</v>
      </c>
      <c r="G201">
        <v>0</v>
      </c>
      <c r="H201">
        <v>0</v>
      </c>
      <c r="I201">
        <v>0</v>
      </c>
      <c r="J201">
        <f t="shared" si="28"/>
        <v>0</v>
      </c>
      <c r="L201" s="11">
        <f t="shared" si="29"/>
        <v>44197</v>
      </c>
      <c r="M201" s="11">
        <f t="shared" si="29"/>
        <v>44926</v>
      </c>
    </row>
    <row r="202" spans="1:13" x14ac:dyDescent="0.3">
      <c r="A202" t="str">
        <f t="shared" si="20"/>
        <v>Амурская Область</v>
      </c>
      <c r="B202">
        <f t="shared" si="21"/>
        <v>2020</v>
      </c>
      <c r="C202">
        <f t="shared" si="22"/>
        <v>3</v>
      </c>
      <c r="D202" s="11">
        <f t="shared" si="23"/>
        <v>43892</v>
      </c>
      <c r="E202" s="11">
        <f t="shared" si="27"/>
        <v>43921</v>
      </c>
      <c r="F202">
        <v>1</v>
      </c>
      <c r="G202">
        <v>0</v>
      </c>
      <c r="H202">
        <v>0</v>
      </c>
      <c r="I202">
        <v>0</v>
      </c>
      <c r="J202">
        <f t="shared" si="28"/>
        <v>0</v>
      </c>
      <c r="L202" s="11">
        <f t="shared" si="29"/>
        <v>44197</v>
      </c>
      <c r="M202" s="11">
        <f t="shared" si="29"/>
        <v>45291</v>
      </c>
    </row>
    <row r="203" spans="1:13" x14ac:dyDescent="0.3">
      <c r="A203" t="str">
        <f t="shared" si="20"/>
        <v>Архангельская Область</v>
      </c>
      <c r="B203">
        <f t="shared" si="21"/>
        <v>2020</v>
      </c>
      <c r="C203">
        <f t="shared" si="22"/>
        <v>3</v>
      </c>
      <c r="D203" s="11">
        <f t="shared" si="23"/>
        <v>43892</v>
      </c>
      <c r="E203" s="11">
        <f t="shared" si="27"/>
        <v>43921</v>
      </c>
      <c r="F203">
        <v>0</v>
      </c>
      <c r="G203">
        <v>0</v>
      </c>
      <c r="H203">
        <v>0</v>
      </c>
      <c r="I203">
        <v>0</v>
      </c>
      <c r="J203">
        <f t="shared" si="28"/>
        <v>0</v>
      </c>
      <c r="L203" s="11">
        <f t="shared" si="29"/>
        <v>44562</v>
      </c>
      <c r="M203" s="11">
        <f t="shared" si="29"/>
        <v>44926</v>
      </c>
    </row>
    <row r="204" spans="1:13" x14ac:dyDescent="0.3">
      <c r="A204" t="str">
        <f t="shared" si="20"/>
        <v>Астраханская Область</v>
      </c>
      <c r="B204">
        <f t="shared" si="21"/>
        <v>2020</v>
      </c>
      <c r="C204">
        <f t="shared" si="22"/>
        <v>3</v>
      </c>
      <c r="D204" s="11">
        <f t="shared" si="23"/>
        <v>43892</v>
      </c>
      <c r="E204" s="11">
        <f t="shared" si="27"/>
        <v>43921</v>
      </c>
      <c r="F204">
        <v>0</v>
      </c>
      <c r="G204">
        <v>0</v>
      </c>
      <c r="H204">
        <v>0</v>
      </c>
      <c r="I204">
        <v>1</v>
      </c>
      <c r="J204">
        <f t="shared" si="28"/>
        <v>0</v>
      </c>
      <c r="L204" s="11">
        <f t="shared" si="29"/>
        <v>580000</v>
      </c>
      <c r="M204" s="11">
        <f t="shared" si="29"/>
        <v>580000</v>
      </c>
    </row>
    <row r="205" spans="1:13" x14ac:dyDescent="0.3">
      <c r="A205" t="str">
        <f t="shared" si="20"/>
        <v>Белгородская Область</v>
      </c>
      <c r="B205">
        <f t="shared" si="21"/>
        <v>2020</v>
      </c>
      <c r="C205">
        <f t="shared" si="22"/>
        <v>3</v>
      </c>
      <c r="D205" s="11">
        <f t="shared" si="23"/>
        <v>43892</v>
      </c>
      <c r="E205" s="11">
        <f t="shared" si="27"/>
        <v>43921</v>
      </c>
      <c r="F205">
        <v>0</v>
      </c>
      <c r="G205">
        <v>0</v>
      </c>
      <c r="H205">
        <v>0</v>
      </c>
      <c r="I205">
        <v>0</v>
      </c>
      <c r="J205">
        <f t="shared" si="28"/>
        <v>0</v>
      </c>
      <c r="L205" s="11">
        <f t="shared" si="29"/>
        <v>580000</v>
      </c>
      <c r="M205" s="11">
        <f t="shared" si="29"/>
        <v>580000</v>
      </c>
    </row>
    <row r="206" spans="1:13" x14ac:dyDescent="0.3">
      <c r="A206" t="str">
        <f t="shared" si="20"/>
        <v>Брянская Область</v>
      </c>
      <c r="B206">
        <f t="shared" si="21"/>
        <v>2020</v>
      </c>
      <c r="C206">
        <f t="shared" si="22"/>
        <v>3</v>
      </c>
      <c r="D206" s="11">
        <f t="shared" si="23"/>
        <v>43892</v>
      </c>
      <c r="E206" s="11">
        <f t="shared" si="27"/>
        <v>43921</v>
      </c>
      <c r="F206">
        <v>0</v>
      </c>
      <c r="G206">
        <v>0</v>
      </c>
      <c r="H206">
        <v>0</v>
      </c>
      <c r="I206">
        <v>0</v>
      </c>
      <c r="J206">
        <f t="shared" si="28"/>
        <v>0</v>
      </c>
      <c r="L206" s="11">
        <f t="shared" si="29"/>
        <v>580000</v>
      </c>
      <c r="M206" s="11">
        <f t="shared" si="29"/>
        <v>580000</v>
      </c>
    </row>
    <row r="207" spans="1:13" x14ac:dyDescent="0.3">
      <c r="A207" t="str">
        <f t="shared" si="20"/>
        <v>Владимирская Область</v>
      </c>
      <c r="B207">
        <f t="shared" si="21"/>
        <v>2020</v>
      </c>
      <c r="C207">
        <f t="shared" si="22"/>
        <v>3</v>
      </c>
      <c r="D207" s="11">
        <f t="shared" si="23"/>
        <v>43892</v>
      </c>
      <c r="E207" s="11">
        <f t="shared" si="27"/>
        <v>43921</v>
      </c>
      <c r="F207">
        <v>0</v>
      </c>
      <c r="G207">
        <v>0</v>
      </c>
      <c r="H207">
        <v>0</v>
      </c>
      <c r="I207">
        <v>0</v>
      </c>
      <c r="J207">
        <f t="shared" si="28"/>
        <v>0</v>
      </c>
      <c r="L207" s="11">
        <f t="shared" si="29"/>
        <v>44197</v>
      </c>
      <c r="M207" s="11">
        <f t="shared" si="29"/>
        <v>45291</v>
      </c>
    </row>
    <row r="208" spans="1:13" x14ac:dyDescent="0.3">
      <c r="A208" t="str">
        <f t="shared" si="20"/>
        <v>Волгоградская Область</v>
      </c>
      <c r="B208">
        <f t="shared" si="21"/>
        <v>2020</v>
      </c>
      <c r="C208">
        <f t="shared" si="22"/>
        <v>3</v>
      </c>
      <c r="D208" s="11">
        <f t="shared" si="23"/>
        <v>43892</v>
      </c>
      <c r="E208" s="11">
        <f t="shared" si="27"/>
        <v>43921</v>
      </c>
      <c r="F208">
        <v>1</v>
      </c>
      <c r="G208">
        <v>0</v>
      </c>
      <c r="H208">
        <v>1</v>
      </c>
      <c r="I208">
        <v>0</v>
      </c>
      <c r="J208">
        <f t="shared" si="28"/>
        <v>0</v>
      </c>
      <c r="L208" s="11">
        <f t="shared" si="29"/>
        <v>580000</v>
      </c>
      <c r="M208" s="11">
        <f t="shared" si="29"/>
        <v>580000</v>
      </c>
    </row>
    <row r="209" spans="1:13" x14ac:dyDescent="0.3">
      <c r="A209" t="str">
        <f t="shared" si="20"/>
        <v>Вологодская Область</v>
      </c>
      <c r="B209">
        <f t="shared" si="21"/>
        <v>2020</v>
      </c>
      <c r="C209">
        <f t="shared" si="22"/>
        <v>3</v>
      </c>
      <c r="D209" s="11">
        <f t="shared" si="23"/>
        <v>43892</v>
      </c>
      <c r="E209" s="11">
        <f t="shared" si="27"/>
        <v>43921</v>
      </c>
      <c r="F209">
        <v>1</v>
      </c>
      <c r="G209">
        <v>0</v>
      </c>
      <c r="H209">
        <v>0</v>
      </c>
      <c r="I209">
        <v>1</v>
      </c>
      <c r="J209">
        <f t="shared" si="28"/>
        <v>1</v>
      </c>
      <c r="L209" s="11">
        <f t="shared" si="29"/>
        <v>43831</v>
      </c>
      <c r="M209" s="11">
        <f t="shared" si="29"/>
        <v>44561</v>
      </c>
    </row>
    <row r="210" spans="1:13" x14ac:dyDescent="0.3">
      <c r="A210" t="str">
        <f t="shared" si="20"/>
        <v>Воронежская Область</v>
      </c>
      <c r="B210">
        <f t="shared" si="21"/>
        <v>2020</v>
      </c>
      <c r="C210">
        <f t="shared" si="22"/>
        <v>3</v>
      </c>
      <c r="D210" s="11">
        <f t="shared" si="23"/>
        <v>43892</v>
      </c>
      <c r="E210" s="11">
        <f t="shared" si="27"/>
        <v>43921</v>
      </c>
      <c r="F210">
        <v>0</v>
      </c>
      <c r="G210">
        <v>0</v>
      </c>
      <c r="H210">
        <v>0</v>
      </c>
      <c r="I210">
        <v>0</v>
      </c>
      <c r="J210">
        <f t="shared" si="28"/>
        <v>0</v>
      </c>
      <c r="L210" s="11">
        <f t="shared" si="29"/>
        <v>580000</v>
      </c>
      <c r="M210" s="11">
        <f t="shared" si="29"/>
        <v>580000</v>
      </c>
    </row>
    <row r="211" spans="1:13" x14ac:dyDescent="0.3">
      <c r="A211" t="str">
        <f t="shared" si="20"/>
        <v>Ивановская Область</v>
      </c>
      <c r="B211">
        <f t="shared" si="21"/>
        <v>2020</v>
      </c>
      <c r="C211">
        <f t="shared" si="22"/>
        <v>3</v>
      </c>
      <c r="D211" s="11">
        <f t="shared" si="23"/>
        <v>43892</v>
      </c>
      <c r="E211" s="11">
        <f t="shared" si="27"/>
        <v>43921</v>
      </c>
      <c r="F211">
        <v>0</v>
      </c>
      <c r="G211">
        <v>0</v>
      </c>
      <c r="H211">
        <v>0</v>
      </c>
      <c r="I211">
        <v>0</v>
      </c>
      <c r="J211">
        <f t="shared" si="28"/>
        <v>0</v>
      </c>
      <c r="L211" s="11">
        <f t="shared" si="29"/>
        <v>44501</v>
      </c>
      <c r="M211" s="11">
        <f t="shared" si="29"/>
        <v>44561</v>
      </c>
    </row>
    <row r="212" spans="1:13" x14ac:dyDescent="0.3">
      <c r="A212" t="str">
        <f t="shared" si="20"/>
        <v>Иркутская Область</v>
      </c>
      <c r="B212">
        <f t="shared" si="21"/>
        <v>2020</v>
      </c>
      <c r="C212">
        <f t="shared" si="22"/>
        <v>3</v>
      </c>
      <c r="D212" s="11">
        <f t="shared" si="23"/>
        <v>43892</v>
      </c>
      <c r="E212" s="11">
        <f t="shared" si="27"/>
        <v>43921</v>
      </c>
      <c r="F212">
        <v>0</v>
      </c>
      <c r="G212">
        <v>0</v>
      </c>
      <c r="H212">
        <v>0</v>
      </c>
      <c r="I212">
        <v>0</v>
      </c>
      <c r="J212">
        <f t="shared" si="28"/>
        <v>0</v>
      </c>
      <c r="L212" s="11">
        <f t="shared" si="29"/>
        <v>44197</v>
      </c>
      <c r="M212" s="11">
        <f t="shared" si="29"/>
        <v>44561</v>
      </c>
    </row>
    <row r="213" spans="1:13" x14ac:dyDescent="0.3">
      <c r="A213" t="str">
        <f t="shared" si="20"/>
        <v>Калининградская Область</v>
      </c>
      <c r="B213">
        <f t="shared" si="21"/>
        <v>2020</v>
      </c>
      <c r="C213">
        <f t="shared" si="22"/>
        <v>3</v>
      </c>
      <c r="D213" s="11">
        <f t="shared" si="23"/>
        <v>43892</v>
      </c>
      <c r="E213" s="11">
        <f t="shared" si="27"/>
        <v>43921</v>
      </c>
      <c r="F213">
        <v>0</v>
      </c>
      <c r="G213">
        <v>0</v>
      </c>
      <c r="H213">
        <v>0</v>
      </c>
      <c r="I213">
        <v>0</v>
      </c>
      <c r="J213">
        <f t="shared" si="28"/>
        <v>0</v>
      </c>
      <c r="L213" s="11">
        <f t="shared" si="29"/>
        <v>44197</v>
      </c>
      <c r="M213" s="11">
        <f t="shared" si="29"/>
        <v>45291</v>
      </c>
    </row>
    <row r="214" spans="1:13" x14ac:dyDescent="0.3">
      <c r="A214" t="str">
        <f t="shared" ref="A214:A277" si="30">A131</f>
        <v>Калужская Область</v>
      </c>
      <c r="B214">
        <f t="shared" ref="B214:B277" si="31">YEAR(D214)</f>
        <v>2020</v>
      </c>
      <c r="C214">
        <f t="shared" ref="C214:C277" si="32">MONTH(D214)</f>
        <v>3</v>
      </c>
      <c r="D214" s="11">
        <f t="shared" ref="D214:D277" si="33">EDATE(D131,1)</f>
        <v>43892</v>
      </c>
      <c r="E214" s="11">
        <f t="shared" si="27"/>
        <v>43921</v>
      </c>
      <c r="F214">
        <v>0</v>
      </c>
      <c r="G214">
        <v>0</v>
      </c>
      <c r="H214">
        <v>0</v>
      </c>
      <c r="I214">
        <v>0</v>
      </c>
      <c r="J214">
        <f t="shared" si="28"/>
        <v>0</v>
      </c>
      <c r="L214" s="11">
        <f t="shared" ref="L214:M229" si="34">L131</f>
        <v>580000</v>
      </c>
      <c r="M214" s="11">
        <f t="shared" si="34"/>
        <v>580000</v>
      </c>
    </row>
    <row r="215" spans="1:13" x14ac:dyDescent="0.3">
      <c r="A215" t="str">
        <f t="shared" si="30"/>
        <v>Кемеровская Область - Кузбасс</v>
      </c>
      <c r="B215">
        <f t="shared" si="31"/>
        <v>2020</v>
      </c>
      <c r="C215">
        <f t="shared" si="32"/>
        <v>3</v>
      </c>
      <c r="D215" s="11">
        <f t="shared" si="33"/>
        <v>43892</v>
      </c>
      <c r="E215" s="11">
        <f t="shared" si="27"/>
        <v>43921</v>
      </c>
      <c r="F215">
        <v>1</v>
      </c>
      <c r="G215">
        <v>0</v>
      </c>
      <c r="H215">
        <v>0</v>
      </c>
      <c r="I215">
        <v>0</v>
      </c>
      <c r="J215">
        <f t="shared" si="28"/>
        <v>0</v>
      </c>
      <c r="L215" s="11">
        <f t="shared" si="34"/>
        <v>44197</v>
      </c>
      <c r="M215" s="11">
        <f t="shared" si="34"/>
        <v>45291</v>
      </c>
    </row>
    <row r="216" spans="1:13" x14ac:dyDescent="0.3">
      <c r="A216" t="str">
        <f t="shared" si="30"/>
        <v>Кировская Область</v>
      </c>
      <c r="B216">
        <f t="shared" si="31"/>
        <v>2020</v>
      </c>
      <c r="C216">
        <f t="shared" si="32"/>
        <v>3</v>
      </c>
      <c r="D216" s="11">
        <f t="shared" si="33"/>
        <v>43892</v>
      </c>
      <c r="E216" s="11">
        <f t="shared" si="27"/>
        <v>43921</v>
      </c>
      <c r="F216">
        <v>0</v>
      </c>
      <c r="G216">
        <v>0</v>
      </c>
      <c r="H216">
        <v>0</v>
      </c>
      <c r="I216">
        <v>0</v>
      </c>
      <c r="J216">
        <f t="shared" si="28"/>
        <v>0</v>
      </c>
      <c r="L216" s="11">
        <f t="shared" si="34"/>
        <v>580000</v>
      </c>
      <c r="M216" s="11">
        <f t="shared" si="34"/>
        <v>580000</v>
      </c>
    </row>
    <row r="217" spans="1:13" x14ac:dyDescent="0.3">
      <c r="A217" t="str">
        <f t="shared" si="30"/>
        <v>Костромская Область</v>
      </c>
      <c r="B217">
        <f t="shared" si="31"/>
        <v>2020</v>
      </c>
      <c r="C217">
        <f t="shared" si="32"/>
        <v>3</v>
      </c>
      <c r="D217" s="11">
        <f t="shared" si="33"/>
        <v>43892</v>
      </c>
      <c r="E217" s="11">
        <f t="shared" si="27"/>
        <v>43921</v>
      </c>
      <c r="F217">
        <v>0</v>
      </c>
      <c r="G217">
        <v>0</v>
      </c>
      <c r="H217">
        <v>0</v>
      </c>
      <c r="I217">
        <v>0</v>
      </c>
      <c r="J217">
        <f t="shared" si="28"/>
        <v>0</v>
      </c>
      <c r="L217" s="11">
        <f t="shared" si="34"/>
        <v>44197</v>
      </c>
      <c r="M217" s="11">
        <f t="shared" si="34"/>
        <v>44561</v>
      </c>
    </row>
    <row r="218" spans="1:13" x14ac:dyDescent="0.3">
      <c r="A218" t="str">
        <f t="shared" si="30"/>
        <v>Курганская Область</v>
      </c>
      <c r="B218">
        <f t="shared" si="31"/>
        <v>2020</v>
      </c>
      <c r="C218">
        <f t="shared" si="32"/>
        <v>3</v>
      </c>
      <c r="D218" s="11">
        <f t="shared" si="33"/>
        <v>43892</v>
      </c>
      <c r="E218" s="11">
        <f t="shared" si="27"/>
        <v>43921</v>
      </c>
      <c r="F218">
        <v>0</v>
      </c>
      <c r="G218">
        <v>0</v>
      </c>
      <c r="H218">
        <v>0</v>
      </c>
      <c r="I218">
        <v>0</v>
      </c>
      <c r="J218">
        <f t="shared" si="28"/>
        <v>0</v>
      </c>
      <c r="L218" s="11">
        <f t="shared" si="34"/>
        <v>580000</v>
      </c>
      <c r="M218" s="11">
        <f t="shared" si="34"/>
        <v>580000</v>
      </c>
    </row>
    <row r="219" spans="1:13" x14ac:dyDescent="0.3">
      <c r="A219" t="str">
        <f t="shared" si="30"/>
        <v>Курская Область</v>
      </c>
      <c r="B219">
        <f t="shared" si="31"/>
        <v>2020</v>
      </c>
      <c r="C219">
        <f t="shared" si="32"/>
        <v>3</v>
      </c>
      <c r="D219" s="11">
        <f t="shared" si="33"/>
        <v>43892</v>
      </c>
      <c r="E219" s="11">
        <f t="shared" si="27"/>
        <v>43921</v>
      </c>
      <c r="F219">
        <v>0</v>
      </c>
      <c r="G219">
        <v>0</v>
      </c>
      <c r="H219">
        <v>0</v>
      </c>
      <c r="I219">
        <v>0</v>
      </c>
      <c r="J219">
        <f t="shared" si="28"/>
        <v>0</v>
      </c>
      <c r="L219" s="11">
        <f t="shared" si="34"/>
        <v>44197</v>
      </c>
      <c r="M219" s="11">
        <f t="shared" si="34"/>
        <v>44926</v>
      </c>
    </row>
    <row r="220" spans="1:13" x14ac:dyDescent="0.3">
      <c r="A220" t="str">
        <f t="shared" si="30"/>
        <v>Липецкая Область</v>
      </c>
      <c r="B220">
        <f t="shared" si="31"/>
        <v>2020</v>
      </c>
      <c r="C220">
        <f t="shared" si="32"/>
        <v>3</v>
      </c>
      <c r="D220" s="11">
        <f t="shared" si="33"/>
        <v>43892</v>
      </c>
      <c r="E220" s="11">
        <f t="shared" si="27"/>
        <v>43921</v>
      </c>
      <c r="F220">
        <v>0</v>
      </c>
      <c r="G220">
        <v>0</v>
      </c>
      <c r="H220">
        <v>0</v>
      </c>
      <c r="I220">
        <v>0</v>
      </c>
      <c r="J220">
        <f t="shared" si="28"/>
        <v>0</v>
      </c>
      <c r="L220" s="11">
        <f t="shared" si="34"/>
        <v>580000</v>
      </c>
      <c r="M220" s="11">
        <f t="shared" si="34"/>
        <v>580000</v>
      </c>
    </row>
    <row r="221" spans="1:13" x14ac:dyDescent="0.3">
      <c r="A221" t="str">
        <f t="shared" si="30"/>
        <v>Магаданская Область</v>
      </c>
      <c r="B221">
        <f t="shared" si="31"/>
        <v>2020</v>
      </c>
      <c r="C221">
        <f t="shared" si="32"/>
        <v>3</v>
      </c>
      <c r="D221" s="11">
        <f t="shared" si="33"/>
        <v>43892</v>
      </c>
      <c r="E221" s="11">
        <f t="shared" si="27"/>
        <v>43921</v>
      </c>
      <c r="F221">
        <v>0</v>
      </c>
      <c r="G221">
        <v>0</v>
      </c>
      <c r="H221">
        <v>0</v>
      </c>
      <c r="I221">
        <v>0</v>
      </c>
      <c r="J221">
        <f t="shared" si="28"/>
        <v>0</v>
      </c>
      <c r="L221" s="11">
        <f t="shared" si="34"/>
        <v>580000</v>
      </c>
      <c r="M221" s="11">
        <f t="shared" si="34"/>
        <v>580000</v>
      </c>
    </row>
    <row r="222" spans="1:13" x14ac:dyDescent="0.3">
      <c r="A222" t="str">
        <f t="shared" si="30"/>
        <v>Мурманская Область</v>
      </c>
      <c r="B222">
        <f t="shared" si="31"/>
        <v>2020</v>
      </c>
      <c r="C222">
        <f t="shared" si="32"/>
        <v>3</v>
      </c>
      <c r="D222" s="11">
        <f t="shared" si="33"/>
        <v>43892</v>
      </c>
      <c r="E222" s="11">
        <f t="shared" si="27"/>
        <v>43921</v>
      </c>
      <c r="F222">
        <v>0</v>
      </c>
      <c r="G222">
        <v>0</v>
      </c>
      <c r="H222">
        <v>0</v>
      </c>
      <c r="I222">
        <v>1</v>
      </c>
      <c r="J222">
        <f t="shared" si="28"/>
        <v>1</v>
      </c>
      <c r="L222" s="11">
        <f t="shared" si="34"/>
        <v>43831</v>
      </c>
      <c r="M222" s="11">
        <f t="shared" si="34"/>
        <v>44561</v>
      </c>
    </row>
    <row r="223" spans="1:13" x14ac:dyDescent="0.3">
      <c r="A223" t="str">
        <f t="shared" si="30"/>
        <v>Нижегородская Область</v>
      </c>
      <c r="B223">
        <f t="shared" si="31"/>
        <v>2020</v>
      </c>
      <c r="C223">
        <f t="shared" si="32"/>
        <v>3</v>
      </c>
      <c r="D223" s="11">
        <f t="shared" si="33"/>
        <v>43892</v>
      </c>
      <c r="E223" s="11">
        <f t="shared" si="27"/>
        <v>43921</v>
      </c>
      <c r="F223">
        <v>1</v>
      </c>
      <c r="G223">
        <v>0</v>
      </c>
      <c r="H223">
        <v>1</v>
      </c>
      <c r="I223">
        <v>0</v>
      </c>
      <c r="J223">
        <f t="shared" si="28"/>
        <v>0</v>
      </c>
      <c r="L223" s="11">
        <f t="shared" si="34"/>
        <v>44197</v>
      </c>
      <c r="M223" s="11">
        <f t="shared" si="34"/>
        <v>44561</v>
      </c>
    </row>
    <row r="224" spans="1:13" x14ac:dyDescent="0.3">
      <c r="A224" t="str">
        <f t="shared" si="30"/>
        <v>Новгородская Область</v>
      </c>
      <c r="B224">
        <f t="shared" si="31"/>
        <v>2020</v>
      </c>
      <c r="C224">
        <f t="shared" si="32"/>
        <v>3</v>
      </c>
      <c r="D224" s="11">
        <f t="shared" si="33"/>
        <v>43892</v>
      </c>
      <c r="E224" s="11">
        <f t="shared" si="27"/>
        <v>43921</v>
      </c>
      <c r="F224">
        <v>0</v>
      </c>
      <c r="G224">
        <v>0</v>
      </c>
      <c r="H224">
        <v>0</v>
      </c>
      <c r="I224">
        <v>0</v>
      </c>
      <c r="J224">
        <f t="shared" si="28"/>
        <v>0</v>
      </c>
      <c r="L224" s="11">
        <f t="shared" si="34"/>
        <v>44197</v>
      </c>
      <c r="M224" s="11">
        <f t="shared" si="34"/>
        <v>44561</v>
      </c>
    </row>
    <row r="225" spans="1:13" x14ac:dyDescent="0.3">
      <c r="A225" t="str">
        <f t="shared" si="30"/>
        <v>Новосибирская Область</v>
      </c>
      <c r="B225">
        <f t="shared" si="31"/>
        <v>2020</v>
      </c>
      <c r="C225">
        <f t="shared" si="32"/>
        <v>3</v>
      </c>
      <c r="D225" s="11">
        <f t="shared" si="33"/>
        <v>43892</v>
      </c>
      <c r="E225" s="11">
        <f t="shared" si="27"/>
        <v>43921</v>
      </c>
      <c r="F225">
        <v>0</v>
      </c>
      <c r="G225">
        <v>0</v>
      </c>
      <c r="H225">
        <v>0</v>
      </c>
      <c r="I225">
        <v>0</v>
      </c>
      <c r="J225">
        <f t="shared" si="28"/>
        <v>0</v>
      </c>
      <c r="L225" s="11">
        <f t="shared" si="34"/>
        <v>44197</v>
      </c>
      <c r="M225" s="11">
        <f t="shared" si="34"/>
        <v>580000</v>
      </c>
    </row>
    <row r="226" spans="1:13" x14ac:dyDescent="0.3">
      <c r="A226" t="str">
        <f t="shared" si="30"/>
        <v>Омская Область</v>
      </c>
      <c r="B226">
        <f t="shared" si="31"/>
        <v>2020</v>
      </c>
      <c r="C226">
        <f t="shared" si="32"/>
        <v>3</v>
      </c>
      <c r="D226" s="11">
        <f t="shared" si="33"/>
        <v>43892</v>
      </c>
      <c r="E226" s="11">
        <f t="shared" si="27"/>
        <v>43921</v>
      </c>
      <c r="F226">
        <v>0</v>
      </c>
      <c r="G226">
        <v>0</v>
      </c>
      <c r="H226">
        <v>0</v>
      </c>
      <c r="I226">
        <v>1</v>
      </c>
      <c r="J226">
        <f t="shared" si="28"/>
        <v>0</v>
      </c>
      <c r="L226" s="11">
        <f t="shared" si="34"/>
        <v>44197</v>
      </c>
      <c r="M226" s="11">
        <f t="shared" si="34"/>
        <v>44561</v>
      </c>
    </row>
    <row r="227" spans="1:13" x14ac:dyDescent="0.3">
      <c r="A227" t="str">
        <f t="shared" si="30"/>
        <v>Оренбургская Область</v>
      </c>
      <c r="B227">
        <f t="shared" si="31"/>
        <v>2020</v>
      </c>
      <c r="C227">
        <f t="shared" si="32"/>
        <v>3</v>
      </c>
      <c r="D227" s="11">
        <f t="shared" si="33"/>
        <v>43892</v>
      </c>
      <c r="E227" s="11">
        <f t="shared" si="27"/>
        <v>43921</v>
      </c>
      <c r="F227">
        <v>0</v>
      </c>
      <c r="G227">
        <v>0</v>
      </c>
      <c r="H227">
        <v>0</v>
      </c>
      <c r="I227">
        <v>0</v>
      </c>
      <c r="J227">
        <f t="shared" si="28"/>
        <v>0</v>
      </c>
      <c r="L227" s="11">
        <f t="shared" si="34"/>
        <v>44013</v>
      </c>
      <c r="M227" s="11">
        <f t="shared" si="34"/>
        <v>45839</v>
      </c>
    </row>
    <row r="228" spans="1:13" x14ac:dyDescent="0.3">
      <c r="A228" t="str">
        <f t="shared" si="30"/>
        <v>Орловская Область</v>
      </c>
      <c r="B228">
        <f t="shared" si="31"/>
        <v>2020</v>
      </c>
      <c r="C228">
        <f t="shared" si="32"/>
        <v>3</v>
      </c>
      <c r="D228" s="11">
        <f t="shared" si="33"/>
        <v>43892</v>
      </c>
      <c r="E228" s="11">
        <f t="shared" si="27"/>
        <v>43921</v>
      </c>
      <c r="F228">
        <v>0</v>
      </c>
      <c r="G228">
        <v>0</v>
      </c>
      <c r="H228">
        <v>0</v>
      </c>
      <c r="I228">
        <v>0</v>
      </c>
      <c r="J228">
        <f t="shared" si="28"/>
        <v>0</v>
      </c>
      <c r="L228" s="11">
        <f t="shared" si="34"/>
        <v>580000</v>
      </c>
      <c r="M228" s="11">
        <f t="shared" si="34"/>
        <v>580000</v>
      </c>
    </row>
    <row r="229" spans="1:13" x14ac:dyDescent="0.3">
      <c r="A229" t="str">
        <f t="shared" si="30"/>
        <v>Пензенская Область</v>
      </c>
      <c r="B229">
        <f t="shared" si="31"/>
        <v>2020</v>
      </c>
      <c r="C229">
        <f t="shared" si="32"/>
        <v>3</v>
      </c>
      <c r="D229" s="11">
        <f t="shared" si="33"/>
        <v>43892</v>
      </c>
      <c r="E229" s="11">
        <f t="shared" si="27"/>
        <v>43921</v>
      </c>
      <c r="F229">
        <v>1</v>
      </c>
      <c r="G229">
        <v>0</v>
      </c>
      <c r="H229">
        <v>0</v>
      </c>
      <c r="I229">
        <v>0</v>
      </c>
      <c r="J229">
        <f t="shared" si="28"/>
        <v>0</v>
      </c>
      <c r="L229" s="11">
        <f t="shared" si="34"/>
        <v>580000</v>
      </c>
      <c r="M229" s="11">
        <f t="shared" si="34"/>
        <v>580000</v>
      </c>
    </row>
    <row r="230" spans="1:13" x14ac:dyDescent="0.3">
      <c r="A230" t="str">
        <f t="shared" si="30"/>
        <v>Псковсая Область</v>
      </c>
      <c r="B230">
        <f t="shared" si="31"/>
        <v>2020</v>
      </c>
      <c r="C230">
        <f t="shared" si="32"/>
        <v>3</v>
      </c>
      <c r="D230" s="11">
        <f t="shared" si="33"/>
        <v>43892</v>
      </c>
      <c r="E230" s="11">
        <f t="shared" si="27"/>
        <v>43921</v>
      </c>
      <c r="F230">
        <v>0</v>
      </c>
      <c r="G230">
        <v>0</v>
      </c>
      <c r="H230">
        <v>0</v>
      </c>
      <c r="I230">
        <v>0</v>
      </c>
      <c r="J230">
        <f t="shared" si="28"/>
        <v>0</v>
      </c>
      <c r="L230" s="11">
        <f t="shared" ref="L230:M245" si="35">L147</f>
        <v>580000</v>
      </c>
      <c r="M230" s="11">
        <f t="shared" si="35"/>
        <v>580000</v>
      </c>
    </row>
    <row r="231" spans="1:13" x14ac:dyDescent="0.3">
      <c r="A231" t="str">
        <f t="shared" si="30"/>
        <v>Ростовская Область</v>
      </c>
      <c r="B231">
        <f t="shared" si="31"/>
        <v>2020</v>
      </c>
      <c r="C231">
        <f t="shared" si="32"/>
        <v>3</v>
      </c>
      <c r="D231" s="11">
        <f t="shared" si="33"/>
        <v>43892</v>
      </c>
      <c r="E231" s="11">
        <f t="shared" si="27"/>
        <v>43921</v>
      </c>
      <c r="F231">
        <v>0</v>
      </c>
      <c r="G231">
        <v>0</v>
      </c>
      <c r="H231">
        <v>0</v>
      </c>
      <c r="I231">
        <v>0</v>
      </c>
      <c r="J231">
        <f t="shared" si="28"/>
        <v>0</v>
      </c>
      <c r="L231" s="11">
        <f t="shared" si="35"/>
        <v>44197</v>
      </c>
      <c r="M231" s="11">
        <f t="shared" si="35"/>
        <v>44561</v>
      </c>
    </row>
    <row r="232" spans="1:13" x14ac:dyDescent="0.3">
      <c r="A232" t="str">
        <f t="shared" si="30"/>
        <v>Рязанская Область</v>
      </c>
      <c r="B232">
        <f t="shared" si="31"/>
        <v>2020</v>
      </c>
      <c r="C232">
        <f t="shared" si="32"/>
        <v>3</v>
      </c>
      <c r="D232" s="11">
        <f t="shared" si="33"/>
        <v>43892</v>
      </c>
      <c r="E232" s="11">
        <f t="shared" si="27"/>
        <v>43921</v>
      </c>
      <c r="F232">
        <v>1</v>
      </c>
      <c r="G232">
        <v>0</v>
      </c>
      <c r="H232">
        <v>0</v>
      </c>
      <c r="I232">
        <v>0</v>
      </c>
      <c r="J232">
        <f t="shared" si="28"/>
        <v>0</v>
      </c>
      <c r="L232" s="11">
        <f t="shared" si="35"/>
        <v>44197</v>
      </c>
      <c r="M232" s="11">
        <f t="shared" si="35"/>
        <v>44926</v>
      </c>
    </row>
    <row r="233" spans="1:13" x14ac:dyDescent="0.3">
      <c r="A233" t="str">
        <f t="shared" si="30"/>
        <v>Самарская Область</v>
      </c>
      <c r="B233">
        <f t="shared" si="31"/>
        <v>2020</v>
      </c>
      <c r="C233">
        <f t="shared" si="32"/>
        <v>3</v>
      </c>
      <c r="D233" s="11">
        <f t="shared" si="33"/>
        <v>43892</v>
      </c>
      <c r="E233" s="11">
        <f t="shared" si="27"/>
        <v>43921</v>
      </c>
      <c r="F233">
        <v>1</v>
      </c>
      <c r="G233">
        <v>0</v>
      </c>
      <c r="H233">
        <v>0</v>
      </c>
      <c r="I233">
        <v>0</v>
      </c>
      <c r="J233">
        <f t="shared" si="28"/>
        <v>0</v>
      </c>
      <c r="L233" s="11">
        <f t="shared" si="35"/>
        <v>580000</v>
      </c>
      <c r="M233" s="11">
        <f t="shared" si="35"/>
        <v>580000</v>
      </c>
    </row>
    <row r="234" spans="1:13" x14ac:dyDescent="0.3">
      <c r="A234" t="str">
        <f t="shared" si="30"/>
        <v>Саратовская Область</v>
      </c>
      <c r="B234">
        <f t="shared" si="31"/>
        <v>2020</v>
      </c>
      <c r="C234">
        <f t="shared" si="32"/>
        <v>3</v>
      </c>
      <c r="D234" s="11">
        <f t="shared" si="33"/>
        <v>43892</v>
      </c>
      <c r="E234" s="11">
        <f t="shared" si="27"/>
        <v>43921</v>
      </c>
      <c r="F234">
        <v>1</v>
      </c>
      <c r="G234">
        <v>0</v>
      </c>
      <c r="H234">
        <v>0</v>
      </c>
      <c r="I234">
        <v>0</v>
      </c>
      <c r="J234">
        <f t="shared" si="28"/>
        <v>0</v>
      </c>
      <c r="L234" s="11">
        <f t="shared" si="35"/>
        <v>44197</v>
      </c>
      <c r="M234" s="11">
        <f t="shared" si="35"/>
        <v>44561</v>
      </c>
    </row>
    <row r="235" spans="1:13" x14ac:dyDescent="0.3">
      <c r="A235" t="str">
        <f t="shared" si="30"/>
        <v>Сахалинская Область</v>
      </c>
      <c r="B235">
        <f t="shared" si="31"/>
        <v>2020</v>
      </c>
      <c r="C235">
        <f t="shared" si="32"/>
        <v>3</v>
      </c>
      <c r="D235" s="11">
        <f t="shared" si="33"/>
        <v>43892</v>
      </c>
      <c r="E235" s="11">
        <f t="shared" si="27"/>
        <v>43921</v>
      </c>
      <c r="F235">
        <v>1</v>
      </c>
      <c r="G235">
        <v>0</v>
      </c>
      <c r="H235">
        <v>0</v>
      </c>
      <c r="I235">
        <v>0</v>
      </c>
      <c r="J235">
        <f t="shared" si="28"/>
        <v>0</v>
      </c>
      <c r="L235" s="11">
        <f t="shared" si="35"/>
        <v>580000</v>
      </c>
      <c r="M235" s="11">
        <f t="shared" si="35"/>
        <v>580000</v>
      </c>
    </row>
    <row r="236" spans="1:13" x14ac:dyDescent="0.3">
      <c r="A236" t="str">
        <f t="shared" si="30"/>
        <v>Свердловская Область</v>
      </c>
      <c r="B236">
        <f t="shared" si="31"/>
        <v>2020</v>
      </c>
      <c r="C236">
        <f t="shared" si="32"/>
        <v>3</v>
      </c>
      <c r="D236" s="11">
        <f t="shared" si="33"/>
        <v>43892</v>
      </c>
      <c r="E236" s="11">
        <f t="shared" si="27"/>
        <v>43921</v>
      </c>
      <c r="F236">
        <v>1</v>
      </c>
      <c r="G236">
        <v>0</v>
      </c>
      <c r="H236">
        <v>0</v>
      </c>
      <c r="I236">
        <v>0</v>
      </c>
      <c r="J236">
        <f t="shared" si="28"/>
        <v>0</v>
      </c>
      <c r="L236" s="11">
        <f t="shared" si="35"/>
        <v>580000</v>
      </c>
      <c r="M236" s="11">
        <f t="shared" si="35"/>
        <v>580000</v>
      </c>
    </row>
    <row r="237" spans="1:13" x14ac:dyDescent="0.3">
      <c r="A237" t="str">
        <f t="shared" si="30"/>
        <v>Смоленская Область</v>
      </c>
      <c r="B237">
        <f t="shared" si="31"/>
        <v>2020</v>
      </c>
      <c r="C237">
        <f t="shared" si="32"/>
        <v>3</v>
      </c>
      <c r="D237" s="11">
        <f t="shared" si="33"/>
        <v>43892</v>
      </c>
      <c r="E237" s="11">
        <f t="shared" si="27"/>
        <v>43921</v>
      </c>
      <c r="F237">
        <v>0</v>
      </c>
      <c r="G237">
        <v>0</v>
      </c>
      <c r="H237">
        <v>0</v>
      </c>
      <c r="I237">
        <v>0</v>
      </c>
      <c r="J237">
        <f t="shared" si="28"/>
        <v>0</v>
      </c>
      <c r="L237" s="11">
        <f t="shared" si="35"/>
        <v>580000</v>
      </c>
      <c r="M237" s="11">
        <f t="shared" si="35"/>
        <v>580000</v>
      </c>
    </row>
    <row r="238" spans="1:13" x14ac:dyDescent="0.3">
      <c r="A238" t="str">
        <f t="shared" si="30"/>
        <v>Тамбовская Область</v>
      </c>
      <c r="B238">
        <f t="shared" si="31"/>
        <v>2020</v>
      </c>
      <c r="C238">
        <f t="shared" si="32"/>
        <v>3</v>
      </c>
      <c r="D238" s="11">
        <f t="shared" si="33"/>
        <v>43892</v>
      </c>
      <c r="E238" s="11">
        <f t="shared" si="27"/>
        <v>43921</v>
      </c>
      <c r="F238">
        <v>0</v>
      </c>
      <c r="G238">
        <v>0</v>
      </c>
      <c r="H238">
        <v>0</v>
      </c>
      <c r="I238">
        <v>0</v>
      </c>
      <c r="J238">
        <f t="shared" si="28"/>
        <v>0</v>
      </c>
      <c r="L238" s="11">
        <f t="shared" si="35"/>
        <v>580000</v>
      </c>
      <c r="M238" s="11">
        <f t="shared" si="35"/>
        <v>580000</v>
      </c>
    </row>
    <row r="239" spans="1:13" x14ac:dyDescent="0.3">
      <c r="A239" t="str">
        <f t="shared" si="30"/>
        <v>Томская Область</v>
      </c>
      <c r="B239">
        <f t="shared" si="31"/>
        <v>2020</v>
      </c>
      <c r="C239">
        <f t="shared" si="32"/>
        <v>3</v>
      </c>
      <c r="D239" s="11">
        <f t="shared" si="33"/>
        <v>43892</v>
      </c>
      <c r="E239" s="11">
        <f t="shared" si="27"/>
        <v>43921</v>
      </c>
      <c r="F239">
        <v>0</v>
      </c>
      <c r="G239">
        <v>0</v>
      </c>
      <c r="H239">
        <v>0</v>
      </c>
      <c r="I239">
        <v>0</v>
      </c>
      <c r="J239">
        <f t="shared" si="28"/>
        <v>0</v>
      </c>
      <c r="L239" s="11">
        <f t="shared" si="35"/>
        <v>580000</v>
      </c>
      <c r="M239" s="11">
        <f t="shared" si="35"/>
        <v>580000</v>
      </c>
    </row>
    <row r="240" spans="1:13" x14ac:dyDescent="0.3">
      <c r="A240" t="str">
        <f t="shared" si="30"/>
        <v>Тульская Область</v>
      </c>
      <c r="B240">
        <f t="shared" si="31"/>
        <v>2020</v>
      </c>
      <c r="C240">
        <f t="shared" si="32"/>
        <v>3</v>
      </c>
      <c r="D240" s="11">
        <f t="shared" si="33"/>
        <v>43892</v>
      </c>
      <c r="E240" s="11">
        <f t="shared" si="27"/>
        <v>43921</v>
      </c>
      <c r="F240">
        <v>0</v>
      </c>
      <c r="G240">
        <v>0</v>
      </c>
      <c r="H240">
        <v>0</v>
      </c>
      <c r="I240">
        <v>0</v>
      </c>
      <c r="J240">
        <f t="shared" si="28"/>
        <v>0</v>
      </c>
      <c r="L240" s="11">
        <f t="shared" si="35"/>
        <v>580000</v>
      </c>
      <c r="M240" s="11">
        <f t="shared" si="35"/>
        <v>580000</v>
      </c>
    </row>
    <row r="241" spans="1:13" x14ac:dyDescent="0.3">
      <c r="A241" t="str">
        <f t="shared" si="30"/>
        <v>Тюменская Область</v>
      </c>
      <c r="B241">
        <f t="shared" si="31"/>
        <v>2020</v>
      </c>
      <c r="C241">
        <f t="shared" si="32"/>
        <v>3</v>
      </c>
      <c r="D241" s="11">
        <f t="shared" si="33"/>
        <v>43892</v>
      </c>
      <c r="E241" s="11">
        <f t="shared" si="27"/>
        <v>43921</v>
      </c>
      <c r="F241">
        <v>0</v>
      </c>
      <c r="G241">
        <v>0</v>
      </c>
      <c r="H241">
        <v>0</v>
      </c>
      <c r="I241">
        <v>0</v>
      </c>
      <c r="J241">
        <f t="shared" si="28"/>
        <v>0</v>
      </c>
      <c r="L241" s="11">
        <f t="shared" si="35"/>
        <v>44197</v>
      </c>
      <c r="M241" s="11">
        <f t="shared" si="35"/>
        <v>44561</v>
      </c>
    </row>
    <row r="242" spans="1:13" x14ac:dyDescent="0.3">
      <c r="A242" t="str">
        <f t="shared" si="30"/>
        <v>Ульяновская Область</v>
      </c>
      <c r="B242">
        <f t="shared" si="31"/>
        <v>2020</v>
      </c>
      <c r="C242">
        <f t="shared" si="32"/>
        <v>3</v>
      </c>
      <c r="D242" s="11">
        <f t="shared" si="33"/>
        <v>43892</v>
      </c>
      <c r="E242" s="11">
        <f t="shared" si="27"/>
        <v>43921</v>
      </c>
      <c r="F242">
        <v>1</v>
      </c>
      <c r="G242">
        <v>0</v>
      </c>
      <c r="H242">
        <v>0</v>
      </c>
      <c r="I242">
        <v>1</v>
      </c>
      <c r="J242">
        <f t="shared" si="28"/>
        <v>0</v>
      </c>
      <c r="L242" s="11">
        <f t="shared" si="35"/>
        <v>580000</v>
      </c>
      <c r="M242" s="11">
        <f t="shared" si="35"/>
        <v>580000</v>
      </c>
    </row>
    <row r="243" spans="1:13" x14ac:dyDescent="0.3">
      <c r="A243" t="str">
        <f t="shared" si="30"/>
        <v>Челябинская Область</v>
      </c>
      <c r="B243">
        <f t="shared" si="31"/>
        <v>2020</v>
      </c>
      <c r="C243">
        <f t="shared" si="32"/>
        <v>3</v>
      </c>
      <c r="D243" s="11">
        <f t="shared" si="33"/>
        <v>43892</v>
      </c>
      <c r="E243" s="11">
        <f t="shared" si="27"/>
        <v>43921</v>
      </c>
      <c r="F243">
        <v>0</v>
      </c>
      <c r="G243">
        <v>0</v>
      </c>
      <c r="H243">
        <v>0</v>
      </c>
      <c r="I243">
        <v>0</v>
      </c>
      <c r="J243">
        <f t="shared" si="28"/>
        <v>0</v>
      </c>
      <c r="L243" s="11">
        <f t="shared" si="35"/>
        <v>580000</v>
      </c>
      <c r="M243" s="11">
        <f t="shared" si="35"/>
        <v>580000</v>
      </c>
    </row>
    <row r="244" spans="1:13" x14ac:dyDescent="0.3">
      <c r="A244" t="str">
        <f t="shared" si="30"/>
        <v>Ярославская Область</v>
      </c>
      <c r="B244">
        <f t="shared" si="31"/>
        <v>2020</v>
      </c>
      <c r="C244">
        <f t="shared" si="32"/>
        <v>3</v>
      </c>
      <c r="D244" s="11">
        <f t="shared" si="33"/>
        <v>43892</v>
      </c>
      <c r="E244" s="11">
        <f t="shared" si="27"/>
        <v>43921</v>
      </c>
      <c r="F244">
        <v>0</v>
      </c>
      <c r="G244">
        <v>0</v>
      </c>
      <c r="H244">
        <v>0</v>
      </c>
      <c r="I244">
        <v>0</v>
      </c>
      <c r="J244">
        <f t="shared" si="28"/>
        <v>0</v>
      </c>
      <c r="L244" s="11">
        <f t="shared" si="35"/>
        <v>580000</v>
      </c>
      <c r="M244" s="11">
        <f t="shared" si="35"/>
        <v>580000</v>
      </c>
    </row>
    <row r="245" spans="1:13" x14ac:dyDescent="0.3">
      <c r="A245" t="str">
        <f t="shared" si="30"/>
        <v>Севастополь</v>
      </c>
      <c r="B245">
        <f t="shared" si="31"/>
        <v>2020</v>
      </c>
      <c r="C245">
        <f t="shared" si="32"/>
        <v>3</v>
      </c>
      <c r="D245" s="11">
        <f t="shared" si="33"/>
        <v>43892</v>
      </c>
      <c r="E245" s="11">
        <f t="shared" si="27"/>
        <v>43921</v>
      </c>
      <c r="F245">
        <v>1</v>
      </c>
      <c r="G245">
        <v>0</v>
      </c>
      <c r="H245">
        <v>0</v>
      </c>
      <c r="I245">
        <v>0</v>
      </c>
      <c r="J245">
        <f t="shared" si="28"/>
        <v>0</v>
      </c>
      <c r="L245" s="11">
        <f t="shared" si="35"/>
        <v>580000</v>
      </c>
      <c r="M245" s="11">
        <f t="shared" si="35"/>
        <v>580000</v>
      </c>
    </row>
    <row r="246" spans="1:13" x14ac:dyDescent="0.3">
      <c r="A246" t="str">
        <f t="shared" si="30"/>
        <v>Еврейская Автономная Область</v>
      </c>
      <c r="B246">
        <f t="shared" si="31"/>
        <v>2020</v>
      </c>
      <c r="C246">
        <f t="shared" si="32"/>
        <v>3</v>
      </c>
      <c r="D246" s="11">
        <f t="shared" si="33"/>
        <v>43892</v>
      </c>
      <c r="E246" s="11">
        <f t="shared" si="27"/>
        <v>43921</v>
      </c>
      <c r="F246">
        <v>0</v>
      </c>
      <c r="G246">
        <v>0</v>
      </c>
      <c r="H246">
        <v>0</v>
      </c>
      <c r="I246">
        <v>0</v>
      </c>
      <c r="J246">
        <f t="shared" si="28"/>
        <v>0</v>
      </c>
      <c r="L246" s="11">
        <f t="shared" ref="L246:M261" si="36">L163</f>
        <v>580000</v>
      </c>
      <c r="M246" s="11">
        <f t="shared" si="36"/>
        <v>580000</v>
      </c>
    </row>
    <row r="247" spans="1:13" x14ac:dyDescent="0.3">
      <c r="A247" t="str">
        <f t="shared" si="30"/>
        <v>Ненецкий Автономный Округ</v>
      </c>
      <c r="B247">
        <f t="shared" si="31"/>
        <v>2020</v>
      </c>
      <c r="C247">
        <f t="shared" si="32"/>
        <v>3</v>
      </c>
      <c r="D247" s="11">
        <f t="shared" si="33"/>
        <v>43892</v>
      </c>
      <c r="E247" s="11">
        <f t="shared" si="27"/>
        <v>43921</v>
      </c>
      <c r="F247">
        <v>0</v>
      </c>
      <c r="G247">
        <v>0</v>
      </c>
      <c r="H247">
        <v>0</v>
      </c>
      <c r="I247">
        <v>0</v>
      </c>
      <c r="J247">
        <f t="shared" si="28"/>
        <v>0</v>
      </c>
      <c r="L247" s="11">
        <f t="shared" si="36"/>
        <v>580000</v>
      </c>
      <c r="M247" s="11">
        <f t="shared" si="36"/>
        <v>580000</v>
      </c>
    </row>
    <row r="248" spans="1:13" x14ac:dyDescent="0.3">
      <c r="A248" t="str">
        <f t="shared" si="30"/>
        <v>Ханты-Мансийский Автономный Округ -Югра</v>
      </c>
      <c r="B248">
        <f t="shared" si="31"/>
        <v>2020</v>
      </c>
      <c r="C248">
        <f t="shared" si="32"/>
        <v>3</v>
      </c>
      <c r="D248" s="11">
        <f t="shared" si="33"/>
        <v>43892</v>
      </c>
      <c r="E248" s="11">
        <f t="shared" si="27"/>
        <v>43921</v>
      </c>
      <c r="F248">
        <v>1</v>
      </c>
      <c r="G248">
        <v>0</v>
      </c>
      <c r="H248">
        <v>0</v>
      </c>
      <c r="I248">
        <v>1</v>
      </c>
      <c r="J248">
        <f t="shared" si="28"/>
        <v>0</v>
      </c>
      <c r="L248" s="11">
        <f t="shared" si="36"/>
        <v>44197</v>
      </c>
      <c r="M248" s="11">
        <f t="shared" si="36"/>
        <v>44561</v>
      </c>
    </row>
    <row r="249" spans="1:13" x14ac:dyDescent="0.3">
      <c r="A249" t="str">
        <f t="shared" si="30"/>
        <v>Чукотский Автономный Округ</v>
      </c>
      <c r="B249">
        <f t="shared" si="31"/>
        <v>2020</v>
      </c>
      <c r="C249">
        <f t="shared" si="32"/>
        <v>3</v>
      </c>
      <c r="D249" s="11">
        <f t="shared" si="33"/>
        <v>43892</v>
      </c>
      <c r="E249" s="11">
        <f t="shared" si="27"/>
        <v>43921</v>
      </c>
      <c r="F249">
        <v>0</v>
      </c>
      <c r="G249">
        <v>0</v>
      </c>
      <c r="H249">
        <v>0</v>
      </c>
      <c r="I249">
        <v>1</v>
      </c>
      <c r="J249">
        <f t="shared" si="28"/>
        <v>0</v>
      </c>
      <c r="L249" s="11">
        <f t="shared" si="36"/>
        <v>580000</v>
      </c>
      <c r="M249" s="11">
        <f t="shared" si="36"/>
        <v>580000</v>
      </c>
    </row>
    <row r="250" spans="1:13" x14ac:dyDescent="0.3">
      <c r="A250" t="str">
        <f t="shared" si="30"/>
        <v>Ямало-Ненецкий Автономный Округ</v>
      </c>
      <c r="B250">
        <f t="shared" si="31"/>
        <v>2020</v>
      </c>
      <c r="C250">
        <f t="shared" si="32"/>
        <v>3</v>
      </c>
      <c r="D250" s="11">
        <f t="shared" si="33"/>
        <v>43892</v>
      </c>
      <c r="E250" s="11">
        <f t="shared" si="27"/>
        <v>43921</v>
      </c>
      <c r="F250">
        <v>1</v>
      </c>
      <c r="G250">
        <v>0</v>
      </c>
      <c r="H250">
        <v>0</v>
      </c>
      <c r="I250">
        <v>1</v>
      </c>
      <c r="J250">
        <f t="shared" si="28"/>
        <v>0</v>
      </c>
      <c r="L250" s="11">
        <f t="shared" si="36"/>
        <v>580000</v>
      </c>
      <c r="M250" s="11">
        <f t="shared" si="36"/>
        <v>580000</v>
      </c>
    </row>
    <row r="251" spans="1:13" x14ac:dyDescent="0.3">
      <c r="A251" t="str">
        <f t="shared" si="30"/>
        <v>Москва</v>
      </c>
      <c r="B251">
        <f t="shared" si="31"/>
        <v>2020</v>
      </c>
      <c r="C251">
        <f t="shared" si="32"/>
        <v>4</v>
      </c>
      <c r="D251" s="11">
        <f t="shared" si="33"/>
        <v>43923</v>
      </c>
      <c r="E251" s="11">
        <f t="shared" si="27"/>
        <v>43951</v>
      </c>
      <c r="F251">
        <v>1</v>
      </c>
      <c r="G251">
        <v>0</v>
      </c>
      <c r="H251">
        <v>1</v>
      </c>
      <c r="I251">
        <v>0</v>
      </c>
      <c r="J251">
        <f t="shared" si="28"/>
        <v>0</v>
      </c>
      <c r="L251" s="11">
        <f t="shared" si="36"/>
        <v>580000</v>
      </c>
      <c r="M251" s="11">
        <f t="shared" si="36"/>
        <v>580000</v>
      </c>
    </row>
    <row r="252" spans="1:13" x14ac:dyDescent="0.3">
      <c r="A252" t="str">
        <f t="shared" si="30"/>
        <v>Московская область</v>
      </c>
      <c r="B252">
        <f t="shared" si="31"/>
        <v>2020</v>
      </c>
      <c r="C252">
        <f t="shared" si="32"/>
        <v>4</v>
      </c>
      <c r="D252" s="11">
        <f t="shared" si="33"/>
        <v>43923</v>
      </c>
      <c r="E252" s="11">
        <f t="shared" si="27"/>
        <v>43951</v>
      </c>
      <c r="F252">
        <v>1</v>
      </c>
      <c r="G252">
        <v>0</v>
      </c>
      <c r="H252">
        <v>0</v>
      </c>
      <c r="I252">
        <v>0</v>
      </c>
      <c r="J252">
        <f t="shared" si="28"/>
        <v>1</v>
      </c>
      <c r="L252" s="11">
        <f t="shared" si="36"/>
        <v>43831</v>
      </c>
      <c r="M252" s="11">
        <f t="shared" si="36"/>
        <v>44562</v>
      </c>
    </row>
    <row r="253" spans="1:13" x14ac:dyDescent="0.3">
      <c r="A253" t="str">
        <f t="shared" si="30"/>
        <v>Санкт-Петербург</v>
      </c>
      <c r="B253">
        <f t="shared" si="31"/>
        <v>2020</v>
      </c>
      <c r="C253">
        <f t="shared" si="32"/>
        <v>4</v>
      </c>
      <c r="D253" s="11">
        <f t="shared" si="33"/>
        <v>43923</v>
      </c>
      <c r="E253" s="11">
        <f t="shared" si="27"/>
        <v>43951</v>
      </c>
      <c r="F253">
        <v>1</v>
      </c>
      <c r="G253">
        <v>0</v>
      </c>
      <c r="H253">
        <v>0</v>
      </c>
      <c r="I253">
        <v>0</v>
      </c>
      <c r="J253">
        <f t="shared" si="28"/>
        <v>0</v>
      </c>
      <c r="L253" s="11">
        <f t="shared" si="36"/>
        <v>44166</v>
      </c>
      <c r="M253" s="11">
        <f t="shared" si="36"/>
        <v>44561</v>
      </c>
    </row>
    <row r="254" spans="1:13" x14ac:dyDescent="0.3">
      <c r="A254" t="str">
        <f t="shared" si="30"/>
        <v>Ленинградская область</v>
      </c>
      <c r="B254">
        <f t="shared" si="31"/>
        <v>2020</v>
      </c>
      <c r="C254">
        <f t="shared" si="32"/>
        <v>4</v>
      </c>
      <c r="D254" s="11">
        <f t="shared" si="33"/>
        <v>43923</v>
      </c>
      <c r="E254" s="11">
        <f t="shared" si="27"/>
        <v>43951</v>
      </c>
      <c r="F254">
        <v>1</v>
      </c>
      <c r="G254">
        <v>0</v>
      </c>
      <c r="H254">
        <v>0</v>
      </c>
      <c r="I254">
        <v>1</v>
      </c>
      <c r="J254">
        <f t="shared" si="28"/>
        <v>1</v>
      </c>
      <c r="L254" s="11">
        <f t="shared" si="36"/>
        <v>43891</v>
      </c>
      <c r="M254" s="11">
        <f t="shared" si="36"/>
        <v>45657</v>
      </c>
    </row>
    <row r="255" spans="1:13" x14ac:dyDescent="0.3">
      <c r="A255" t="str">
        <f t="shared" si="30"/>
        <v>Республика Адыгея</v>
      </c>
      <c r="B255">
        <f t="shared" si="31"/>
        <v>2020</v>
      </c>
      <c r="C255">
        <f t="shared" si="32"/>
        <v>4</v>
      </c>
      <c r="D255" s="11">
        <f t="shared" si="33"/>
        <v>43923</v>
      </c>
      <c r="E255" s="11">
        <f t="shared" si="27"/>
        <v>43951</v>
      </c>
      <c r="F255">
        <v>1</v>
      </c>
      <c r="G255">
        <v>0</v>
      </c>
      <c r="H255">
        <v>0</v>
      </c>
      <c r="I255">
        <v>0</v>
      </c>
      <c r="J255">
        <f t="shared" si="28"/>
        <v>0</v>
      </c>
      <c r="L255" s="11">
        <f t="shared" si="36"/>
        <v>580000</v>
      </c>
      <c r="M255" s="11">
        <f t="shared" si="36"/>
        <v>580000</v>
      </c>
    </row>
    <row r="256" spans="1:13" x14ac:dyDescent="0.3">
      <c r="A256" t="str">
        <f t="shared" si="30"/>
        <v>Республика Алтай</v>
      </c>
      <c r="B256">
        <f t="shared" si="31"/>
        <v>2020</v>
      </c>
      <c r="C256">
        <f t="shared" si="32"/>
        <v>4</v>
      </c>
      <c r="D256" s="11">
        <f t="shared" si="33"/>
        <v>43923</v>
      </c>
      <c r="E256" s="11">
        <f t="shared" si="27"/>
        <v>43951</v>
      </c>
      <c r="F256">
        <v>1</v>
      </c>
      <c r="G256">
        <v>0</v>
      </c>
      <c r="H256">
        <v>1</v>
      </c>
      <c r="I256">
        <v>1</v>
      </c>
      <c r="J256">
        <f t="shared" si="28"/>
        <v>0</v>
      </c>
      <c r="L256" s="11">
        <f t="shared" si="36"/>
        <v>580000</v>
      </c>
      <c r="M256" s="11">
        <f t="shared" si="36"/>
        <v>580000</v>
      </c>
    </row>
    <row r="257" spans="1:13" x14ac:dyDescent="0.3">
      <c r="A257" t="str">
        <f t="shared" si="30"/>
        <v>Республика Башкортостан</v>
      </c>
      <c r="B257">
        <f t="shared" si="31"/>
        <v>2020</v>
      </c>
      <c r="C257">
        <f t="shared" si="32"/>
        <v>4</v>
      </c>
      <c r="D257" s="11">
        <f t="shared" si="33"/>
        <v>43923</v>
      </c>
      <c r="E257" s="11">
        <f t="shared" si="27"/>
        <v>43951</v>
      </c>
      <c r="F257">
        <v>0</v>
      </c>
      <c r="G257">
        <v>0</v>
      </c>
      <c r="H257">
        <v>0</v>
      </c>
      <c r="I257">
        <v>0</v>
      </c>
      <c r="J257">
        <f t="shared" si="28"/>
        <v>0</v>
      </c>
      <c r="L257" s="11">
        <f t="shared" si="36"/>
        <v>580000</v>
      </c>
      <c r="M257" s="11">
        <f t="shared" si="36"/>
        <v>580000</v>
      </c>
    </row>
    <row r="258" spans="1:13" x14ac:dyDescent="0.3">
      <c r="A258" t="str">
        <f t="shared" si="30"/>
        <v>Республика Бурятия</v>
      </c>
      <c r="B258">
        <f t="shared" si="31"/>
        <v>2020</v>
      </c>
      <c r="C258">
        <f t="shared" si="32"/>
        <v>4</v>
      </c>
      <c r="D258" s="11">
        <f t="shared" si="33"/>
        <v>43923</v>
      </c>
      <c r="E258" s="11">
        <f t="shared" si="27"/>
        <v>43951</v>
      </c>
      <c r="F258">
        <v>0</v>
      </c>
      <c r="G258">
        <v>0</v>
      </c>
      <c r="H258">
        <v>1</v>
      </c>
      <c r="I258">
        <v>0</v>
      </c>
      <c r="J258">
        <f t="shared" si="28"/>
        <v>0</v>
      </c>
      <c r="L258" s="11">
        <f t="shared" si="36"/>
        <v>44562</v>
      </c>
      <c r="M258" s="11">
        <f t="shared" si="36"/>
        <v>44926</v>
      </c>
    </row>
    <row r="259" spans="1:13" x14ac:dyDescent="0.3">
      <c r="A259" t="str">
        <f t="shared" si="30"/>
        <v>Республика Дагестан</v>
      </c>
      <c r="B259">
        <f t="shared" si="31"/>
        <v>2020</v>
      </c>
      <c r="C259">
        <f t="shared" si="32"/>
        <v>4</v>
      </c>
      <c r="D259" s="11">
        <f t="shared" si="33"/>
        <v>43923</v>
      </c>
      <c r="E259" s="11">
        <f t="shared" ref="E259:E322" si="37">EOMONTH(D259,0)</f>
        <v>43951</v>
      </c>
      <c r="F259">
        <v>0</v>
      </c>
      <c r="G259">
        <v>0</v>
      </c>
      <c r="H259">
        <v>0</v>
      </c>
      <c r="I259">
        <v>0</v>
      </c>
      <c r="J259">
        <f t="shared" ref="J259:J322" si="38">IF(OR(AND(L259&lt;=D259,M259&gt;=E259),AND(E259&gt;=L259,E259&lt;=M259)),1,0)</f>
        <v>0</v>
      </c>
      <c r="L259" s="11">
        <f t="shared" si="36"/>
        <v>44197</v>
      </c>
      <c r="M259" s="11">
        <f t="shared" si="36"/>
        <v>44926</v>
      </c>
    </row>
    <row r="260" spans="1:13" x14ac:dyDescent="0.3">
      <c r="A260" t="str">
        <f t="shared" si="30"/>
        <v>Республика Ингушетия</v>
      </c>
      <c r="B260">
        <f t="shared" si="31"/>
        <v>2020</v>
      </c>
      <c r="C260">
        <f t="shared" si="32"/>
        <v>4</v>
      </c>
      <c r="D260" s="11">
        <f t="shared" si="33"/>
        <v>43923</v>
      </c>
      <c r="E260" s="11">
        <f t="shared" si="37"/>
        <v>43951</v>
      </c>
      <c r="F260">
        <v>1</v>
      </c>
      <c r="G260">
        <v>0</v>
      </c>
      <c r="H260">
        <v>0</v>
      </c>
      <c r="I260">
        <v>0</v>
      </c>
      <c r="J260">
        <f t="shared" si="38"/>
        <v>0</v>
      </c>
      <c r="L260" s="11">
        <f t="shared" si="36"/>
        <v>580000</v>
      </c>
      <c r="M260" s="11">
        <f t="shared" si="36"/>
        <v>580000</v>
      </c>
    </row>
    <row r="261" spans="1:13" x14ac:dyDescent="0.3">
      <c r="A261" t="str">
        <f t="shared" si="30"/>
        <v>Кабардино-Балкарская Республика</v>
      </c>
      <c r="B261">
        <f t="shared" si="31"/>
        <v>2020</v>
      </c>
      <c r="C261">
        <f t="shared" si="32"/>
        <v>4</v>
      </c>
      <c r="D261" s="11">
        <f t="shared" si="33"/>
        <v>43923</v>
      </c>
      <c r="E261" s="11">
        <f t="shared" si="37"/>
        <v>43951</v>
      </c>
      <c r="F261">
        <v>1</v>
      </c>
      <c r="G261">
        <v>0</v>
      </c>
      <c r="H261">
        <v>0</v>
      </c>
      <c r="I261">
        <v>0</v>
      </c>
      <c r="J261">
        <f t="shared" si="38"/>
        <v>0</v>
      </c>
      <c r="L261" s="11">
        <f t="shared" si="36"/>
        <v>580000</v>
      </c>
      <c r="M261" s="11">
        <f t="shared" si="36"/>
        <v>580000</v>
      </c>
    </row>
    <row r="262" spans="1:13" x14ac:dyDescent="0.3">
      <c r="A262" t="str">
        <f t="shared" si="30"/>
        <v>Республика Калмыкия</v>
      </c>
      <c r="B262">
        <f t="shared" si="31"/>
        <v>2020</v>
      </c>
      <c r="C262">
        <f t="shared" si="32"/>
        <v>4</v>
      </c>
      <c r="D262" s="11">
        <f t="shared" si="33"/>
        <v>43923</v>
      </c>
      <c r="E262" s="11">
        <f t="shared" si="37"/>
        <v>43951</v>
      </c>
      <c r="F262">
        <v>1</v>
      </c>
      <c r="G262">
        <v>0</v>
      </c>
      <c r="H262">
        <v>1</v>
      </c>
      <c r="I262">
        <v>0</v>
      </c>
      <c r="J262">
        <f t="shared" si="38"/>
        <v>1</v>
      </c>
      <c r="L262" s="11">
        <f t="shared" ref="L262:M277" si="39">L179</f>
        <v>43831</v>
      </c>
      <c r="M262" s="11">
        <f t="shared" si="39"/>
        <v>44561</v>
      </c>
    </row>
    <row r="263" spans="1:13" x14ac:dyDescent="0.3">
      <c r="A263" t="str">
        <f t="shared" si="30"/>
        <v>Карачаево-Черкесская Республика</v>
      </c>
      <c r="B263">
        <f t="shared" si="31"/>
        <v>2020</v>
      </c>
      <c r="C263">
        <f t="shared" si="32"/>
        <v>4</v>
      </c>
      <c r="D263" s="11">
        <f t="shared" si="33"/>
        <v>43923</v>
      </c>
      <c r="E263" s="11">
        <f t="shared" si="37"/>
        <v>43951</v>
      </c>
      <c r="F263">
        <v>1</v>
      </c>
      <c r="G263">
        <v>0</v>
      </c>
      <c r="H263">
        <v>1</v>
      </c>
      <c r="I263">
        <v>0</v>
      </c>
      <c r="J263">
        <f t="shared" si="38"/>
        <v>0</v>
      </c>
      <c r="L263" s="11">
        <f t="shared" si="39"/>
        <v>580000</v>
      </c>
      <c r="M263" s="11">
        <f t="shared" si="39"/>
        <v>580000</v>
      </c>
    </row>
    <row r="264" spans="1:13" x14ac:dyDescent="0.3">
      <c r="A264" t="str">
        <f t="shared" si="30"/>
        <v>Республика Коми</v>
      </c>
      <c r="B264">
        <f t="shared" si="31"/>
        <v>2020</v>
      </c>
      <c r="C264">
        <f t="shared" si="32"/>
        <v>4</v>
      </c>
      <c r="D264" s="11">
        <f t="shared" si="33"/>
        <v>43923</v>
      </c>
      <c r="E264" s="11">
        <f t="shared" si="37"/>
        <v>43951</v>
      </c>
      <c r="F264">
        <v>1</v>
      </c>
      <c r="G264">
        <v>0</v>
      </c>
      <c r="H264">
        <v>1</v>
      </c>
      <c r="I264">
        <v>0</v>
      </c>
      <c r="J264">
        <f t="shared" si="38"/>
        <v>0</v>
      </c>
      <c r="L264" s="11">
        <f t="shared" si="39"/>
        <v>44197</v>
      </c>
      <c r="M264" s="11">
        <f t="shared" si="39"/>
        <v>44561</v>
      </c>
    </row>
    <row r="265" spans="1:13" x14ac:dyDescent="0.3">
      <c r="A265" t="str">
        <f t="shared" si="30"/>
        <v>Республика Крым</v>
      </c>
      <c r="B265">
        <f t="shared" si="31"/>
        <v>2020</v>
      </c>
      <c r="C265">
        <f t="shared" si="32"/>
        <v>4</v>
      </c>
      <c r="D265" s="11">
        <f t="shared" si="33"/>
        <v>43923</v>
      </c>
      <c r="E265" s="11">
        <f t="shared" si="37"/>
        <v>43951</v>
      </c>
      <c r="F265">
        <v>0</v>
      </c>
      <c r="G265">
        <v>0</v>
      </c>
      <c r="H265">
        <v>1</v>
      </c>
      <c r="I265">
        <v>0</v>
      </c>
      <c r="J265">
        <f t="shared" si="38"/>
        <v>0</v>
      </c>
      <c r="L265" s="11">
        <f t="shared" si="39"/>
        <v>580000</v>
      </c>
      <c r="M265" s="11">
        <f t="shared" si="39"/>
        <v>580000</v>
      </c>
    </row>
    <row r="266" spans="1:13" x14ac:dyDescent="0.3">
      <c r="A266" t="str">
        <f t="shared" si="30"/>
        <v>Республика Марий Эл</v>
      </c>
      <c r="B266">
        <f t="shared" si="31"/>
        <v>2020</v>
      </c>
      <c r="C266">
        <f t="shared" si="32"/>
        <v>4</v>
      </c>
      <c r="D266" s="11">
        <f t="shared" si="33"/>
        <v>43923</v>
      </c>
      <c r="E266" s="11">
        <f t="shared" si="37"/>
        <v>43951</v>
      </c>
      <c r="F266">
        <v>1</v>
      </c>
      <c r="G266">
        <v>0</v>
      </c>
      <c r="H266">
        <v>0</v>
      </c>
      <c r="I266">
        <v>0</v>
      </c>
      <c r="J266">
        <f t="shared" si="38"/>
        <v>0</v>
      </c>
      <c r="L266" s="11">
        <f t="shared" si="39"/>
        <v>580000</v>
      </c>
      <c r="M266" s="11">
        <f t="shared" si="39"/>
        <v>580000</v>
      </c>
    </row>
    <row r="267" spans="1:13" x14ac:dyDescent="0.3">
      <c r="A267" t="str">
        <f t="shared" si="30"/>
        <v>Республика Мордовия</v>
      </c>
      <c r="B267">
        <f t="shared" si="31"/>
        <v>2020</v>
      </c>
      <c r="C267">
        <f t="shared" si="32"/>
        <v>4</v>
      </c>
      <c r="D267" s="11">
        <f t="shared" si="33"/>
        <v>43923</v>
      </c>
      <c r="E267" s="11">
        <f t="shared" si="37"/>
        <v>43951</v>
      </c>
      <c r="F267">
        <v>1</v>
      </c>
      <c r="G267">
        <v>0</v>
      </c>
      <c r="H267">
        <v>1</v>
      </c>
      <c r="I267">
        <v>0</v>
      </c>
      <c r="J267">
        <f t="shared" si="38"/>
        <v>0</v>
      </c>
      <c r="L267" s="11">
        <f t="shared" si="39"/>
        <v>580000</v>
      </c>
      <c r="M267" s="11">
        <f t="shared" si="39"/>
        <v>580000</v>
      </c>
    </row>
    <row r="268" spans="1:13" x14ac:dyDescent="0.3">
      <c r="A268" t="str">
        <f t="shared" si="30"/>
        <v>Республика Саха (Якутия)</v>
      </c>
      <c r="B268">
        <f t="shared" si="31"/>
        <v>2020</v>
      </c>
      <c r="C268">
        <f t="shared" si="32"/>
        <v>4</v>
      </c>
      <c r="D268" s="11">
        <f t="shared" si="33"/>
        <v>43923</v>
      </c>
      <c r="E268" s="11">
        <f t="shared" si="37"/>
        <v>43951</v>
      </c>
      <c r="F268">
        <v>1</v>
      </c>
      <c r="G268">
        <v>0</v>
      </c>
      <c r="H268">
        <v>0</v>
      </c>
      <c r="I268">
        <v>0</v>
      </c>
      <c r="J268">
        <f t="shared" si="38"/>
        <v>0</v>
      </c>
      <c r="L268" s="11">
        <f t="shared" si="39"/>
        <v>580000</v>
      </c>
      <c r="M268" s="11">
        <f t="shared" si="39"/>
        <v>580000</v>
      </c>
    </row>
    <row r="269" spans="1:13" x14ac:dyDescent="0.3">
      <c r="A269" t="str">
        <f t="shared" si="30"/>
        <v xml:space="preserve">Республика Северная Осетия-Алания </v>
      </c>
      <c r="B269">
        <f t="shared" si="31"/>
        <v>2020</v>
      </c>
      <c r="C269">
        <f t="shared" si="32"/>
        <v>4</v>
      </c>
      <c r="D269" s="11">
        <f t="shared" si="33"/>
        <v>43923</v>
      </c>
      <c r="E269" s="11">
        <f t="shared" si="37"/>
        <v>43951</v>
      </c>
      <c r="F269">
        <v>1</v>
      </c>
      <c r="G269">
        <v>0</v>
      </c>
      <c r="H269">
        <v>0</v>
      </c>
      <c r="I269">
        <v>0</v>
      </c>
      <c r="J269">
        <f t="shared" si="38"/>
        <v>0</v>
      </c>
      <c r="L269" s="11">
        <f t="shared" si="39"/>
        <v>580000</v>
      </c>
      <c r="M269" s="11">
        <f t="shared" si="39"/>
        <v>580000</v>
      </c>
    </row>
    <row r="270" spans="1:13" x14ac:dyDescent="0.3">
      <c r="A270" t="str">
        <f t="shared" si="30"/>
        <v>Республика Татарстан</v>
      </c>
      <c r="B270">
        <f t="shared" si="31"/>
        <v>2020</v>
      </c>
      <c r="C270">
        <f t="shared" si="32"/>
        <v>4</v>
      </c>
      <c r="D270" s="11">
        <f t="shared" si="33"/>
        <v>43923</v>
      </c>
      <c r="E270" s="11">
        <f t="shared" si="37"/>
        <v>43951</v>
      </c>
      <c r="F270">
        <v>1</v>
      </c>
      <c r="G270">
        <v>0</v>
      </c>
      <c r="H270">
        <v>0</v>
      </c>
      <c r="I270">
        <v>0</v>
      </c>
      <c r="J270">
        <f t="shared" si="38"/>
        <v>0</v>
      </c>
      <c r="L270" s="11">
        <f t="shared" si="39"/>
        <v>580000</v>
      </c>
      <c r="M270" s="11">
        <f t="shared" si="39"/>
        <v>580000</v>
      </c>
    </row>
    <row r="271" spans="1:13" x14ac:dyDescent="0.3">
      <c r="A271" t="str">
        <f t="shared" si="30"/>
        <v>Республика Тыва</v>
      </c>
      <c r="B271">
        <f t="shared" si="31"/>
        <v>2020</v>
      </c>
      <c r="C271">
        <f t="shared" si="32"/>
        <v>4</v>
      </c>
      <c r="D271" s="11">
        <f t="shared" si="33"/>
        <v>43923</v>
      </c>
      <c r="E271" s="11">
        <f t="shared" si="37"/>
        <v>43951</v>
      </c>
      <c r="F271">
        <v>0</v>
      </c>
      <c r="G271">
        <v>0</v>
      </c>
      <c r="H271">
        <v>0</v>
      </c>
      <c r="I271">
        <v>0</v>
      </c>
      <c r="J271">
        <f t="shared" si="38"/>
        <v>0</v>
      </c>
      <c r="L271" s="11">
        <f t="shared" si="39"/>
        <v>580000</v>
      </c>
      <c r="M271" s="11">
        <f t="shared" si="39"/>
        <v>580000</v>
      </c>
    </row>
    <row r="272" spans="1:13" x14ac:dyDescent="0.3">
      <c r="A272" t="str">
        <f t="shared" si="30"/>
        <v>Удмуртская Республика</v>
      </c>
      <c r="B272">
        <f t="shared" si="31"/>
        <v>2020</v>
      </c>
      <c r="C272">
        <f t="shared" si="32"/>
        <v>4</v>
      </c>
      <c r="D272" s="11">
        <f t="shared" si="33"/>
        <v>43923</v>
      </c>
      <c r="E272" s="11">
        <f t="shared" si="37"/>
        <v>43951</v>
      </c>
      <c r="F272">
        <v>1</v>
      </c>
      <c r="G272">
        <v>0</v>
      </c>
      <c r="H272">
        <v>0</v>
      </c>
      <c r="I272">
        <v>0</v>
      </c>
      <c r="J272">
        <f t="shared" si="38"/>
        <v>0</v>
      </c>
      <c r="L272" s="11">
        <f t="shared" si="39"/>
        <v>44197</v>
      </c>
      <c r="M272" s="11">
        <f t="shared" si="39"/>
        <v>45291</v>
      </c>
    </row>
    <row r="273" spans="1:13" x14ac:dyDescent="0.3">
      <c r="A273" t="str">
        <f t="shared" si="30"/>
        <v>Республика Хакасия</v>
      </c>
      <c r="B273">
        <f t="shared" si="31"/>
        <v>2020</v>
      </c>
      <c r="C273">
        <f t="shared" si="32"/>
        <v>4</v>
      </c>
      <c r="D273" s="11">
        <f t="shared" si="33"/>
        <v>43923</v>
      </c>
      <c r="E273" s="11">
        <f t="shared" si="37"/>
        <v>43951</v>
      </c>
      <c r="F273">
        <v>1</v>
      </c>
      <c r="G273">
        <v>0</v>
      </c>
      <c r="H273">
        <v>0</v>
      </c>
      <c r="I273">
        <v>0</v>
      </c>
      <c r="J273">
        <f t="shared" si="38"/>
        <v>0</v>
      </c>
      <c r="L273" s="11">
        <f t="shared" si="39"/>
        <v>580000</v>
      </c>
      <c r="M273" s="11">
        <f t="shared" si="39"/>
        <v>580000</v>
      </c>
    </row>
    <row r="274" spans="1:13" x14ac:dyDescent="0.3">
      <c r="A274" t="str">
        <f t="shared" si="30"/>
        <v>Чеченская Республика</v>
      </c>
      <c r="B274">
        <f t="shared" si="31"/>
        <v>2020</v>
      </c>
      <c r="C274">
        <f t="shared" si="32"/>
        <v>4</v>
      </c>
      <c r="D274" s="11">
        <f t="shared" si="33"/>
        <v>43923</v>
      </c>
      <c r="E274" s="11">
        <f t="shared" si="37"/>
        <v>43951</v>
      </c>
      <c r="F274">
        <v>0</v>
      </c>
      <c r="G274">
        <v>0</v>
      </c>
      <c r="H274">
        <v>1</v>
      </c>
      <c r="I274">
        <v>0</v>
      </c>
      <c r="J274">
        <f t="shared" si="38"/>
        <v>0</v>
      </c>
      <c r="L274" s="11">
        <f t="shared" si="39"/>
        <v>580000</v>
      </c>
      <c r="M274" s="11">
        <f t="shared" si="39"/>
        <v>580000</v>
      </c>
    </row>
    <row r="275" spans="1:13" x14ac:dyDescent="0.3">
      <c r="A275" t="str">
        <f t="shared" si="30"/>
        <v>Чувашская Республика - Чувашия</v>
      </c>
      <c r="B275">
        <f t="shared" si="31"/>
        <v>2020</v>
      </c>
      <c r="C275">
        <f t="shared" si="32"/>
        <v>4</v>
      </c>
      <c r="D275" s="11">
        <f t="shared" si="33"/>
        <v>43923</v>
      </c>
      <c r="E275" s="11">
        <f t="shared" si="37"/>
        <v>43951</v>
      </c>
      <c r="F275">
        <v>1</v>
      </c>
      <c r="G275">
        <v>0</v>
      </c>
      <c r="H275">
        <v>0</v>
      </c>
      <c r="I275">
        <v>1</v>
      </c>
      <c r="J275">
        <f t="shared" si="38"/>
        <v>0</v>
      </c>
      <c r="L275" s="11">
        <f t="shared" si="39"/>
        <v>44197</v>
      </c>
      <c r="M275" s="11">
        <f t="shared" si="39"/>
        <v>45657</v>
      </c>
    </row>
    <row r="276" spans="1:13" x14ac:dyDescent="0.3">
      <c r="A276" t="str">
        <f t="shared" si="30"/>
        <v>Алтайский Край</v>
      </c>
      <c r="B276">
        <f t="shared" si="31"/>
        <v>2020</v>
      </c>
      <c r="C276">
        <f t="shared" si="32"/>
        <v>4</v>
      </c>
      <c r="D276" s="11">
        <f t="shared" si="33"/>
        <v>43923</v>
      </c>
      <c r="E276" s="11">
        <f t="shared" si="37"/>
        <v>43951</v>
      </c>
      <c r="F276">
        <v>1</v>
      </c>
      <c r="G276">
        <v>0</v>
      </c>
      <c r="H276">
        <v>0</v>
      </c>
      <c r="I276">
        <v>0</v>
      </c>
      <c r="J276">
        <f t="shared" si="38"/>
        <v>0</v>
      </c>
      <c r="L276" s="11">
        <f t="shared" si="39"/>
        <v>580000</v>
      </c>
      <c r="M276" s="11">
        <f t="shared" si="39"/>
        <v>580000</v>
      </c>
    </row>
    <row r="277" spans="1:13" x14ac:dyDescent="0.3">
      <c r="A277" t="str">
        <f t="shared" si="30"/>
        <v>Забайкальский Край</v>
      </c>
      <c r="B277">
        <f t="shared" si="31"/>
        <v>2020</v>
      </c>
      <c r="C277">
        <f t="shared" si="32"/>
        <v>4</v>
      </c>
      <c r="D277" s="11">
        <f t="shared" si="33"/>
        <v>43923</v>
      </c>
      <c r="E277" s="11">
        <f t="shared" si="37"/>
        <v>43951</v>
      </c>
      <c r="F277">
        <v>0</v>
      </c>
      <c r="G277">
        <v>0</v>
      </c>
      <c r="H277">
        <v>1</v>
      </c>
      <c r="I277">
        <v>0</v>
      </c>
      <c r="J277">
        <f t="shared" si="38"/>
        <v>0</v>
      </c>
      <c r="L277" s="11">
        <f t="shared" si="39"/>
        <v>580000</v>
      </c>
      <c r="M277" s="11">
        <f t="shared" si="39"/>
        <v>580000</v>
      </c>
    </row>
    <row r="278" spans="1:13" x14ac:dyDescent="0.3">
      <c r="A278" t="str">
        <f t="shared" ref="A278:A341" si="40">A195</f>
        <v>Камчатский Край</v>
      </c>
      <c r="B278">
        <f t="shared" ref="B278:B341" si="41">YEAR(D278)</f>
        <v>2020</v>
      </c>
      <c r="C278">
        <f t="shared" ref="C278:C341" si="42">MONTH(D278)</f>
        <v>4</v>
      </c>
      <c r="D278" s="11">
        <f t="shared" ref="D278:D341" si="43">EDATE(D195,1)</f>
        <v>43923</v>
      </c>
      <c r="E278" s="11">
        <f t="shared" si="37"/>
        <v>43951</v>
      </c>
      <c r="F278">
        <v>0</v>
      </c>
      <c r="G278">
        <v>0</v>
      </c>
      <c r="H278">
        <v>0</v>
      </c>
      <c r="I278">
        <v>0</v>
      </c>
      <c r="J278">
        <f t="shared" si="38"/>
        <v>0</v>
      </c>
      <c r="L278" s="11">
        <f t="shared" ref="L278:M293" si="44">L195</f>
        <v>580000</v>
      </c>
      <c r="M278" s="11">
        <f t="shared" si="44"/>
        <v>580000</v>
      </c>
    </row>
    <row r="279" spans="1:13" x14ac:dyDescent="0.3">
      <c r="A279" t="str">
        <f t="shared" si="40"/>
        <v>Краснодарский Край</v>
      </c>
      <c r="B279">
        <f t="shared" si="41"/>
        <v>2020</v>
      </c>
      <c r="C279">
        <f t="shared" si="42"/>
        <v>4</v>
      </c>
      <c r="D279" s="11">
        <f t="shared" si="43"/>
        <v>43923</v>
      </c>
      <c r="E279" s="11">
        <f t="shared" si="37"/>
        <v>43951</v>
      </c>
      <c r="F279">
        <v>1</v>
      </c>
      <c r="G279">
        <v>0</v>
      </c>
      <c r="H279">
        <v>0</v>
      </c>
      <c r="I279">
        <v>0</v>
      </c>
      <c r="J279">
        <f t="shared" si="38"/>
        <v>1</v>
      </c>
      <c r="L279" s="11">
        <f t="shared" si="44"/>
        <v>43831</v>
      </c>
      <c r="M279" s="11">
        <f t="shared" si="44"/>
        <v>44562</v>
      </c>
    </row>
    <row r="280" spans="1:13" x14ac:dyDescent="0.3">
      <c r="A280" t="str">
        <f t="shared" si="40"/>
        <v>Красноярский Край</v>
      </c>
      <c r="B280">
        <f t="shared" si="41"/>
        <v>2020</v>
      </c>
      <c r="C280">
        <f t="shared" si="42"/>
        <v>4</v>
      </c>
      <c r="D280" s="11">
        <f t="shared" si="43"/>
        <v>43923</v>
      </c>
      <c r="E280" s="11">
        <f t="shared" si="37"/>
        <v>43951</v>
      </c>
      <c r="F280">
        <v>1</v>
      </c>
      <c r="G280">
        <v>0</v>
      </c>
      <c r="H280">
        <v>0</v>
      </c>
      <c r="I280">
        <v>0</v>
      </c>
      <c r="J280">
        <f t="shared" si="38"/>
        <v>0</v>
      </c>
      <c r="L280" s="11">
        <f t="shared" si="44"/>
        <v>44562</v>
      </c>
      <c r="M280" s="11">
        <f t="shared" si="44"/>
        <v>44926</v>
      </c>
    </row>
    <row r="281" spans="1:13" x14ac:dyDescent="0.3">
      <c r="A281" t="str">
        <f t="shared" si="40"/>
        <v>Пермский Край</v>
      </c>
      <c r="B281">
        <f t="shared" si="41"/>
        <v>2020</v>
      </c>
      <c r="C281">
        <f t="shared" si="42"/>
        <v>4</v>
      </c>
      <c r="D281" s="11">
        <f t="shared" si="43"/>
        <v>43923</v>
      </c>
      <c r="E281" s="11">
        <f t="shared" si="37"/>
        <v>43951</v>
      </c>
      <c r="F281">
        <v>1</v>
      </c>
      <c r="G281">
        <v>0</v>
      </c>
      <c r="H281">
        <v>0</v>
      </c>
      <c r="I281">
        <v>0</v>
      </c>
      <c r="J281">
        <f t="shared" si="38"/>
        <v>0</v>
      </c>
      <c r="L281" s="11">
        <f t="shared" si="44"/>
        <v>44197</v>
      </c>
      <c r="M281" s="11">
        <f t="shared" si="44"/>
        <v>44561</v>
      </c>
    </row>
    <row r="282" spans="1:13" x14ac:dyDescent="0.3">
      <c r="A282" t="str">
        <f t="shared" si="40"/>
        <v>Приморский Край</v>
      </c>
      <c r="B282">
        <f t="shared" si="41"/>
        <v>2020</v>
      </c>
      <c r="C282">
        <f t="shared" si="42"/>
        <v>4</v>
      </c>
      <c r="D282" s="11">
        <f t="shared" si="43"/>
        <v>43923</v>
      </c>
      <c r="E282" s="11">
        <f t="shared" si="37"/>
        <v>43951</v>
      </c>
      <c r="F282">
        <v>0</v>
      </c>
      <c r="G282">
        <v>0</v>
      </c>
      <c r="H282">
        <v>0</v>
      </c>
      <c r="I282">
        <v>1</v>
      </c>
      <c r="J282">
        <f t="shared" si="38"/>
        <v>0</v>
      </c>
      <c r="L282" s="11">
        <f t="shared" si="44"/>
        <v>580000</v>
      </c>
      <c r="M282" s="11">
        <f t="shared" si="44"/>
        <v>580000</v>
      </c>
    </row>
    <row r="283" spans="1:13" x14ac:dyDescent="0.3">
      <c r="A283" t="str">
        <f t="shared" si="40"/>
        <v>Ставропольский Край</v>
      </c>
      <c r="B283">
        <f t="shared" si="41"/>
        <v>2020</v>
      </c>
      <c r="C283">
        <f t="shared" si="42"/>
        <v>4</v>
      </c>
      <c r="D283" s="11">
        <f t="shared" si="43"/>
        <v>43923</v>
      </c>
      <c r="E283" s="11">
        <f t="shared" si="37"/>
        <v>43951</v>
      </c>
      <c r="F283">
        <v>0</v>
      </c>
      <c r="G283">
        <v>0</v>
      </c>
      <c r="H283">
        <v>0</v>
      </c>
      <c r="I283">
        <v>0</v>
      </c>
      <c r="J283">
        <f t="shared" si="38"/>
        <v>0</v>
      </c>
      <c r="L283" s="11">
        <f t="shared" si="44"/>
        <v>580000</v>
      </c>
      <c r="M283" s="11">
        <f t="shared" si="44"/>
        <v>580000</v>
      </c>
    </row>
    <row r="284" spans="1:13" x14ac:dyDescent="0.3">
      <c r="A284" t="str">
        <f t="shared" si="40"/>
        <v>Хабаровский Край</v>
      </c>
      <c r="B284">
        <f t="shared" si="41"/>
        <v>2020</v>
      </c>
      <c r="C284">
        <f t="shared" si="42"/>
        <v>4</v>
      </c>
      <c r="D284" s="11">
        <f t="shared" si="43"/>
        <v>43923</v>
      </c>
      <c r="E284" s="11">
        <f t="shared" si="37"/>
        <v>43951</v>
      </c>
      <c r="F284">
        <v>1</v>
      </c>
      <c r="G284">
        <v>0</v>
      </c>
      <c r="H284">
        <v>0</v>
      </c>
      <c r="I284">
        <v>0</v>
      </c>
      <c r="J284">
        <f t="shared" si="38"/>
        <v>0</v>
      </c>
      <c r="L284" s="11">
        <f t="shared" si="44"/>
        <v>44197</v>
      </c>
      <c r="M284" s="11">
        <f t="shared" si="44"/>
        <v>44926</v>
      </c>
    </row>
    <row r="285" spans="1:13" x14ac:dyDescent="0.3">
      <c r="A285" t="str">
        <f t="shared" si="40"/>
        <v>Амурская Область</v>
      </c>
      <c r="B285">
        <f t="shared" si="41"/>
        <v>2020</v>
      </c>
      <c r="C285">
        <f t="shared" si="42"/>
        <v>4</v>
      </c>
      <c r="D285" s="11">
        <f t="shared" si="43"/>
        <v>43923</v>
      </c>
      <c r="E285" s="11">
        <f t="shared" si="37"/>
        <v>43951</v>
      </c>
      <c r="F285">
        <v>1</v>
      </c>
      <c r="G285">
        <v>0</v>
      </c>
      <c r="H285">
        <v>0</v>
      </c>
      <c r="I285">
        <v>0</v>
      </c>
      <c r="J285">
        <f t="shared" si="38"/>
        <v>0</v>
      </c>
      <c r="L285" s="11">
        <f t="shared" si="44"/>
        <v>44197</v>
      </c>
      <c r="M285" s="11">
        <f t="shared" si="44"/>
        <v>45291</v>
      </c>
    </row>
    <row r="286" spans="1:13" x14ac:dyDescent="0.3">
      <c r="A286" t="str">
        <f t="shared" si="40"/>
        <v>Архангельская Область</v>
      </c>
      <c r="B286">
        <f t="shared" si="41"/>
        <v>2020</v>
      </c>
      <c r="C286">
        <f t="shared" si="42"/>
        <v>4</v>
      </c>
      <c r="D286" s="11">
        <f t="shared" si="43"/>
        <v>43923</v>
      </c>
      <c r="E286" s="11">
        <f t="shared" si="37"/>
        <v>43951</v>
      </c>
      <c r="F286">
        <v>1</v>
      </c>
      <c r="G286">
        <v>0</v>
      </c>
      <c r="H286">
        <v>0</v>
      </c>
      <c r="I286">
        <v>0</v>
      </c>
      <c r="J286">
        <f t="shared" si="38"/>
        <v>0</v>
      </c>
      <c r="L286" s="11">
        <f t="shared" si="44"/>
        <v>44562</v>
      </c>
      <c r="M286" s="11">
        <f t="shared" si="44"/>
        <v>44926</v>
      </c>
    </row>
    <row r="287" spans="1:13" x14ac:dyDescent="0.3">
      <c r="A287" t="str">
        <f t="shared" si="40"/>
        <v>Астраханская Область</v>
      </c>
      <c r="B287">
        <f t="shared" si="41"/>
        <v>2020</v>
      </c>
      <c r="C287">
        <f t="shared" si="42"/>
        <v>4</v>
      </c>
      <c r="D287" s="11">
        <f t="shared" si="43"/>
        <v>43923</v>
      </c>
      <c r="E287" s="11">
        <f t="shared" si="37"/>
        <v>43951</v>
      </c>
      <c r="F287">
        <v>1</v>
      </c>
      <c r="G287">
        <v>0</v>
      </c>
      <c r="H287">
        <v>0</v>
      </c>
      <c r="I287">
        <v>1</v>
      </c>
      <c r="J287">
        <f t="shared" si="38"/>
        <v>0</v>
      </c>
      <c r="L287" s="11">
        <f t="shared" si="44"/>
        <v>580000</v>
      </c>
      <c r="M287" s="11">
        <f t="shared" si="44"/>
        <v>580000</v>
      </c>
    </row>
    <row r="288" spans="1:13" x14ac:dyDescent="0.3">
      <c r="A288" t="str">
        <f t="shared" si="40"/>
        <v>Белгородская Область</v>
      </c>
      <c r="B288">
        <f t="shared" si="41"/>
        <v>2020</v>
      </c>
      <c r="C288">
        <f t="shared" si="42"/>
        <v>4</v>
      </c>
      <c r="D288" s="11">
        <f t="shared" si="43"/>
        <v>43923</v>
      </c>
      <c r="E288" s="11">
        <f t="shared" si="37"/>
        <v>43951</v>
      </c>
      <c r="F288">
        <v>1</v>
      </c>
      <c r="G288">
        <v>0</v>
      </c>
      <c r="H288">
        <v>0</v>
      </c>
      <c r="I288">
        <v>0</v>
      </c>
      <c r="J288">
        <f t="shared" si="38"/>
        <v>0</v>
      </c>
      <c r="L288" s="11">
        <f t="shared" si="44"/>
        <v>580000</v>
      </c>
      <c r="M288" s="11">
        <f t="shared" si="44"/>
        <v>580000</v>
      </c>
    </row>
    <row r="289" spans="1:13" x14ac:dyDescent="0.3">
      <c r="A289" t="str">
        <f t="shared" si="40"/>
        <v>Брянская Область</v>
      </c>
      <c r="B289">
        <f t="shared" si="41"/>
        <v>2020</v>
      </c>
      <c r="C289">
        <f t="shared" si="42"/>
        <v>4</v>
      </c>
      <c r="D289" s="11">
        <f t="shared" si="43"/>
        <v>43923</v>
      </c>
      <c r="E289" s="11">
        <f t="shared" si="37"/>
        <v>43951</v>
      </c>
      <c r="F289">
        <v>1</v>
      </c>
      <c r="G289">
        <v>0</v>
      </c>
      <c r="H289">
        <v>0</v>
      </c>
      <c r="I289">
        <v>0</v>
      </c>
      <c r="J289">
        <f t="shared" si="38"/>
        <v>0</v>
      </c>
      <c r="L289" s="11">
        <f t="shared" si="44"/>
        <v>580000</v>
      </c>
      <c r="M289" s="11">
        <f t="shared" si="44"/>
        <v>580000</v>
      </c>
    </row>
    <row r="290" spans="1:13" x14ac:dyDescent="0.3">
      <c r="A290" t="str">
        <f t="shared" si="40"/>
        <v>Владимирская Область</v>
      </c>
      <c r="B290">
        <f t="shared" si="41"/>
        <v>2020</v>
      </c>
      <c r="C290">
        <f t="shared" si="42"/>
        <v>4</v>
      </c>
      <c r="D290" s="11">
        <f t="shared" si="43"/>
        <v>43923</v>
      </c>
      <c r="E290" s="11">
        <f t="shared" si="37"/>
        <v>43951</v>
      </c>
      <c r="F290">
        <v>0</v>
      </c>
      <c r="G290">
        <v>0</v>
      </c>
      <c r="H290">
        <v>0</v>
      </c>
      <c r="I290">
        <v>0</v>
      </c>
      <c r="J290">
        <f t="shared" si="38"/>
        <v>0</v>
      </c>
      <c r="L290" s="11">
        <f t="shared" si="44"/>
        <v>44197</v>
      </c>
      <c r="M290" s="11">
        <f t="shared" si="44"/>
        <v>45291</v>
      </c>
    </row>
    <row r="291" spans="1:13" x14ac:dyDescent="0.3">
      <c r="A291" t="str">
        <f t="shared" si="40"/>
        <v>Волгоградская Область</v>
      </c>
      <c r="B291">
        <f t="shared" si="41"/>
        <v>2020</v>
      </c>
      <c r="C291">
        <f t="shared" si="42"/>
        <v>4</v>
      </c>
      <c r="D291" s="11">
        <f t="shared" si="43"/>
        <v>43923</v>
      </c>
      <c r="E291" s="11">
        <f t="shared" si="37"/>
        <v>43951</v>
      </c>
      <c r="F291">
        <v>1</v>
      </c>
      <c r="G291">
        <v>0</v>
      </c>
      <c r="H291">
        <v>1</v>
      </c>
      <c r="I291">
        <v>0</v>
      </c>
      <c r="J291">
        <f t="shared" si="38"/>
        <v>0</v>
      </c>
      <c r="L291" s="11">
        <f t="shared" si="44"/>
        <v>580000</v>
      </c>
      <c r="M291" s="11">
        <f t="shared" si="44"/>
        <v>580000</v>
      </c>
    </row>
    <row r="292" spans="1:13" x14ac:dyDescent="0.3">
      <c r="A292" t="str">
        <f t="shared" si="40"/>
        <v>Вологодская Область</v>
      </c>
      <c r="B292">
        <f t="shared" si="41"/>
        <v>2020</v>
      </c>
      <c r="C292">
        <f t="shared" si="42"/>
        <v>4</v>
      </c>
      <c r="D292" s="11">
        <f t="shared" si="43"/>
        <v>43923</v>
      </c>
      <c r="E292" s="11">
        <f t="shared" si="37"/>
        <v>43951</v>
      </c>
      <c r="F292">
        <v>1</v>
      </c>
      <c r="G292">
        <v>0</v>
      </c>
      <c r="H292">
        <v>0</v>
      </c>
      <c r="I292">
        <v>1</v>
      </c>
      <c r="J292">
        <f t="shared" si="38"/>
        <v>1</v>
      </c>
      <c r="L292" s="11">
        <f t="shared" si="44"/>
        <v>43831</v>
      </c>
      <c r="M292" s="11">
        <f t="shared" si="44"/>
        <v>44561</v>
      </c>
    </row>
    <row r="293" spans="1:13" x14ac:dyDescent="0.3">
      <c r="A293" t="str">
        <f t="shared" si="40"/>
        <v>Воронежская Область</v>
      </c>
      <c r="B293">
        <f t="shared" si="41"/>
        <v>2020</v>
      </c>
      <c r="C293">
        <f t="shared" si="42"/>
        <v>4</v>
      </c>
      <c r="D293" s="11">
        <f t="shared" si="43"/>
        <v>43923</v>
      </c>
      <c r="E293" s="11">
        <f t="shared" si="37"/>
        <v>43951</v>
      </c>
      <c r="F293">
        <v>0</v>
      </c>
      <c r="G293">
        <v>0</v>
      </c>
      <c r="H293">
        <v>0</v>
      </c>
      <c r="I293">
        <v>0</v>
      </c>
      <c r="J293">
        <f t="shared" si="38"/>
        <v>0</v>
      </c>
      <c r="L293" s="11">
        <f t="shared" si="44"/>
        <v>580000</v>
      </c>
      <c r="M293" s="11">
        <f t="shared" si="44"/>
        <v>580000</v>
      </c>
    </row>
    <row r="294" spans="1:13" x14ac:dyDescent="0.3">
      <c r="A294" t="str">
        <f t="shared" si="40"/>
        <v>Ивановская Область</v>
      </c>
      <c r="B294">
        <f t="shared" si="41"/>
        <v>2020</v>
      </c>
      <c r="C294">
        <f t="shared" si="42"/>
        <v>4</v>
      </c>
      <c r="D294" s="11">
        <f t="shared" si="43"/>
        <v>43923</v>
      </c>
      <c r="E294" s="11">
        <f t="shared" si="37"/>
        <v>43951</v>
      </c>
      <c r="F294">
        <v>1</v>
      </c>
      <c r="G294">
        <v>0</v>
      </c>
      <c r="H294">
        <v>0</v>
      </c>
      <c r="I294">
        <v>0</v>
      </c>
      <c r="J294">
        <f t="shared" si="38"/>
        <v>0</v>
      </c>
      <c r="L294" s="11">
        <f t="shared" ref="L294:M309" si="45">L211</f>
        <v>44501</v>
      </c>
      <c r="M294" s="11">
        <f t="shared" si="45"/>
        <v>44561</v>
      </c>
    </row>
    <row r="295" spans="1:13" x14ac:dyDescent="0.3">
      <c r="A295" t="str">
        <f t="shared" si="40"/>
        <v>Иркутская Область</v>
      </c>
      <c r="B295">
        <f t="shared" si="41"/>
        <v>2020</v>
      </c>
      <c r="C295">
        <f t="shared" si="42"/>
        <v>4</v>
      </c>
      <c r="D295" s="11">
        <f t="shared" si="43"/>
        <v>43923</v>
      </c>
      <c r="E295" s="11">
        <f t="shared" si="37"/>
        <v>43951</v>
      </c>
      <c r="F295">
        <v>0</v>
      </c>
      <c r="G295">
        <v>0</v>
      </c>
      <c r="H295">
        <v>0</v>
      </c>
      <c r="I295">
        <v>0</v>
      </c>
      <c r="J295">
        <f t="shared" si="38"/>
        <v>0</v>
      </c>
      <c r="L295" s="11">
        <f t="shared" si="45"/>
        <v>44197</v>
      </c>
      <c r="M295" s="11">
        <f t="shared" si="45"/>
        <v>44561</v>
      </c>
    </row>
    <row r="296" spans="1:13" x14ac:dyDescent="0.3">
      <c r="A296" t="str">
        <f t="shared" si="40"/>
        <v>Калининградская Область</v>
      </c>
      <c r="B296">
        <f t="shared" si="41"/>
        <v>2020</v>
      </c>
      <c r="C296">
        <f t="shared" si="42"/>
        <v>4</v>
      </c>
      <c r="D296" s="11">
        <f t="shared" si="43"/>
        <v>43923</v>
      </c>
      <c r="E296" s="11">
        <f t="shared" si="37"/>
        <v>43951</v>
      </c>
      <c r="F296">
        <v>0</v>
      </c>
      <c r="G296">
        <v>0</v>
      </c>
      <c r="H296">
        <v>0</v>
      </c>
      <c r="I296">
        <v>0</v>
      </c>
      <c r="J296">
        <f t="shared" si="38"/>
        <v>0</v>
      </c>
      <c r="L296" s="11">
        <f t="shared" si="45"/>
        <v>44197</v>
      </c>
      <c r="M296" s="11">
        <f t="shared" si="45"/>
        <v>45291</v>
      </c>
    </row>
    <row r="297" spans="1:13" x14ac:dyDescent="0.3">
      <c r="A297" t="str">
        <f t="shared" si="40"/>
        <v>Калужская Область</v>
      </c>
      <c r="B297">
        <f t="shared" si="41"/>
        <v>2020</v>
      </c>
      <c r="C297">
        <f t="shared" si="42"/>
        <v>4</v>
      </c>
      <c r="D297" s="11">
        <f t="shared" si="43"/>
        <v>43923</v>
      </c>
      <c r="E297" s="11">
        <f t="shared" si="37"/>
        <v>43951</v>
      </c>
      <c r="F297">
        <v>1</v>
      </c>
      <c r="G297">
        <v>0</v>
      </c>
      <c r="H297">
        <v>0</v>
      </c>
      <c r="I297">
        <v>0</v>
      </c>
      <c r="J297">
        <f t="shared" si="38"/>
        <v>0</v>
      </c>
      <c r="L297" s="11">
        <f t="shared" si="45"/>
        <v>580000</v>
      </c>
      <c r="M297" s="11">
        <f t="shared" si="45"/>
        <v>580000</v>
      </c>
    </row>
    <row r="298" spans="1:13" x14ac:dyDescent="0.3">
      <c r="A298" t="str">
        <f t="shared" si="40"/>
        <v>Кемеровская Область - Кузбасс</v>
      </c>
      <c r="B298">
        <f t="shared" si="41"/>
        <v>2020</v>
      </c>
      <c r="C298">
        <f t="shared" si="42"/>
        <v>4</v>
      </c>
      <c r="D298" s="11">
        <f t="shared" si="43"/>
        <v>43923</v>
      </c>
      <c r="E298" s="11">
        <f t="shared" si="37"/>
        <v>43951</v>
      </c>
      <c r="F298">
        <v>1</v>
      </c>
      <c r="G298">
        <v>0</v>
      </c>
      <c r="H298">
        <v>0</v>
      </c>
      <c r="I298">
        <v>0</v>
      </c>
      <c r="J298">
        <f t="shared" si="38"/>
        <v>0</v>
      </c>
      <c r="L298" s="11">
        <f t="shared" si="45"/>
        <v>44197</v>
      </c>
      <c r="M298" s="11">
        <f t="shared" si="45"/>
        <v>45291</v>
      </c>
    </row>
    <row r="299" spans="1:13" x14ac:dyDescent="0.3">
      <c r="A299" t="str">
        <f t="shared" si="40"/>
        <v>Кировская Область</v>
      </c>
      <c r="B299">
        <f t="shared" si="41"/>
        <v>2020</v>
      </c>
      <c r="C299">
        <f t="shared" si="42"/>
        <v>4</v>
      </c>
      <c r="D299" s="11">
        <f t="shared" si="43"/>
        <v>43923</v>
      </c>
      <c r="E299" s="11">
        <f t="shared" si="37"/>
        <v>43951</v>
      </c>
      <c r="F299">
        <v>0</v>
      </c>
      <c r="G299">
        <v>0</v>
      </c>
      <c r="H299">
        <v>0</v>
      </c>
      <c r="I299">
        <v>0</v>
      </c>
      <c r="J299">
        <f t="shared" si="38"/>
        <v>0</v>
      </c>
      <c r="L299" s="11">
        <f t="shared" si="45"/>
        <v>580000</v>
      </c>
      <c r="M299" s="11">
        <f t="shared" si="45"/>
        <v>580000</v>
      </c>
    </row>
    <row r="300" spans="1:13" x14ac:dyDescent="0.3">
      <c r="A300" t="str">
        <f t="shared" si="40"/>
        <v>Костромская Область</v>
      </c>
      <c r="B300">
        <f t="shared" si="41"/>
        <v>2020</v>
      </c>
      <c r="C300">
        <f t="shared" si="42"/>
        <v>4</v>
      </c>
      <c r="D300" s="11">
        <f t="shared" si="43"/>
        <v>43923</v>
      </c>
      <c r="E300" s="11">
        <f t="shared" si="37"/>
        <v>43951</v>
      </c>
      <c r="F300">
        <v>1</v>
      </c>
      <c r="G300">
        <v>0</v>
      </c>
      <c r="H300">
        <v>0</v>
      </c>
      <c r="I300">
        <v>0</v>
      </c>
      <c r="J300">
        <f t="shared" si="38"/>
        <v>0</v>
      </c>
      <c r="L300" s="11">
        <f t="shared" si="45"/>
        <v>44197</v>
      </c>
      <c r="M300" s="11">
        <f t="shared" si="45"/>
        <v>44561</v>
      </c>
    </row>
    <row r="301" spans="1:13" x14ac:dyDescent="0.3">
      <c r="A301" t="str">
        <f t="shared" si="40"/>
        <v>Курганская Область</v>
      </c>
      <c r="B301">
        <f t="shared" si="41"/>
        <v>2020</v>
      </c>
      <c r="C301">
        <f t="shared" si="42"/>
        <v>4</v>
      </c>
      <c r="D301" s="11">
        <f t="shared" si="43"/>
        <v>43923</v>
      </c>
      <c r="E301" s="11">
        <f t="shared" si="37"/>
        <v>43951</v>
      </c>
      <c r="F301">
        <v>1</v>
      </c>
      <c r="G301">
        <v>0</v>
      </c>
      <c r="H301">
        <v>0</v>
      </c>
      <c r="I301">
        <v>0</v>
      </c>
      <c r="J301">
        <f t="shared" si="38"/>
        <v>0</v>
      </c>
      <c r="L301" s="11">
        <f t="shared" si="45"/>
        <v>580000</v>
      </c>
      <c r="M301" s="11">
        <f t="shared" si="45"/>
        <v>580000</v>
      </c>
    </row>
    <row r="302" spans="1:13" x14ac:dyDescent="0.3">
      <c r="A302" t="str">
        <f t="shared" si="40"/>
        <v>Курская Область</v>
      </c>
      <c r="B302">
        <f t="shared" si="41"/>
        <v>2020</v>
      </c>
      <c r="C302">
        <f t="shared" si="42"/>
        <v>4</v>
      </c>
      <c r="D302" s="11">
        <f t="shared" si="43"/>
        <v>43923</v>
      </c>
      <c r="E302" s="11">
        <f t="shared" si="37"/>
        <v>43951</v>
      </c>
      <c r="F302">
        <v>1</v>
      </c>
      <c r="G302">
        <v>0</v>
      </c>
      <c r="H302">
        <v>1</v>
      </c>
      <c r="I302">
        <v>0</v>
      </c>
      <c r="J302">
        <f t="shared" si="38"/>
        <v>0</v>
      </c>
      <c r="L302" s="11">
        <f t="shared" si="45"/>
        <v>44197</v>
      </c>
      <c r="M302" s="11">
        <f t="shared" si="45"/>
        <v>44926</v>
      </c>
    </row>
    <row r="303" spans="1:13" x14ac:dyDescent="0.3">
      <c r="A303" t="str">
        <f t="shared" si="40"/>
        <v>Липецкая Область</v>
      </c>
      <c r="B303">
        <f t="shared" si="41"/>
        <v>2020</v>
      </c>
      <c r="C303">
        <f t="shared" si="42"/>
        <v>4</v>
      </c>
      <c r="D303" s="11">
        <f t="shared" si="43"/>
        <v>43923</v>
      </c>
      <c r="E303" s="11">
        <f t="shared" si="37"/>
        <v>43951</v>
      </c>
      <c r="F303">
        <v>1</v>
      </c>
      <c r="G303">
        <v>0</v>
      </c>
      <c r="H303">
        <v>0</v>
      </c>
      <c r="I303">
        <v>0</v>
      </c>
      <c r="J303">
        <f t="shared" si="38"/>
        <v>0</v>
      </c>
      <c r="L303" s="11">
        <f t="shared" si="45"/>
        <v>580000</v>
      </c>
      <c r="M303" s="11">
        <f t="shared" si="45"/>
        <v>580000</v>
      </c>
    </row>
    <row r="304" spans="1:13" x14ac:dyDescent="0.3">
      <c r="A304" t="str">
        <f t="shared" si="40"/>
        <v>Магаданская Область</v>
      </c>
      <c r="B304">
        <f t="shared" si="41"/>
        <v>2020</v>
      </c>
      <c r="C304">
        <f t="shared" si="42"/>
        <v>4</v>
      </c>
      <c r="D304" s="11">
        <f t="shared" si="43"/>
        <v>43923</v>
      </c>
      <c r="E304" s="11">
        <f t="shared" si="37"/>
        <v>43951</v>
      </c>
      <c r="F304">
        <v>0</v>
      </c>
      <c r="G304">
        <v>0</v>
      </c>
      <c r="H304">
        <v>0</v>
      </c>
      <c r="I304">
        <v>0</v>
      </c>
      <c r="J304">
        <f t="shared" si="38"/>
        <v>0</v>
      </c>
      <c r="L304" s="11">
        <f t="shared" si="45"/>
        <v>580000</v>
      </c>
      <c r="M304" s="11">
        <f t="shared" si="45"/>
        <v>580000</v>
      </c>
    </row>
    <row r="305" spans="1:13" x14ac:dyDescent="0.3">
      <c r="A305" t="str">
        <f t="shared" si="40"/>
        <v>Мурманская Область</v>
      </c>
      <c r="B305">
        <f t="shared" si="41"/>
        <v>2020</v>
      </c>
      <c r="C305">
        <f t="shared" si="42"/>
        <v>4</v>
      </c>
      <c r="D305" s="11">
        <f t="shared" si="43"/>
        <v>43923</v>
      </c>
      <c r="E305" s="11">
        <f t="shared" si="37"/>
        <v>43951</v>
      </c>
      <c r="F305">
        <v>1</v>
      </c>
      <c r="G305">
        <v>0</v>
      </c>
      <c r="H305">
        <v>0</v>
      </c>
      <c r="I305">
        <v>1</v>
      </c>
      <c r="J305">
        <f t="shared" si="38"/>
        <v>1</v>
      </c>
      <c r="L305" s="11">
        <f t="shared" si="45"/>
        <v>43831</v>
      </c>
      <c r="M305" s="11">
        <f t="shared" si="45"/>
        <v>44561</v>
      </c>
    </row>
    <row r="306" spans="1:13" x14ac:dyDescent="0.3">
      <c r="A306" t="str">
        <f t="shared" si="40"/>
        <v>Нижегородская Область</v>
      </c>
      <c r="B306">
        <f t="shared" si="41"/>
        <v>2020</v>
      </c>
      <c r="C306">
        <f t="shared" si="42"/>
        <v>4</v>
      </c>
      <c r="D306" s="11">
        <f t="shared" si="43"/>
        <v>43923</v>
      </c>
      <c r="E306" s="11">
        <f t="shared" si="37"/>
        <v>43951</v>
      </c>
      <c r="F306">
        <v>1</v>
      </c>
      <c r="G306">
        <v>0</v>
      </c>
      <c r="H306">
        <v>1</v>
      </c>
      <c r="I306">
        <v>0</v>
      </c>
      <c r="J306">
        <f t="shared" si="38"/>
        <v>0</v>
      </c>
      <c r="L306" s="11">
        <f t="shared" si="45"/>
        <v>44197</v>
      </c>
      <c r="M306" s="11">
        <f t="shared" si="45"/>
        <v>44561</v>
      </c>
    </row>
    <row r="307" spans="1:13" x14ac:dyDescent="0.3">
      <c r="A307" t="str">
        <f t="shared" si="40"/>
        <v>Новгородская Область</v>
      </c>
      <c r="B307">
        <f t="shared" si="41"/>
        <v>2020</v>
      </c>
      <c r="C307">
        <f t="shared" si="42"/>
        <v>4</v>
      </c>
      <c r="D307" s="11">
        <f t="shared" si="43"/>
        <v>43923</v>
      </c>
      <c r="E307" s="11">
        <f t="shared" si="37"/>
        <v>43951</v>
      </c>
      <c r="F307">
        <v>0</v>
      </c>
      <c r="G307">
        <v>0</v>
      </c>
      <c r="H307">
        <v>0</v>
      </c>
      <c r="I307">
        <v>0</v>
      </c>
      <c r="J307">
        <f t="shared" si="38"/>
        <v>0</v>
      </c>
      <c r="L307" s="11">
        <f t="shared" si="45"/>
        <v>44197</v>
      </c>
      <c r="M307" s="11">
        <f t="shared" si="45"/>
        <v>44561</v>
      </c>
    </row>
    <row r="308" spans="1:13" x14ac:dyDescent="0.3">
      <c r="A308" t="str">
        <f t="shared" si="40"/>
        <v>Новосибирская Область</v>
      </c>
      <c r="B308">
        <f t="shared" si="41"/>
        <v>2020</v>
      </c>
      <c r="C308">
        <f t="shared" si="42"/>
        <v>4</v>
      </c>
      <c r="D308" s="11">
        <f t="shared" si="43"/>
        <v>43923</v>
      </c>
      <c r="E308" s="11">
        <f t="shared" si="37"/>
        <v>43951</v>
      </c>
      <c r="F308">
        <v>1</v>
      </c>
      <c r="G308">
        <v>0</v>
      </c>
      <c r="H308">
        <v>0</v>
      </c>
      <c r="I308">
        <v>0</v>
      </c>
      <c r="J308">
        <f t="shared" si="38"/>
        <v>0</v>
      </c>
      <c r="L308" s="11">
        <f t="shared" si="45"/>
        <v>44197</v>
      </c>
      <c r="M308" s="11">
        <f t="shared" si="45"/>
        <v>580000</v>
      </c>
    </row>
    <row r="309" spans="1:13" x14ac:dyDescent="0.3">
      <c r="A309" t="str">
        <f t="shared" si="40"/>
        <v>Омская Область</v>
      </c>
      <c r="B309">
        <f t="shared" si="41"/>
        <v>2020</v>
      </c>
      <c r="C309">
        <f t="shared" si="42"/>
        <v>4</v>
      </c>
      <c r="D309" s="11">
        <f t="shared" si="43"/>
        <v>43923</v>
      </c>
      <c r="E309" s="11">
        <f t="shared" si="37"/>
        <v>43951</v>
      </c>
      <c r="F309">
        <v>0</v>
      </c>
      <c r="G309">
        <v>0</v>
      </c>
      <c r="H309">
        <v>0</v>
      </c>
      <c r="I309">
        <v>1</v>
      </c>
      <c r="J309">
        <f t="shared" si="38"/>
        <v>0</v>
      </c>
      <c r="L309" s="11">
        <f t="shared" si="45"/>
        <v>44197</v>
      </c>
      <c r="M309" s="11">
        <f t="shared" si="45"/>
        <v>44561</v>
      </c>
    </row>
    <row r="310" spans="1:13" x14ac:dyDescent="0.3">
      <c r="A310" t="str">
        <f t="shared" si="40"/>
        <v>Оренбургская Область</v>
      </c>
      <c r="B310">
        <f t="shared" si="41"/>
        <v>2020</v>
      </c>
      <c r="C310">
        <f t="shared" si="42"/>
        <v>4</v>
      </c>
      <c r="D310" s="11">
        <f t="shared" si="43"/>
        <v>43923</v>
      </c>
      <c r="E310" s="11">
        <f t="shared" si="37"/>
        <v>43951</v>
      </c>
      <c r="F310">
        <v>0</v>
      </c>
      <c r="G310">
        <v>0</v>
      </c>
      <c r="H310">
        <v>0</v>
      </c>
      <c r="I310">
        <v>0</v>
      </c>
      <c r="J310">
        <f t="shared" si="38"/>
        <v>0</v>
      </c>
      <c r="L310" s="11">
        <f t="shared" ref="L310:M325" si="46">L227</f>
        <v>44013</v>
      </c>
      <c r="M310" s="11">
        <f t="shared" si="46"/>
        <v>45839</v>
      </c>
    </row>
    <row r="311" spans="1:13" x14ac:dyDescent="0.3">
      <c r="A311" t="str">
        <f t="shared" si="40"/>
        <v>Орловская Область</v>
      </c>
      <c r="B311">
        <f t="shared" si="41"/>
        <v>2020</v>
      </c>
      <c r="C311">
        <f t="shared" si="42"/>
        <v>4</v>
      </c>
      <c r="D311" s="11">
        <f t="shared" si="43"/>
        <v>43923</v>
      </c>
      <c r="E311" s="11">
        <f t="shared" si="37"/>
        <v>43951</v>
      </c>
      <c r="F311">
        <v>0</v>
      </c>
      <c r="G311">
        <v>0</v>
      </c>
      <c r="H311">
        <v>0</v>
      </c>
      <c r="I311">
        <v>0</v>
      </c>
      <c r="J311">
        <f t="shared" si="38"/>
        <v>0</v>
      </c>
      <c r="L311" s="11">
        <f t="shared" si="46"/>
        <v>580000</v>
      </c>
      <c r="M311" s="11">
        <f t="shared" si="46"/>
        <v>580000</v>
      </c>
    </row>
    <row r="312" spans="1:13" x14ac:dyDescent="0.3">
      <c r="A312" t="str">
        <f t="shared" si="40"/>
        <v>Пензенская Область</v>
      </c>
      <c r="B312">
        <f t="shared" si="41"/>
        <v>2020</v>
      </c>
      <c r="C312">
        <f t="shared" si="42"/>
        <v>4</v>
      </c>
      <c r="D312" s="11">
        <f t="shared" si="43"/>
        <v>43923</v>
      </c>
      <c r="E312" s="11">
        <f t="shared" si="37"/>
        <v>43951</v>
      </c>
      <c r="F312">
        <v>1</v>
      </c>
      <c r="G312">
        <v>0</v>
      </c>
      <c r="H312">
        <v>0</v>
      </c>
      <c r="I312">
        <v>0</v>
      </c>
      <c r="J312">
        <f t="shared" si="38"/>
        <v>0</v>
      </c>
      <c r="L312" s="11">
        <f t="shared" si="46"/>
        <v>580000</v>
      </c>
      <c r="M312" s="11">
        <f t="shared" si="46"/>
        <v>580000</v>
      </c>
    </row>
    <row r="313" spans="1:13" x14ac:dyDescent="0.3">
      <c r="A313" t="str">
        <f t="shared" si="40"/>
        <v>Псковсая Область</v>
      </c>
      <c r="B313">
        <f t="shared" si="41"/>
        <v>2020</v>
      </c>
      <c r="C313">
        <f t="shared" si="42"/>
        <v>4</v>
      </c>
      <c r="D313" s="11">
        <f t="shared" si="43"/>
        <v>43923</v>
      </c>
      <c r="E313" s="11">
        <f t="shared" si="37"/>
        <v>43951</v>
      </c>
      <c r="F313">
        <v>0</v>
      </c>
      <c r="G313">
        <v>0</v>
      </c>
      <c r="H313">
        <v>0</v>
      </c>
      <c r="I313">
        <v>0</v>
      </c>
      <c r="J313">
        <f t="shared" si="38"/>
        <v>0</v>
      </c>
      <c r="L313" s="11">
        <f t="shared" si="46"/>
        <v>580000</v>
      </c>
      <c r="M313" s="11">
        <f t="shared" si="46"/>
        <v>580000</v>
      </c>
    </row>
    <row r="314" spans="1:13" x14ac:dyDescent="0.3">
      <c r="A314" t="str">
        <f t="shared" si="40"/>
        <v>Ростовская Область</v>
      </c>
      <c r="B314">
        <f t="shared" si="41"/>
        <v>2020</v>
      </c>
      <c r="C314">
        <f t="shared" si="42"/>
        <v>4</v>
      </c>
      <c r="D314" s="11">
        <f t="shared" si="43"/>
        <v>43923</v>
      </c>
      <c r="E314" s="11">
        <f t="shared" si="37"/>
        <v>43951</v>
      </c>
      <c r="F314">
        <v>1</v>
      </c>
      <c r="G314">
        <v>0</v>
      </c>
      <c r="H314">
        <v>0</v>
      </c>
      <c r="I314">
        <v>0</v>
      </c>
      <c r="J314">
        <f t="shared" si="38"/>
        <v>0</v>
      </c>
      <c r="L314" s="11">
        <f t="shared" si="46"/>
        <v>44197</v>
      </c>
      <c r="M314" s="11">
        <f t="shared" si="46"/>
        <v>44561</v>
      </c>
    </row>
    <row r="315" spans="1:13" x14ac:dyDescent="0.3">
      <c r="A315" t="str">
        <f t="shared" si="40"/>
        <v>Рязанская Область</v>
      </c>
      <c r="B315">
        <f t="shared" si="41"/>
        <v>2020</v>
      </c>
      <c r="C315">
        <f t="shared" si="42"/>
        <v>4</v>
      </c>
      <c r="D315" s="11">
        <f t="shared" si="43"/>
        <v>43923</v>
      </c>
      <c r="E315" s="11">
        <f t="shared" si="37"/>
        <v>43951</v>
      </c>
      <c r="F315">
        <v>1</v>
      </c>
      <c r="G315">
        <v>0</v>
      </c>
      <c r="H315">
        <v>0</v>
      </c>
      <c r="I315">
        <v>0</v>
      </c>
      <c r="J315">
        <f t="shared" si="38"/>
        <v>0</v>
      </c>
      <c r="L315" s="11">
        <f t="shared" si="46"/>
        <v>44197</v>
      </c>
      <c r="M315" s="11">
        <f t="shared" si="46"/>
        <v>44926</v>
      </c>
    </row>
    <row r="316" spans="1:13" x14ac:dyDescent="0.3">
      <c r="A316" t="str">
        <f t="shared" si="40"/>
        <v>Самарская Область</v>
      </c>
      <c r="B316">
        <f t="shared" si="41"/>
        <v>2020</v>
      </c>
      <c r="C316">
        <f t="shared" si="42"/>
        <v>4</v>
      </c>
      <c r="D316" s="11">
        <f t="shared" si="43"/>
        <v>43923</v>
      </c>
      <c r="E316" s="11">
        <f t="shared" si="37"/>
        <v>43951</v>
      </c>
      <c r="F316">
        <v>1</v>
      </c>
      <c r="G316">
        <v>0</v>
      </c>
      <c r="H316">
        <v>0</v>
      </c>
      <c r="I316">
        <v>0</v>
      </c>
      <c r="J316">
        <f t="shared" si="38"/>
        <v>0</v>
      </c>
      <c r="L316" s="11">
        <f t="shared" si="46"/>
        <v>580000</v>
      </c>
      <c r="M316" s="11">
        <f t="shared" si="46"/>
        <v>580000</v>
      </c>
    </row>
    <row r="317" spans="1:13" x14ac:dyDescent="0.3">
      <c r="A317" t="str">
        <f t="shared" si="40"/>
        <v>Саратовская Область</v>
      </c>
      <c r="B317">
        <f t="shared" si="41"/>
        <v>2020</v>
      </c>
      <c r="C317">
        <f t="shared" si="42"/>
        <v>4</v>
      </c>
      <c r="D317" s="11">
        <f t="shared" si="43"/>
        <v>43923</v>
      </c>
      <c r="E317" s="11">
        <f t="shared" si="37"/>
        <v>43951</v>
      </c>
      <c r="F317">
        <v>1</v>
      </c>
      <c r="G317">
        <v>0</v>
      </c>
      <c r="H317">
        <v>0</v>
      </c>
      <c r="I317">
        <v>0</v>
      </c>
      <c r="J317">
        <f t="shared" si="38"/>
        <v>0</v>
      </c>
      <c r="L317" s="11">
        <f t="shared" si="46"/>
        <v>44197</v>
      </c>
      <c r="M317" s="11">
        <f t="shared" si="46"/>
        <v>44561</v>
      </c>
    </row>
    <row r="318" spans="1:13" x14ac:dyDescent="0.3">
      <c r="A318" t="str">
        <f t="shared" si="40"/>
        <v>Сахалинская Область</v>
      </c>
      <c r="B318">
        <f t="shared" si="41"/>
        <v>2020</v>
      </c>
      <c r="C318">
        <f t="shared" si="42"/>
        <v>4</v>
      </c>
      <c r="D318" s="11">
        <f t="shared" si="43"/>
        <v>43923</v>
      </c>
      <c r="E318" s="11">
        <f t="shared" si="37"/>
        <v>43951</v>
      </c>
      <c r="F318">
        <v>1</v>
      </c>
      <c r="G318">
        <v>0</v>
      </c>
      <c r="H318">
        <v>0</v>
      </c>
      <c r="I318">
        <v>0</v>
      </c>
      <c r="J318">
        <f t="shared" si="38"/>
        <v>0</v>
      </c>
      <c r="L318" s="11">
        <f t="shared" si="46"/>
        <v>580000</v>
      </c>
      <c r="M318" s="11">
        <f t="shared" si="46"/>
        <v>580000</v>
      </c>
    </row>
    <row r="319" spans="1:13" x14ac:dyDescent="0.3">
      <c r="A319" t="str">
        <f t="shared" si="40"/>
        <v>Свердловская Область</v>
      </c>
      <c r="B319">
        <f t="shared" si="41"/>
        <v>2020</v>
      </c>
      <c r="C319">
        <f t="shared" si="42"/>
        <v>4</v>
      </c>
      <c r="D319" s="11">
        <f t="shared" si="43"/>
        <v>43923</v>
      </c>
      <c r="E319" s="11">
        <f t="shared" si="37"/>
        <v>43951</v>
      </c>
      <c r="F319">
        <v>1</v>
      </c>
      <c r="G319">
        <v>0</v>
      </c>
      <c r="H319">
        <v>0</v>
      </c>
      <c r="I319">
        <v>0</v>
      </c>
      <c r="J319">
        <f t="shared" si="38"/>
        <v>0</v>
      </c>
      <c r="L319" s="11">
        <f t="shared" si="46"/>
        <v>580000</v>
      </c>
      <c r="M319" s="11">
        <f t="shared" si="46"/>
        <v>580000</v>
      </c>
    </row>
    <row r="320" spans="1:13" x14ac:dyDescent="0.3">
      <c r="A320" t="str">
        <f t="shared" si="40"/>
        <v>Смоленская Область</v>
      </c>
      <c r="B320">
        <f t="shared" si="41"/>
        <v>2020</v>
      </c>
      <c r="C320">
        <f t="shared" si="42"/>
        <v>4</v>
      </c>
      <c r="D320" s="11">
        <f t="shared" si="43"/>
        <v>43923</v>
      </c>
      <c r="E320" s="11">
        <f t="shared" si="37"/>
        <v>43951</v>
      </c>
      <c r="F320">
        <v>0</v>
      </c>
      <c r="G320">
        <v>0</v>
      </c>
      <c r="H320">
        <v>0</v>
      </c>
      <c r="I320">
        <v>0</v>
      </c>
      <c r="J320">
        <f t="shared" si="38"/>
        <v>0</v>
      </c>
      <c r="L320" s="11">
        <f t="shared" si="46"/>
        <v>580000</v>
      </c>
      <c r="M320" s="11">
        <f t="shared" si="46"/>
        <v>580000</v>
      </c>
    </row>
    <row r="321" spans="1:13" x14ac:dyDescent="0.3">
      <c r="A321" t="str">
        <f t="shared" si="40"/>
        <v>Тамбовская Область</v>
      </c>
      <c r="B321">
        <f t="shared" si="41"/>
        <v>2020</v>
      </c>
      <c r="C321">
        <f t="shared" si="42"/>
        <v>4</v>
      </c>
      <c r="D321" s="11">
        <f t="shared" si="43"/>
        <v>43923</v>
      </c>
      <c r="E321" s="11">
        <f t="shared" si="37"/>
        <v>43951</v>
      </c>
      <c r="F321">
        <v>0</v>
      </c>
      <c r="G321">
        <v>0</v>
      </c>
      <c r="H321">
        <v>0</v>
      </c>
      <c r="I321">
        <v>0</v>
      </c>
      <c r="J321">
        <f t="shared" si="38"/>
        <v>0</v>
      </c>
      <c r="L321" s="11">
        <f t="shared" si="46"/>
        <v>580000</v>
      </c>
      <c r="M321" s="11">
        <f t="shared" si="46"/>
        <v>580000</v>
      </c>
    </row>
    <row r="322" spans="1:13" x14ac:dyDescent="0.3">
      <c r="A322" t="str">
        <f t="shared" si="40"/>
        <v>Томская Область</v>
      </c>
      <c r="B322">
        <f t="shared" si="41"/>
        <v>2020</v>
      </c>
      <c r="C322">
        <f t="shared" si="42"/>
        <v>4</v>
      </c>
      <c r="D322" s="11">
        <f t="shared" si="43"/>
        <v>43923</v>
      </c>
      <c r="E322" s="11">
        <f t="shared" si="37"/>
        <v>43951</v>
      </c>
      <c r="F322">
        <v>0</v>
      </c>
      <c r="G322">
        <v>0</v>
      </c>
      <c r="H322">
        <v>0</v>
      </c>
      <c r="I322">
        <v>0</v>
      </c>
      <c r="J322">
        <f t="shared" si="38"/>
        <v>0</v>
      </c>
      <c r="L322" s="11">
        <f t="shared" si="46"/>
        <v>580000</v>
      </c>
      <c r="M322" s="11">
        <f t="shared" si="46"/>
        <v>580000</v>
      </c>
    </row>
    <row r="323" spans="1:13" x14ac:dyDescent="0.3">
      <c r="A323" t="str">
        <f t="shared" si="40"/>
        <v>Тульская Область</v>
      </c>
      <c r="B323">
        <f t="shared" si="41"/>
        <v>2020</v>
      </c>
      <c r="C323">
        <f t="shared" si="42"/>
        <v>4</v>
      </c>
      <c r="D323" s="11">
        <f t="shared" si="43"/>
        <v>43923</v>
      </c>
      <c r="E323" s="11">
        <f t="shared" ref="E323:E386" si="47">EOMONTH(D323,0)</f>
        <v>43951</v>
      </c>
      <c r="F323">
        <v>1</v>
      </c>
      <c r="G323">
        <v>0</v>
      </c>
      <c r="H323">
        <v>0</v>
      </c>
      <c r="I323">
        <v>0</v>
      </c>
      <c r="J323">
        <f t="shared" ref="J323:J386" si="48">IF(OR(AND(L323&lt;=D323,M323&gt;=E323),AND(E323&gt;=L323,E323&lt;=M323)),1,0)</f>
        <v>0</v>
      </c>
      <c r="L323" s="11">
        <f t="shared" si="46"/>
        <v>580000</v>
      </c>
      <c r="M323" s="11">
        <f t="shared" si="46"/>
        <v>580000</v>
      </c>
    </row>
    <row r="324" spans="1:13" x14ac:dyDescent="0.3">
      <c r="A324" t="str">
        <f t="shared" si="40"/>
        <v>Тюменская Область</v>
      </c>
      <c r="B324">
        <f t="shared" si="41"/>
        <v>2020</v>
      </c>
      <c r="C324">
        <f t="shared" si="42"/>
        <v>4</v>
      </c>
      <c r="D324" s="11">
        <f t="shared" si="43"/>
        <v>43923</v>
      </c>
      <c r="E324" s="11">
        <f t="shared" si="47"/>
        <v>43951</v>
      </c>
      <c r="F324">
        <v>0</v>
      </c>
      <c r="G324">
        <v>0</v>
      </c>
      <c r="H324">
        <v>0</v>
      </c>
      <c r="I324">
        <v>0</v>
      </c>
      <c r="J324">
        <f t="shared" si="48"/>
        <v>0</v>
      </c>
      <c r="L324" s="11">
        <f t="shared" si="46"/>
        <v>44197</v>
      </c>
      <c r="M324" s="11">
        <f t="shared" si="46"/>
        <v>44561</v>
      </c>
    </row>
    <row r="325" spans="1:13" x14ac:dyDescent="0.3">
      <c r="A325" t="str">
        <f t="shared" si="40"/>
        <v>Ульяновская Область</v>
      </c>
      <c r="B325">
        <f t="shared" si="41"/>
        <v>2020</v>
      </c>
      <c r="C325">
        <f t="shared" si="42"/>
        <v>4</v>
      </c>
      <c r="D325" s="11">
        <f t="shared" si="43"/>
        <v>43923</v>
      </c>
      <c r="E325" s="11">
        <f t="shared" si="47"/>
        <v>43951</v>
      </c>
      <c r="F325">
        <v>1</v>
      </c>
      <c r="G325">
        <v>0</v>
      </c>
      <c r="H325">
        <v>0</v>
      </c>
      <c r="I325">
        <v>1</v>
      </c>
      <c r="J325">
        <f t="shared" si="48"/>
        <v>0</v>
      </c>
      <c r="L325" s="11">
        <f t="shared" si="46"/>
        <v>580000</v>
      </c>
      <c r="M325" s="11">
        <f t="shared" si="46"/>
        <v>580000</v>
      </c>
    </row>
    <row r="326" spans="1:13" x14ac:dyDescent="0.3">
      <c r="A326" t="str">
        <f t="shared" si="40"/>
        <v>Челябинская Область</v>
      </c>
      <c r="B326">
        <f t="shared" si="41"/>
        <v>2020</v>
      </c>
      <c r="C326">
        <f t="shared" si="42"/>
        <v>4</v>
      </c>
      <c r="D326" s="11">
        <f t="shared" si="43"/>
        <v>43923</v>
      </c>
      <c r="E326" s="11">
        <f t="shared" si="47"/>
        <v>43951</v>
      </c>
      <c r="F326">
        <v>1</v>
      </c>
      <c r="G326">
        <v>0</v>
      </c>
      <c r="H326">
        <v>0</v>
      </c>
      <c r="I326">
        <v>0</v>
      </c>
      <c r="J326">
        <f t="shared" si="48"/>
        <v>0</v>
      </c>
      <c r="L326" s="11">
        <f t="shared" ref="L326:M341" si="49">L243</f>
        <v>580000</v>
      </c>
      <c r="M326" s="11">
        <f t="shared" si="49"/>
        <v>580000</v>
      </c>
    </row>
    <row r="327" spans="1:13" x14ac:dyDescent="0.3">
      <c r="A327" t="str">
        <f t="shared" si="40"/>
        <v>Ярославская Область</v>
      </c>
      <c r="B327">
        <f t="shared" si="41"/>
        <v>2020</v>
      </c>
      <c r="C327">
        <f t="shared" si="42"/>
        <v>4</v>
      </c>
      <c r="D327" s="11">
        <f t="shared" si="43"/>
        <v>43923</v>
      </c>
      <c r="E327" s="11">
        <f t="shared" si="47"/>
        <v>43951</v>
      </c>
      <c r="F327">
        <v>0</v>
      </c>
      <c r="G327">
        <v>0</v>
      </c>
      <c r="H327">
        <v>0</v>
      </c>
      <c r="I327">
        <v>0</v>
      </c>
      <c r="J327">
        <f t="shared" si="48"/>
        <v>0</v>
      </c>
      <c r="L327" s="11">
        <f t="shared" si="49"/>
        <v>580000</v>
      </c>
      <c r="M327" s="11">
        <f t="shared" si="49"/>
        <v>580000</v>
      </c>
    </row>
    <row r="328" spans="1:13" x14ac:dyDescent="0.3">
      <c r="A328" t="str">
        <f t="shared" si="40"/>
        <v>Севастополь</v>
      </c>
      <c r="B328">
        <f t="shared" si="41"/>
        <v>2020</v>
      </c>
      <c r="C328">
        <f t="shared" si="42"/>
        <v>4</v>
      </c>
      <c r="D328" s="11">
        <f t="shared" si="43"/>
        <v>43923</v>
      </c>
      <c r="E328" s="11">
        <f t="shared" si="47"/>
        <v>43951</v>
      </c>
      <c r="F328">
        <v>1</v>
      </c>
      <c r="G328">
        <v>0</v>
      </c>
      <c r="H328">
        <v>0</v>
      </c>
      <c r="I328">
        <v>0</v>
      </c>
      <c r="J328">
        <f t="shared" si="48"/>
        <v>0</v>
      </c>
      <c r="L328" s="11">
        <f t="shared" si="49"/>
        <v>580000</v>
      </c>
      <c r="M328" s="11">
        <f t="shared" si="49"/>
        <v>580000</v>
      </c>
    </row>
    <row r="329" spans="1:13" x14ac:dyDescent="0.3">
      <c r="A329" t="str">
        <f t="shared" si="40"/>
        <v>Еврейская Автономная Область</v>
      </c>
      <c r="B329">
        <f t="shared" si="41"/>
        <v>2020</v>
      </c>
      <c r="C329">
        <f t="shared" si="42"/>
        <v>4</v>
      </c>
      <c r="D329" s="11">
        <f t="shared" si="43"/>
        <v>43923</v>
      </c>
      <c r="E329" s="11">
        <f t="shared" si="47"/>
        <v>43951</v>
      </c>
      <c r="F329">
        <v>1</v>
      </c>
      <c r="G329">
        <v>0</v>
      </c>
      <c r="H329">
        <v>0</v>
      </c>
      <c r="I329">
        <v>0</v>
      </c>
      <c r="J329">
        <f t="shared" si="48"/>
        <v>0</v>
      </c>
      <c r="L329" s="11">
        <f t="shared" si="49"/>
        <v>580000</v>
      </c>
      <c r="M329" s="11">
        <f t="shared" si="49"/>
        <v>580000</v>
      </c>
    </row>
    <row r="330" spans="1:13" x14ac:dyDescent="0.3">
      <c r="A330" t="str">
        <f t="shared" si="40"/>
        <v>Ненецкий Автономный Округ</v>
      </c>
      <c r="B330">
        <f t="shared" si="41"/>
        <v>2020</v>
      </c>
      <c r="C330">
        <f t="shared" si="42"/>
        <v>4</v>
      </c>
      <c r="D330" s="11">
        <f t="shared" si="43"/>
        <v>43923</v>
      </c>
      <c r="E330" s="11">
        <f t="shared" si="47"/>
        <v>43951</v>
      </c>
      <c r="F330">
        <v>0</v>
      </c>
      <c r="G330">
        <v>0</v>
      </c>
      <c r="H330">
        <v>0</v>
      </c>
      <c r="I330">
        <v>0</v>
      </c>
      <c r="J330">
        <f t="shared" si="48"/>
        <v>0</v>
      </c>
      <c r="L330" s="11">
        <f t="shared" si="49"/>
        <v>580000</v>
      </c>
      <c r="M330" s="11">
        <f t="shared" si="49"/>
        <v>580000</v>
      </c>
    </row>
    <row r="331" spans="1:13" x14ac:dyDescent="0.3">
      <c r="A331" t="str">
        <f t="shared" si="40"/>
        <v>Ханты-Мансийский Автономный Округ -Югра</v>
      </c>
      <c r="B331">
        <f t="shared" si="41"/>
        <v>2020</v>
      </c>
      <c r="C331">
        <f t="shared" si="42"/>
        <v>4</v>
      </c>
      <c r="D331" s="11">
        <f t="shared" si="43"/>
        <v>43923</v>
      </c>
      <c r="E331" s="11">
        <f t="shared" si="47"/>
        <v>43951</v>
      </c>
      <c r="F331">
        <v>1</v>
      </c>
      <c r="G331">
        <v>0</v>
      </c>
      <c r="H331">
        <v>0</v>
      </c>
      <c r="I331">
        <v>1</v>
      </c>
      <c r="J331">
        <f t="shared" si="48"/>
        <v>0</v>
      </c>
      <c r="L331" s="11">
        <f t="shared" si="49"/>
        <v>44197</v>
      </c>
      <c r="M331" s="11">
        <f t="shared" si="49"/>
        <v>44561</v>
      </c>
    </row>
    <row r="332" spans="1:13" x14ac:dyDescent="0.3">
      <c r="A332" t="str">
        <f t="shared" si="40"/>
        <v>Чукотский Автономный Округ</v>
      </c>
      <c r="B332">
        <f t="shared" si="41"/>
        <v>2020</v>
      </c>
      <c r="C332">
        <f t="shared" si="42"/>
        <v>4</v>
      </c>
      <c r="D332" s="11">
        <f t="shared" si="43"/>
        <v>43923</v>
      </c>
      <c r="E332" s="11">
        <f t="shared" si="47"/>
        <v>43951</v>
      </c>
      <c r="F332">
        <v>1</v>
      </c>
      <c r="G332">
        <v>0</v>
      </c>
      <c r="H332">
        <v>0</v>
      </c>
      <c r="I332">
        <v>1</v>
      </c>
      <c r="J332">
        <f t="shared" si="48"/>
        <v>0</v>
      </c>
      <c r="L332" s="11">
        <f t="shared" si="49"/>
        <v>580000</v>
      </c>
      <c r="M332" s="11">
        <f t="shared" si="49"/>
        <v>580000</v>
      </c>
    </row>
    <row r="333" spans="1:13" x14ac:dyDescent="0.3">
      <c r="A333" t="str">
        <f t="shared" si="40"/>
        <v>Ямало-Ненецкий Автономный Округ</v>
      </c>
      <c r="B333">
        <f t="shared" si="41"/>
        <v>2020</v>
      </c>
      <c r="C333">
        <f t="shared" si="42"/>
        <v>4</v>
      </c>
      <c r="D333" s="11">
        <f t="shared" si="43"/>
        <v>43923</v>
      </c>
      <c r="E333" s="11">
        <f t="shared" si="47"/>
        <v>43951</v>
      </c>
      <c r="F333">
        <v>1</v>
      </c>
      <c r="G333">
        <v>0</v>
      </c>
      <c r="H333">
        <v>0</v>
      </c>
      <c r="I333">
        <v>1</v>
      </c>
      <c r="J333">
        <f t="shared" si="48"/>
        <v>0</v>
      </c>
      <c r="L333" s="11">
        <f t="shared" si="49"/>
        <v>580000</v>
      </c>
      <c r="M333" s="11">
        <f t="shared" si="49"/>
        <v>580000</v>
      </c>
    </row>
    <row r="334" spans="1:13" x14ac:dyDescent="0.3">
      <c r="A334" t="str">
        <f t="shared" si="40"/>
        <v>Москва</v>
      </c>
      <c r="B334">
        <f t="shared" si="41"/>
        <v>2020</v>
      </c>
      <c r="C334">
        <f t="shared" si="42"/>
        <v>5</v>
      </c>
      <c r="D334" s="11">
        <f t="shared" si="43"/>
        <v>43953</v>
      </c>
      <c r="E334" s="11">
        <f t="shared" si="47"/>
        <v>43982</v>
      </c>
      <c r="F334">
        <v>1</v>
      </c>
      <c r="G334">
        <v>0</v>
      </c>
      <c r="H334">
        <v>1</v>
      </c>
      <c r="I334">
        <v>0</v>
      </c>
      <c r="J334">
        <f t="shared" si="48"/>
        <v>0</v>
      </c>
      <c r="L334" s="11">
        <f t="shared" si="49"/>
        <v>580000</v>
      </c>
      <c r="M334" s="11">
        <f t="shared" si="49"/>
        <v>580000</v>
      </c>
    </row>
    <row r="335" spans="1:13" x14ac:dyDescent="0.3">
      <c r="A335" t="str">
        <f t="shared" si="40"/>
        <v>Московская область</v>
      </c>
      <c r="B335">
        <f t="shared" si="41"/>
        <v>2020</v>
      </c>
      <c r="C335">
        <f t="shared" si="42"/>
        <v>5</v>
      </c>
      <c r="D335" s="11">
        <f t="shared" si="43"/>
        <v>43953</v>
      </c>
      <c r="E335" s="11">
        <f t="shared" si="47"/>
        <v>43982</v>
      </c>
      <c r="F335">
        <v>1</v>
      </c>
      <c r="G335">
        <v>0</v>
      </c>
      <c r="H335">
        <v>0</v>
      </c>
      <c r="I335">
        <v>0</v>
      </c>
      <c r="J335">
        <f t="shared" si="48"/>
        <v>1</v>
      </c>
      <c r="L335" s="11">
        <f t="shared" si="49"/>
        <v>43831</v>
      </c>
      <c r="M335" s="11">
        <f t="shared" si="49"/>
        <v>44562</v>
      </c>
    </row>
    <row r="336" spans="1:13" x14ac:dyDescent="0.3">
      <c r="A336" t="str">
        <f t="shared" si="40"/>
        <v>Санкт-Петербург</v>
      </c>
      <c r="B336">
        <f t="shared" si="41"/>
        <v>2020</v>
      </c>
      <c r="C336">
        <f t="shared" si="42"/>
        <v>5</v>
      </c>
      <c r="D336" s="11">
        <f t="shared" si="43"/>
        <v>43953</v>
      </c>
      <c r="E336" s="11">
        <f t="shared" si="47"/>
        <v>43982</v>
      </c>
      <c r="F336">
        <v>1</v>
      </c>
      <c r="G336">
        <v>0</v>
      </c>
      <c r="H336">
        <v>0</v>
      </c>
      <c r="I336">
        <v>0</v>
      </c>
      <c r="J336">
        <f t="shared" si="48"/>
        <v>0</v>
      </c>
      <c r="L336" s="11">
        <f t="shared" si="49"/>
        <v>44166</v>
      </c>
      <c r="M336" s="11">
        <f t="shared" si="49"/>
        <v>44561</v>
      </c>
    </row>
    <row r="337" spans="1:13" x14ac:dyDescent="0.3">
      <c r="A337" t="str">
        <f t="shared" si="40"/>
        <v>Ленинградская область</v>
      </c>
      <c r="B337">
        <f t="shared" si="41"/>
        <v>2020</v>
      </c>
      <c r="C337">
        <f t="shared" si="42"/>
        <v>5</v>
      </c>
      <c r="D337" s="11">
        <f t="shared" si="43"/>
        <v>43953</v>
      </c>
      <c r="E337" s="11">
        <f t="shared" si="47"/>
        <v>43982</v>
      </c>
      <c r="F337">
        <v>1</v>
      </c>
      <c r="G337">
        <v>0</v>
      </c>
      <c r="H337">
        <v>0</v>
      </c>
      <c r="I337">
        <v>1</v>
      </c>
      <c r="J337">
        <f t="shared" si="48"/>
        <v>1</v>
      </c>
      <c r="L337" s="11">
        <f t="shared" si="49"/>
        <v>43891</v>
      </c>
      <c r="M337" s="11">
        <f t="shared" si="49"/>
        <v>45657</v>
      </c>
    </row>
    <row r="338" spans="1:13" x14ac:dyDescent="0.3">
      <c r="A338" t="str">
        <f t="shared" si="40"/>
        <v>Республика Адыгея</v>
      </c>
      <c r="B338">
        <f t="shared" si="41"/>
        <v>2020</v>
      </c>
      <c r="C338">
        <f t="shared" si="42"/>
        <v>5</v>
      </c>
      <c r="D338" s="11">
        <f t="shared" si="43"/>
        <v>43953</v>
      </c>
      <c r="E338" s="11">
        <f t="shared" si="47"/>
        <v>43982</v>
      </c>
      <c r="F338">
        <v>1</v>
      </c>
      <c r="G338">
        <v>0</v>
      </c>
      <c r="H338">
        <v>0</v>
      </c>
      <c r="I338">
        <v>0</v>
      </c>
      <c r="J338">
        <f t="shared" si="48"/>
        <v>0</v>
      </c>
      <c r="L338" s="11">
        <f t="shared" si="49"/>
        <v>580000</v>
      </c>
      <c r="M338" s="11">
        <f t="shared" si="49"/>
        <v>580000</v>
      </c>
    </row>
    <row r="339" spans="1:13" x14ac:dyDescent="0.3">
      <c r="A339" t="str">
        <f t="shared" si="40"/>
        <v>Республика Алтай</v>
      </c>
      <c r="B339">
        <f t="shared" si="41"/>
        <v>2020</v>
      </c>
      <c r="C339">
        <f t="shared" si="42"/>
        <v>5</v>
      </c>
      <c r="D339" s="11">
        <f t="shared" si="43"/>
        <v>43953</v>
      </c>
      <c r="E339" s="11">
        <f t="shared" si="47"/>
        <v>43982</v>
      </c>
      <c r="F339">
        <v>1</v>
      </c>
      <c r="G339">
        <v>0</v>
      </c>
      <c r="H339">
        <v>1</v>
      </c>
      <c r="I339">
        <v>1</v>
      </c>
      <c r="J339">
        <f t="shared" si="48"/>
        <v>0</v>
      </c>
      <c r="L339" s="11">
        <f t="shared" si="49"/>
        <v>580000</v>
      </c>
      <c r="M339" s="11">
        <f t="shared" si="49"/>
        <v>580000</v>
      </c>
    </row>
    <row r="340" spans="1:13" x14ac:dyDescent="0.3">
      <c r="A340" t="str">
        <f t="shared" si="40"/>
        <v>Республика Башкортостан</v>
      </c>
      <c r="B340">
        <f t="shared" si="41"/>
        <v>2020</v>
      </c>
      <c r="C340">
        <f t="shared" si="42"/>
        <v>5</v>
      </c>
      <c r="D340" s="11">
        <f t="shared" si="43"/>
        <v>43953</v>
      </c>
      <c r="E340" s="11">
        <f t="shared" si="47"/>
        <v>43982</v>
      </c>
      <c r="F340">
        <v>0</v>
      </c>
      <c r="G340">
        <v>0</v>
      </c>
      <c r="H340">
        <v>0</v>
      </c>
      <c r="I340">
        <v>0</v>
      </c>
      <c r="J340">
        <f t="shared" si="48"/>
        <v>0</v>
      </c>
      <c r="L340" s="11">
        <f t="shared" si="49"/>
        <v>580000</v>
      </c>
      <c r="M340" s="11">
        <f t="shared" si="49"/>
        <v>580000</v>
      </c>
    </row>
    <row r="341" spans="1:13" x14ac:dyDescent="0.3">
      <c r="A341" t="str">
        <f t="shared" si="40"/>
        <v>Республика Бурятия</v>
      </c>
      <c r="B341">
        <f t="shared" si="41"/>
        <v>2020</v>
      </c>
      <c r="C341">
        <f t="shared" si="42"/>
        <v>5</v>
      </c>
      <c r="D341" s="11">
        <f t="shared" si="43"/>
        <v>43953</v>
      </c>
      <c r="E341" s="11">
        <f t="shared" si="47"/>
        <v>43982</v>
      </c>
      <c r="F341">
        <v>0</v>
      </c>
      <c r="G341">
        <v>0</v>
      </c>
      <c r="H341">
        <v>1</v>
      </c>
      <c r="I341">
        <v>0</v>
      </c>
      <c r="J341">
        <f t="shared" si="48"/>
        <v>0</v>
      </c>
      <c r="L341" s="11">
        <f t="shared" si="49"/>
        <v>44562</v>
      </c>
      <c r="M341" s="11">
        <f t="shared" si="49"/>
        <v>44926</v>
      </c>
    </row>
    <row r="342" spans="1:13" x14ac:dyDescent="0.3">
      <c r="A342" t="str">
        <f t="shared" ref="A342:A405" si="50">A259</f>
        <v>Республика Дагестан</v>
      </c>
      <c r="B342">
        <f t="shared" ref="B342:B405" si="51">YEAR(D342)</f>
        <v>2020</v>
      </c>
      <c r="C342">
        <f t="shared" ref="C342:C405" si="52">MONTH(D342)</f>
        <v>5</v>
      </c>
      <c r="D342" s="11">
        <f t="shared" ref="D342:D405" si="53">EDATE(D259,1)</f>
        <v>43953</v>
      </c>
      <c r="E342" s="11">
        <f t="shared" si="47"/>
        <v>43982</v>
      </c>
      <c r="F342">
        <v>0</v>
      </c>
      <c r="G342">
        <v>0</v>
      </c>
      <c r="H342">
        <v>0</v>
      </c>
      <c r="I342">
        <v>0</v>
      </c>
      <c r="J342">
        <f t="shared" si="48"/>
        <v>0</v>
      </c>
      <c r="L342" s="11">
        <f t="shared" ref="L342:M357" si="54">L259</f>
        <v>44197</v>
      </c>
      <c r="M342" s="11">
        <f t="shared" si="54"/>
        <v>44926</v>
      </c>
    </row>
    <row r="343" spans="1:13" x14ac:dyDescent="0.3">
      <c r="A343" t="str">
        <f t="shared" si="50"/>
        <v>Республика Ингушетия</v>
      </c>
      <c r="B343">
        <f t="shared" si="51"/>
        <v>2020</v>
      </c>
      <c r="C343">
        <f t="shared" si="52"/>
        <v>5</v>
      </c>
      <c r="D343" s="11">
        <f t="shared" si="53"/>
        <v>43953</v>
      </c>
      <c r="E343" s="11">
        <f t="shared" si="47"/>
        <v>43982</v>
      </c>
      <c r="F343">
        <v>1</v>
      </c>
      <c r="G343">
        <v>0</v>
      </c>
      <c r="H343">
        <v>0</v>
      </c>
      <c r="I343">
        <v>0</v>
      </c>
      <c r="J343">
        <f t="shared" si="48"/>
        <v>0</v>
      </c>
      <c r="L343" s="11">
        <f t="shared" si="54"/>
        <v>580000</v>
      </c>
      <c r="M343" s="11">
        <f t="shared" si="54"/>
        <v>580000</v>
      </c>
    </row>
    <row r="344" spans="1:13" x14ac:dyDescent="0.3">
      <c r="A344" t="str">
        <f t="shared" si="50"/>
        <v>Кабардино-Балкарская Республика</v>
      </c>
      <c r="B344">
        <f t="shared" si="51"/>
        <v>2020</v>
      </c>
      <c r="C344">
        <f t="shared" si="52"/>
        <v>5</v>
      </c>
      <c r="D344" s="11">
        <f t="shared" si="53"/>
        <v>43953</v>
      </c>
      <c r="E344" s="11">
        <f t="shared" si="47"/>
        <v>43982</v>
      </c>
      <c r="F344">
        <v>1</v>
      </c>
      <c r="G344">
        <v>0</v>
      </c>
      <c r="H344">
        <v>0</v>
      </c>
      <c r="I344">
        <v>0</v>
      </c>
      <c r="J344">
        <f t="shared" si="48"/>
        <v>0</v>
      </c>
      <c r="L344" s="11">
        <f t="shared" si="54"/>
        <v>580000</v>
      </c>
      <c r="M344" s="11">
        <f t="shared" si="54"/>
        <v>580000</v>
      </c>
    </row>
    <row r="345" spans="1:13" x14ac:dyDescent="0.3">
      <c r="A345" t="str">
        <f t="shared" si="50"/>
        <v>Республика Калмыкия</v>
      </c>
      <c r="B345">
        <f t="shared" si="51"/>
        <v>2020</v>
      </c>
      <c r="C345">
        <f t="shared" si="52"/>
        <v>5</v>
      </c>
      <c r="D345" s="11">
        <f t="shared" si="53"/>
        <v>43953</v>
      </c>
      <c r="E345" s="11">
        <f t="shared" si="47"/>
        <v>43982</v>
      </c>
      <c r="F345">
        <v>1</v>
      </c>
      <c r="G345">
        <v>0</v>
      </c>
      <c r="H345">
        <v>1</v>
      </c>
      <c r="I345">
        <v>0</v>
      </c>
      <c r="J345">
        <f t="shared" si="48"/>
        <v>1</v>
      </c>
      <c r="L345" s="11">
        <f t="shared" si="54"/>
        <v>43831</v>
      </c>
      <c r="M345" s="11">
        <f t="shared" si="54"/>
        <v>44561</v>
      </c>
    </row>
    <row r="346" spans="1:13" x14ac:dyDescent="0.3">
      <c r="A346" t="str">
        <f t="shared" si="50"/>
        <v>Карачаево-Черкесская Республика</v>
      </c>
      <c r="B346">
        <f t="shared" si="51"/>
        <v>2020</v>
      </c>
      <c r="C346">
        <f t="shared" si="52"/>
        <v>5</v>
      </c>
      <c r="D346" s="11">
        <f t="shared" si="53"/>
        <v>43953</v>
      </c>
      <c r="E346" s="11">
        <f t="shared" si="47"/>
        <v>43982</v>
      </c>
      <c r="F346">
        <v>1</v>
      </c>
      <c r="G346">
        <v>0</v>
      </c>
      <c r="H346">
        <v>1</v>
      </c>
      <c r="I346">
        <v>0</v>
      </c>
      <c r="J346">
        <f t="shared" si="48"/>
        <v>0</v>
      </c>
      <c r="L346" s="11">
        <f t="shared" si="54"/>
        <v>580000</v>
      </c>
      <c r="M346" s="11">
        <f t="shared" si="54"/>
        <v>580000</v>
      </c>
    </row>
    <row r="347" spans="1:13" x14ac:dyDescent="0.3">
      <c r="A347" t="str">
        <f t="shared" si="50"/>
        <v>Республика Коми</v>
      </c>
      <c r="B347">
        <f t="shared" si="51"/>
        <v>2020</v>
      </c>
      <c r="C347">
        <f t="shared" si="52"/>
        <v>5</v>
      </c>
      <c r="D347" s="11">
        <f t="shared" si="53"/>
        <v>43953</v>
      </c>
      <c r="E347" s="11">
        <f t="shared" si="47"/>
        <v>43982</v>
      </c>
      <c r="F347">
        <v>1</v>
      </c>
      <c r="G347">
        <v>0</v>
      </c>
      <c r="H347">
        <v>1</v>
      </c>
      <c r="I347">
        <v>0</v>
      </c>
      <c r="J347">
        <f t="shared" si="48"/>
        <v>0</v>
      </c>
      <c r="L347" s="11">
        <f t="shared" si="54"/>
        <v>44197</v>
      </c>
      <c r="M347" s="11">
        <f t="shared" si="54"/>
        <v>44561</v>
      </c>
    </row>
    <row r="348" spans="1:13" x14ac:dyDescent="0.3">
      <c r="A348" t="str">
        <f t="shared" si="50"/>
        <v>Республика Крым</v>
      </c>
      <c r="B348">
        <f t="shared" si="51"/>
        <v>2020</v>
      </c>
      <c r="C348">
        <f t="shared" si="52"/>
        <v>5</v>
      </c>
      <c r="D348" s="11">
        <f t="shared" si="53"/>
        <v>43953</v>
      </c>
      <c r="E348" s="11">
        <f t="shared" si="47"/>
        <v>43982</v>
      </c>
      <c r="F348">
        <v>0</v>
      </c>
      <c r="G348">
        <v>0</v>
      </c>
      <c r="H348">
        <v>1</v>
      </c>
      <c r="I348">
        <v>0</v>
      </c>
      <c r="J348">
        <f t="shared" si="48"/>
        <v>0</v>
      </c>
      <c r="L348" s="11">
        <f t="shared" si="54"/>
        <v>580000</v>
      </c>
      <c r="M348" s="11">
        <f t="shared" si="54"/>
        <v>580000</v>
      </c>
    </row>
    <row r="349" spans="1:13" x14ac:dyDescent="0.3">
      <c r="A349" t="str">
        <f t="shared" si="50"/>
        <v>Республика Марий Эл</v>
      </c>
      <c r="B349">
        <f t="shared" si="51"/>
        <v>2020</v>
      </c>
      <c r="C349">
        <f t="shared" si="52"/>
        <v>5</v>
      </c>
      <c r="D349" s="11">
        <f t="shared" si="53"/>
        <v>43953</v>
      </c>
      <c r="E349" s="11">
        <f t="shared" si="47"/>
        <v>43982</v>
      </c>
      <c r="F349">
        <v>1</v>
      </c>
      <c r="G349">
        <v>0</v>
      </c>
      <c r="H349">
        <v>0</v>
      </c>
      <c r="I349">
        <v>0</v>
      </c>
      <c r="J349">
        <f t="shared" si="48"/>
        <v>0</v>
      </c>
      <c r="L349" s="11">
        <f t="shared" si="54"/>
        <v>580000</v>
      </c>
      <c r="M349" s="11">
        <f t="shared" si="54"/>
        <v>580000</v>
      </c>
    </row>
    <row r="350" spans="1:13" x14ac:dyDescent="0.3">
      <c r="A350" t="str">
        <f t="shared" si="50"/>
        <v>Республика Мордовия</v>
      </c>
      <c r="B350">
        <f t="shared" si="51"/>
        <v>2020</v>
      </c>
      <c r="C350">
        <f t="shared" si="52"/>
        <v>5</v>
      </c>
      <c r="D350" s="11">
        <f t="shared" si="53"/>
        <v>43953</v>
      </c>
      <c r="E350" s="11">
        <f t="shared" si="47"/>
        <v>43982</v>
      </c>
      <c r="F350">
        <v>1</v>
      </c>
      <c r="G350">
        <v>0</v>
      </c>
      <c r="H350">
        <v>1</v>
      </c>
      <c r="I350">
        <v>0</v>
      </c>
      <c r="J350">
        <f t="shared" si="48"/>
        <v>0</v>
      </c>
      <c r="L350" s="11">
        <f t="shared" si="54"/>
        <v>580000</v>
      </c>
      <c r="M350" s="11">
        <f t="shared" si="54"/>
        <v>580000</v>
      </c>
    </row>
    <row r="351" spans="1:13" x14ac:dyDescent="0.3">
      <c r="A351" t="str">
        <f t="shared" si="50"/>
        <v>Республика Саха (Якутия)</v>
      </c>
      <c r="B351">
        <f t="shared" si="51"/>
        <v>2020</v>
      </c>
      <c r="C351">
        <f t="shared" si="52"/>
        <v>5</v>
      </c>
      <c r="D351" s="11">
        <f t="shared" si="53"/>
        <v>43953</v>
      </c>
      <c r="E351" s="11">
        <f t="shared" si="47"/>
        <v>43982</v>
      </c>
      <c r="F351">
        <v>1</v>
      </c>
      <c r="G351">
        <v>0</v>
      </c>
      <c r="H351">
        <v>0</v>
      </c>
      <c r="I351">
        <v>0</v>
      </c>
      <c r="J351">
        <f t="shared" si="48"/>
        <v>0</v>
      </c>
      <c r="L351" s="11">
        <f t="shared" si="54"/>
        <v>580000</v>
      </c>
      <c r="M351" s="11">
        <f t="shared" si="54"/>
        <v>580000</v>
      </c>
    </row>
    <row r="352" spans="1:13" x14ac:dyDescent="0.3">
      <c r="A352" t="str">
        <f t="shared" si="50"/>
        <v xml:space="preserve">Республика Северная Осетия-Алания </v>
      </c>
      <c r="B352">
        <f t="shared" si="51"/>
        <v>2020</v>
      </c>
      <c r="C352">
        <f t="shared" si="52"/>
        <v>5</v>
      </c>
      <c r="D352" s="11">
        <f t="shared" si="53"/>
        <v>43953</v>
      </c>
      <c r="E352" s="11">
        <f t="shared" si="47"/>
        <v>43982</v>
      </c>
      <c r="F352">
        <v>1</v>
      </c>
      <c r="G352">
        <v>0</v>
      </c>
      <c r="H352">
        <v>0</v>
      </c>
      <c r="I352">
        <v>0</v>
      </c>
      <c r="J352">
        <f t="shared" si="48"/>
        <v>0</v>
      </c>
      <c r="L352" s="11">
        <f t="shared" si="54"/>
        <v>580000</v>
      </c>
      <c r="M352" s="11">
        <f t="shared" si="54"/>
        <v>580000</v>
      </c>
    </row>
    <row r="353" spans="1:13" x14ac:dyDescent="0.3">
      <c r="A353" t="str">
        <f t="shared" si="50"/>
        <v>Республика Татарстан</v>
      </c>
      <c r="B353">
        <f t="shared" si="51"/>
        <v>2020</v>
      </c>
      <c r="C353">
        <f t="shared" si="52"/>
        <v>5</v>
      </c>
      <c r="D353" s="11">
        <f t="shared" si="53"/>
        <v>43953</v>
      </c>
      <c r="E353" s="11">
        <f t="shared" si="47"/>
        <v>43982</v>
      </c>
      <c r="F353">
        <v>1</v>
      </c>
      <c r="G353">
        <v>0</v>
      </c>
      <c r="H353">
        <v>0</v>
      </c>
      <c r="I353">
        <v>0</v>
      </c>
      <c r="J353">
        <f t="shared" si="48"/>
        <v>0</v>
      </c>
      <c r="L353" s="11">
        <f t="shared" si="54"/>
        <v>580000</v>
      </c>
      <c r="M353" s="11">
        <f t="shared" si="54"/>
        <v>580000</v>
      </c>
    </row>
    <row r="354" spans="1:13" x14ac:dyDescent="0.3">
      <c r="A354" t="str">
        <f t="shared" si="50"/>
        <v>Республика Тыва</v>
      </c>
      <c r="B354">
        <f t="shared" si="51"/>
        <v>2020</v>
      </c>
      <c r="C354">
        <f t="shared" si="52"/>
        <v>5</v>
      </c>
      <c r="D354" s="11">
        <f t="shared" si="53"/>
        <v>43953</v>
      </c>
      <c r="E354" s="11">
        <f t="shared" si="47"/>
        <v>43982</v>
      </c>
      <c r="F354">
        <v>0</v>
      </c>
      <c r="G354">
        <v>0</v>
      </c>
      <c r="H354">
        <v>0</v>
      </c>
      <c r="I354">
        <v>0</v>
      </c>
      <c r="J354">
        <f t="shared" si="48"/>
        <v>0</v>
      </c>
      <c r="L354" s="11">
        <f t="shared" si="54"/>
        <v>580000</v>
      </c>
      <c r="M354" s="11">
        <f t="shared" si="54"/>
        <v>580000</v>
      </c>
    </row>
    <row r="355" spans="1:13" x14ac:dyDescent="0.3">
      <c r="A355" t="str">
        <f t="shared" si="50"/>
        <v>Удмуртская Республика</v>
      </c>
      <c r="B355">
        <f t="shared" si="51"/>
        <v>2020</v>
      </c>
      <c r="C355">
        <f t="shared" si="52"/>
        <v>5</v>
      </c>
      <c r="D355" s="11">
        <f t="shared" si="53"/>
        <v>43953</v>
      </c>
      <c r="E355" s="11">
        <f t="shared" si="47"/>
        <v>43982</v>
      </c>
      <c r="F355">
        <v>1</v>
      </c>
      <c r="G355">
        <v>0</v>
      </c>
      <c r="H355">
        <v>0</v>
      </c>
      <c r="I355">
        <v>0</v>
      </c>
      <c r="J355">
        <f t="shared" si="48"/>
        <v>0</v>
      </c>
      <c r="L355" s="11">
        <f t="shared" si="54"/>
        <v>44197</v>
      </c>
      <c r="M355" s="11">
        <f t="shared" si="54"/>
        <v>45291</v>
      </c>
    </row>
    <row r="356" spans="1:13" x14ac:dyDescent="0.3">
      <c r="A356" t="str">
        <f t="shared" si="50"/>
        <v>Республика Хакасия</v>
      </c>
      <c r="B356">
        <f t="shared" si="51"/>
        <v>2020</v>
      </c>
      <c r="C356">
        <f t="shared" si="52"/>
        <v>5</v>
      </c>
      <c r="D356" s="11">
        <f t="shared" si="53"/>
        <v>43953</v>
      </c>
      <c r="E356" s="11">
        <f t="shared" si="47"/>
        <v>43982</v>
      </c>
      <c r="F356">
        <v>1</v>
      </c>
      <c r="G356">
        <v>0</v>
      </c>
      <c r="H356">
        <v>0</v>
      </c>
      <c r="I356">
        <v>0</v>
      </c>
      <c r="J356">
        <f t="shared" si="48"/>
        <v>0</v>
      </c>
      <c r="L356" s="11">
        <f t="shared" si="54"/>
        <v>580000</v>
      </c>
      <c r="M356" s="11">
        <f t="shared" si="54"/>
        <v>580000</v>
      </c>
    </row>
    <row r="357" spans="1:13" x14ac:dyDescent="0.3">
      <c r="A357" t="str">
        <f t="shared" si="50"/>
        <v>Чеченская Республика</v>
      </c>
      <c r="B357">
        <f t="shared" si="51"/>
        <v>2020</v>
      </c>
      <c r="C357">
        <f t="shared" si="52"/>
        <v>5</v>
      </c>
      <c r="D357" s="11">
        <f t="shared" si="53"/>
        <v>43953</v>
      </c>
      <c r="E357" s="11">
        <f t="shared" si="47"/>
        <v>43982</v>
      </c>
      <c r="F357">
        <v>0</v>
      </c>
      <c r="G357">
        <v>0</v>
      </c>
      <c r="H357">
        <v>1</v>
      </c>
      <c r="I357">
        <v>0</v>
      </c>
      <c r="J357">
        <f t="shared" si="48"/>
        <v>0</v>
      </c>
      <c r="L357" s="11">
        <f t="shared" si="54"/>
        <v>580000</v>
      </c>
      <c r="M357" s="11">
        <f t="shared" si="54"/>
        <v>580000</v>
      </c>
    </row>
    <row r="358" spans="1:13" x14ac:dyDescent="0.3">
      <c r="A358" t="str">
        <f t="shared" si="50"/>
        <v>Чувашская Республика - Чувашия</v>
      </c>
      <c r="B358">
        <f t="shared" si="51"/>
        <v>2020</v>
      </c>
      <c r="C358">
        <f t="shared" si="52"/>
        <v>5</v>
      </c>
      <c r="D358" s="11">
        <f t="shared" si="53"/>
        <v>43953</v>
      </c>
      <c r="E358" s="11">
        <f t="shared" si="47"/>
        <v>43982</v>
      </c>
      <c r="F358">
        <v>1</v>
      </c>
      <c r="G358">
        <v>0</v>
      </c>
      <c r="H358">
        <v>0</v>
      </c>
      <c r="I358">
        <v>1</v>
      </c>
      <c r="J358">
        <f t="shared" si="48"/>
        <v>0</v>
      </c>
      <c r="L358" s="11">
        <f t="shared" ref="L358:M373" si="55">L275</f>
        <v>44197</v>
      </c>
      <c r="M358" s="11">
        <f t="shared" si="55"/>
        <v>45657</v>
      </c>
    </row>
    <row r="359" spans="1:13" x14ac:dyDescent="0.3">
      <c r="A359" t="str">
        <f t="shared" si="50"/>
        <v>Алтайский Край</v>
      </c>
      <c r="B359">
        <f t="shared" si="51"/>
        <v>2020</v>
      </c>
      <c r="C359">
        <f t="shared" si="52"/>
        <v>5</v>
      </c>
      <c r="D359" s="11">
        <f t="shared" si="53"/>
        <v>43953</v>
      </c>
      <c r="E359" s="11">
        <f t="shared" si="47"/>
        <v>43982</v>
      </c>
      <c r="F359">
        <v>1</v>
      </c>
      <c r="G359">
        <v>0</v>
      </c>
      <c r="H359">
        <v>0</v>
      </c>
      <c r="I359">
        <v>0</v>
      </c>
      <c r="J359">
        <f t="shared" si="48"/>
        <v>0</v>
      </c>
      <c r="L359" s="11">
        <f t="shared" si="55"/>
        <v>580000</v>
      </c>
      <c r="M359" s="11">
        <f t="shared" si="55"/>
        <v>580000</v>
      </c>
    </row>
    <row r="360" spans="1:13" x14ac:dyDescent="0.3">
      <c r="A360" t="str">
        <f t="shared" si="50"/>
        <v>Забайкальский Край</v>
      </c>
      <c r="B360">
        <f t="shared" si="51"/>
        <v>2020</v>
      </c>
      <c r="C360">
        <f t="shared" si="52"/>
        <v>5</v>
      </c>
      <c r="D360" s="11">
        <f t="shared" si="53"/>
        <v>43953</v>
      </c>
      <c r="E360" s="11">
        <f t="shared" si="47"/>
        <v>43982</v>
      </c>
      <c r="F360">
        <v>0</v>
      </c>
      <c r="G360">
        <v>0</v>
      </c>
      <c r="H360">
        <v>1</v>
      </c>
      <c r="I360">
        <v>0</v>
      </c>
      <c r="J360">
        <f t="shared" si="48"/>
        <v>0</v>
      </c>
      <c r="L360" s="11">
        <f t="shared" si="55"/>
        <v>580000</v>
      </c>
      <c r="M360" s="11">
        <f t="shared" si="55"/>
        <v>580000</v>
      </c>
    </row>
    <row r="361" spans="1:13" x14ac:dyDescent="0.3">
      <c r="A361" t="str">
        <f t="shared" si="50"/>
        <v>Камчатский Край</v>
      </c>
      <c r="B361">
        <f t="shared" si="51"/>
        <v>2020</v>
      </c>
      <c r="C361">
        <f t="shared" si="52"/>
        <v>5</v>
      </c>
      <c r="D361" s="11">
        <f t="shared" si="53"/>
        <v>43953</v>
      </c>
      <c r="E361" s="11">
        <f t="shared" si="47"/>
        <v>43982</v>
      </c>
      <c r="F361">
        <v>0</v>
      </c>
      <c r="G361">
        <v>0</v>
      </c>
      <c r="H361">
        <v>0</v>
      </c>
      <c r="I361">
        <v>0</v>
      </c>
      <c r="J361">
        <f t="shared" si="48"/>
        <v>0</v>
      </c>
      <c r="L361" s="11">
        <f t="shared" si="55"/>
        <v>580000</v>
      </c>
      <c r="M361" s="11">
        <f t="shared" si="55"/>
        <v>580000</v>
      </c>
    </row>
    <row r="362" spans="1:13" x14ac:dyDescent="0.3">
      <c r="A362" t="str">
        <f t="shared" si="50"/>
        <v>Краснодарский Край</v>
      </c>
      <c r="B362">
        <f t="shared" si="51"/>
        <v>2020</v>
      </c>
      <c r="C362">
        <f t="shared" si="52"/>
        <v>5</v>
      </c>
      <c r="D362" s="11">
        <f t="shared" si="53"/>
        <v>43953</v>
      </c>
      <c r="E362" s="11">
        <f t="shared" si="47"/>
        <v>43982</v>
      </c>
      <c r="F362">
        <v>1</v>
      </c>
      <c r="G362">
        <v>0</v>
      </c>
      <c r="H362">
        <v>0</v>
      </c>
      <c r="I362">
        <v>0</v>
      </c>
      <c r="J362">
        <f t="shared" si="48"/>
        <v>1</v>
      </c>
      <c r="L362" s="11">
        <f t="shared" si="55"/>
        <v>43831</v>
      </c>
      <c r="M362" s="11">
        <f t="shared" si="55"/>
        <v>44562</v>
      </c>
    </row>
    <row r="363" spans="1:13" x14ac:dyDescent="0.3">
      <c r="A363" t="str">
        <f t="shared" si="50"/>
        <v>Красноярский Край</v>
      </c>
      <c r="B363">
        <f t="shared" si="51"/>
        <v>2020</v>
      </c>
      <c r="C363">
        <f t="shared" si="52"/>
        <v>5</v>
      </c>
      <c r="D363" s="11">
        <f t="shared" si="53"/>
        <v>43953</v>
      </c>
      <c r="E363" s="11">
        <f t="shared" si="47"/>
        <v>43982</v>
      </c>
      <c r="F363">
        <v>1</v>
      </c>
      <c r="G363">
        <v>0</v>
      </c>
      <c r="H363">
        <v>0</v>
      </c>
      <c r="I363">
        <v>0</v>
      </c>
      <c r="J363">
        <f t="shared" si="48"/>
        <v>0</v>
      </c>
      <c r="L363" s="11">
        <f t="shared" si="55"/>
        <v>44562</v>
      </c>
      <c r="M363" s="11">
        <f t="shared" si="55"/>
        <v>44926</v>
      </c>
    </row>
    <row r="364" spans="1:13" x14ac:dyDescent="0.3">
      <c r="A364" t="str">
        <f t="shared" si="50"/>
        <v>Пермский Край</v>
      </c>
      <c r="B364">
        <f t="shared" si="51"/>
        <v>2020</v>
      </c>
      <c r="C364">
        <f t="shared" si="52"/>
        <v>5</v>
      </c>
      <c r="D364" s="11">
        <f t="shared" si="53"/>
        <v>43953</v>
      </c>
      <c r="E364" s="11">
        <f t="shared" si="47"/>
        <v>43982</v>
      </c>
      <c r="F364">
        <v>1</v>
      </c>
      <c r="G364">
        <v>0</v>
      </c>
      <c r="H364">
        <v>0</v>
      </c>
      <c r="I364">
        <v>0</v>
      </c>
      <c r="J364">
        <f t="shared" si="48"/>
        <v>0</v>
      </c>
      <c r="L364" s="11">
        <f t="shared" si="55"/>
        <v>44197</v>
      </c>
      <c r="M364" s="11">
        <f t="shared" si="55"/>
        <v>44561</v>
      </c>
    </row>
    <row r="365" spans="1:13" x14ac:dyDescent="0.3">
      <c r="A365" t="str">
        <f t="shared" si="50"/>
        <v>Приморский Край</v>
      </c>
      <c r="B365">
        <f t="shared" si="51"/>
        <v>2020</v>
      </c>
      <c r="C365">
        <f t="shared" si="52"/>
        <v>5</v>
      </c>
      <c r="D365" s="11">
        <f t="shared" si="53"/>
        <v>43953</v>
      </c>
      <c r="E365" s="11">
        <f t="shared" si="47"/>
        <v>43982</v>
      </c>
      <c r="F365">
        <v>0</v>
      </c>
      <c r="G365">
        <v>0</v>
      </c>
      <c r="H365">
        <v>0</v>
      </c>
      <c r="I365">
        <v>1</v>
      </c>
      <c r="J365">
        <f t="shared" si="48"/>
        <v>0</v>
      </c>
      <c r="L365" s="11">
        <f t="shared" si="55"/>
        <v>580000</v>
      </c>
      <c r="M365" s="11">
        <f t="shared" si="55"/>
        <v>580000</v>
      </c>
    </row>
    <row r="366" spans="1:13" x14ac:dyDescent="0.3">
      <c r="A366" t="str">
        <f t="shared" si="50"/>
        <v>Ставропольский Край</v>
      </c>
      <c r="B366">
        <f t="shared" si="51"/>
        <v>2020</v>
      </c>
      <c r="C366">
        <f t="shared" si="52"/>
        <v>5</v>
      </c>
      <c r="D366" s="11">
        <f t="shared" si="53"/>
        <v>43953</v>
      </c>
      <c r="E366" s="11">
        <f t="shared" si="47"/>
        <v>43982</v>
      </c>
      <c r="F366">
        <v>0</v>
      </c>
      <c r="G366">
        <v>0</v>
      </c>
      <c r="H366">
        <v>0</v>
      </c>
      <c r="I366">
        <v>0</v>
      </c>
      <c r="J366">
        <f t="shared" si="48"/>
        <v>0</v>
      </c>
      <c r="L366" s="11">
        <f t="shared" si="55"/>
        <v>580000</v>
      </c>
      <c r="M366" s="11">
        <f t="shared" si="55"/>
        <v>580000</v>
      </c>
    </row>
    <row r="367" spans="1:13" x14ac:dyDescent="0.3">
      <c r="A367" t="str">
        <f t="shared" si="50"/>
        <v>Хабаровский Край</v>
      </c>
      <c r="B367">
        <f t="shared" si="51"/>
        <v>2020</v>
      </c>
      <c r="C367">
        <f t="shared" si="52"/>
        <v>5</v>
      </c>
      <c r="D367" s="11">
        <f t="shared" si="53"/>
        <v>43953</v>
      </c>
      <c r="E367" s="11">
        <f t="shared" si="47"/>
        <v>43982</v>
      </c>
      <c r="F367">
        <v>1</v>
      </c>
      <c r="G367">
        <v>0</v>
      </c>
      <c r="H367">
        <v>0</v>
      </c>
      <c r="I367">
        <v>0</v>
      </c>
      <c r="J367">
        <f t="shared" si="48"/>
        <v>0</v>
      </c>
      <c r="L367" s="11">
        <f t="shared" si="55"/>
        <v>44197</v>
      </c>
      <c r="M367" s="11">
        <f t="shared" si="55"/>
        <v>44926</v>
      </c>
    </row>
    <row r="368" spans="1:13" x14ac:dyDescent="0.3">
      <c r="A368" t="str">
        <f t="shared" si="50"/>
        <v>Амурская Область</v>
      </c>
      <c r="B368">
        <f t="shared" si="51"/>
        <v>2020</v>
      </c>
      <c r="C368">
        <f t="shared" si="52"/>
        <v>5</v>
      </c>
      <c r="D368" s="11">
        <f t="shared" si="53"/>
        <v>43953</v>
      </c>
      <c r="E368" s="11">
        <f t="shared" si="47"/>
        <v>43982</v>
      </c>
      <c r="F368">
        <v>1</v>
      </c>
      <c r="G368">
        <v>0</v>
      </c>
      <c r="H368">
        <v>0</v>
      </c>
      <c r="I368">
        <v>0</v>
      </c>
      <c r="J368">
        <f t="shared" si="48"/>
        <v>0</v>
      </c>
      <c r="L368" s="11">
        <f t="shared" si="55"/>
        <v>44197</v>
      </c>
      <c r="M368" s="11">
        <f t="shared" si="55"/>
        <v>45291</v>
      </c>
    </row>
    <row r="369" spans="1:13" x14ac:dyDescent="0.3">
      <c r="A369" t="str">
        <f t="shared" si="50"/>
        <v>Архангельская Область</v>
      </c>
      <c r="B369">
        <f t="shared" si="51"/>
        <v>2020</v>
      </c>
      <c r="C369">
        <f t="shared" si="52"/>
        <v>5</v>
      </c>
      <c r="D369" s="11">
        <f t="shared" si="53"/>
        <v>43953</v>
      </c>
      <c r="E369" s="11">
        <f t="shared" si="47"/>
        <v>43982</v>
      </c>
      <c r="F369">
        <v>1</v>
      </c>
      <c r="G369">
        <v>0</v>
      </c>
      <c r="H369">
        <v>0</v>
      </c>
      <c r="I369">
        <v>0</v>
      </c>
      <c r="J369">
        <f t="shared" si="48"/>
        <v>0</v>
      </c>
      <c r="L369" s="11">
        <f t="shared" si="55"/>
        <v>44562</v>
      </c>
      <c r="M369" s="11">
        <f t="shared" si="55"/>
        <v>44926</v>
      </c>
    </row>
    <row r="370" spans="1:13" x14ac:dyDescent="0.3">
      <c r="A370" t="str">
        <f t="shared" si="50"/>
        <v>Астраханская Область</v>
      </c>
      <c r="B370">
        <f t="shared" si="51"/>
        <v>2020</v>
      </c>
      <c r="C370">
        <f t="shared" si="52"/>
        <v>5</v>
      </c>
      <c r="D370" s="11">
        <f t="shared" si="53"/>
        <v>43953</v>
      </c>
      <c r="E370" s="11">
        <f t="shared" si="47"/>
        <v>43982</v>
      </c>
      <c r="F370">
        <v>1</v>
      </c>
      <c r="G370">
        <v>0</v>
      </c>
      <c r="H370">
        <v>0</v>
      </c>
      <c r="I370">
        <v>1</v>
      </c>
      <c r="J370">
        <f t="shared" si="48"/>
        <v>0</v>
      </c>
      <c r="L370" s="11">
        <f t="shared" si="55"/>
        <v>580000</v>
      </c>
      <c r="M370" s="11">
        <f t="shared" si="55"/>
        <v>580000</v>
      </c>
    </row>
    <row r="371" spans="1:13" x14ac:dyDescent="0.3">
      <c r="A371" t="str">
        <f t="shared" si="50"/>
        <v>Белгородская Область</v>
      </c>
      <c r="B371">
        <f t="shared" si="51"/>
        <v>2020</v>
      </c>
      <c r="C371">
        <f t="shared" si="52"/>
        <v>5</v>
      </c>
      <c r="D371" s="11">
        <f t="shared" si="53"/>
        <v>43953</v>
      </c>
      <c r="E371" s="11">
        <f t="shared" si="47"/>
        <v>43982</v>
      </c>
      <c r="F371">
        <v>1</v>
      </c>
      <c r="G371">
        <v>0</v>
      </c>
      <c r="H371">
        <v>0</v>
      </c>
      <c r="I371">
        <v>0</v>
      </c>
      <c r="J371">
        <f t="shared" si="48"/>
        <v>0</v>
      </c>
      <c r="L371" s="11">
        <f t="shared" si="55"/>
        <v>580000</v>
      </c>
      <c r="M371" s="11">
        <f t="shared" si="55"/>
        <v>580000</v>
      </c>
    </row>
    <row r="372" spans="1:13" x14ac:dyDescent="0.3">
      <c r="A372" t="str">
        <f t="shared" si="50"/>
        <v>Брянская Область</v>
      </c>
      <c r="B372">
        <f t="shared" si="51"/>
        <v>2020</v>
      </c>
      <c r="C372">
        <f t="shared" si="52"/>
        <v>5</v>
      </c>
      <c r="D372" s="11">
        <f t="shared" si="53"/>
        <v>43953</v>
      </c>
      <c r="E372" s="11">
        <f t="shared" si="47"/>
        <v>43982</v>
      </c>
      <c r="F372">
        <v>1</v>
      </c>
      <c r="G372">
        <v>0</v>
      </c>
      <c r="H372">
        <v>0</v>
      </c>
      <c r="I372">
        <v>0</v>
      </c>
      <c r="J372">
        <f t="shared" si="48"/>
        <v>0</v>
      </c>
      <c r="L372" s="11">
        <f t="shared" si="55"/>
        <v>580000</v>
      </c>
      <c r="M372" s="11">
        <f t="shared" si="55"/>
        <v>580000</v>
      </c>
    </row>
    <row r="373" spans="1:13" x14ac:dyDescent="0.3">
      <c r="A373" t="str">
        <f t="shared" si="50"/>
        <v>Владимирская Область</v>
      </c>
      <c r="B373">
        <f t="shared" si="51"/>
        <v>2020</v>
      </c>
      <c r="C373">
        <f t="shared" si="52"/>
        <v>5</v>
      </c>
      <c r="D373" s="11">
        <f t="shared" si="53"/>
        <v>43953</v>
      </c>
      <c r="E373" s="11">
        <f t="shared" si="47"/>
        <v>43982</v>
      </c>
      <c r="F373">
        <v>0</v>
      </c>
      <c r="G373">
        <v>0</v>
      </c>
      <c r="H373">
        <v>0</v>
      </c>
      <c r="I373">
        <v>0</v>
      </c>
      <c r="J373">
        <f t="shared" si="48"/>
        <v>0</v>
      </c>
      <c r="L373" s="11">
        <f t="shared" si="55"/>
        <v>44197</v>
      </c>
      <c r="M373" s="11">
        <f t="shared" si="55"/>
        <v>45291</v>
      </c>
    </row>
    <row r="374" spans="1:13" x14ac:dyDescent="0.3">
      <c r="A374" t="str">
        <f t="shared" si="50"/>
        <v>Волгоградская Область</v>
      </c>
      <c r="B374">
        <f t="shared" si="51"/>
        <v>2020</v>
      </c>
      <c r="C374">
        <f t="shared" si="52"/>
        <v>5</v>
      </c>
      <c r="D374" s="11">
        <f t="shared" si="53"/>
        <v>43953</v>
      </c>
      <c r="E374" s="11">
        <f t="shared" si="47"/>
        <v>43982</v>
      </c>
      <c r="F374">
        <v>1</v>
      </c>
      <c r="G374">
        <v>0</v>
      </c>
      <c r="H374">
        <v>1</v>
      </c>
      <c r="I374">
        <v>0</v>
      </c>
      <c r="J374">
        <f t="shared" si="48"/>
        <v>0</v>
      </c>
      <c r="L374" s="11">
        <f t="shared" ref="L374:M389" si="56">L291</f>
        <v>580000</v>
      </c>
      <c r="M374" s="11">
        <f t="shared" si="56"/>
        <v>580000</v>
      </c>
    </row>
    <row r="375" spans="1:13" x14ac:dyDescent="0.3">
      <c r="A375" t="str">
        <f t="shared" si="50"/>
        <v>Вологодская Область</v>
      </c>
      <c r="B375">
        <f t="shared" si="51"/>
        <v>2020</v>
      </c>
      <c r="C375">
        <f t="shared" si="52"/>
        <v>5</v>
      </c>
      <c r="D375" s="11">
        <f t="shared" si="53"/>
        <v>43953</v>
      </c>
      <c r="E375" s="11">
        <f t="shared" si="47"/>
        <v>43982</v>
      </c>
      <c r="F375">
        <v>1</v>
      </c>
      <c r="G375">
        <v>0</v>
      </c>
      <c r="H375">
        <v>0</v>
      </c>
      <c r="I375">
        <v>1</v>
      </c>
      <c r="J375">
        <f t="shared" si="48"/>
        <v>1</v>
      </c>
      <c r="L375" s="11">
        <f t="shared" si="56"/>
        <v>43831</v>
      </c>
      <c r="M375" s="11">
        <f t="shared" si="56"/>
        <v>44561</v>
      </c>
    </row>
    <row r="376" spans="1:13" x14ac:dyDescent="0.3">
      <c r="A376" t="str">
        <f t="shared" si="50"/>
        <v>Воронежская Область</v>
      </c>
      <c r="B376">
        <f t="shared" si="51"/>
        <v>2020</v>
      </c>
      <c r="C376">
        <f t="shared" si="52"/>
        <v>5</v>
      </c>
      <c r="D376" s="11">
        <f t="shared" si="53"/>
        <v>43953</v>
      </c>
      <c r="E376" s="11">
        <f t="shared" si="47"/>
        <v>43982</v>
      </c>
      <c r="F376">
        <v>0</v>
      </c>
      <c r="G376">
        <v>0</v>
      </c>
      <c r="H376">
        <v>0</v>
      </c>
      <c r="I376">
        <v>0</v>
      </c>
      <c r="J376">
        <f t="shared" si="48"/>
        <v>0</v>
      </c>
      <c r="L376" s="11">
        <f t="shared" si="56"/>
        <v>580000</v>
      </c>
      <c r="M376" s="11">
        <f t="shared" si="56"/>
        <v>580000</v>
      </c>
    </row>
    <row r="377" spans="1:13" x14ac:dyDescent="0.3">
      <c r="A377" t="str">
        <f t="shared" si="50"/>
        <v>Ивановская Область</v>
      </c>
      <c r="B377">
        <f t="shared" si="51"/>
        <v>2020</v>
      </c>
      <c r="C377">
        <f t="shared" si="52"/>
        <v>5</v>
      </c>
      <c r="D377" s="11">
        <f t="shared" si="53"/>
        <v>43953</v>
      </c>
      <c r="E377" s="11">
        <f t="shared" si="47"/>
        <v>43982</v>
      </c>
      <c r="F377">
        <v>1</v>
      </c>
      <c r="G377">
        <v>0</v>
      </c>
      <c r="H377">
        <v>0</v>
      </c>
      <c r="I377">
        <v>0</v>
      </c>
      <c r="J377">
        <f t="shared" si="48"/>
        <v>0</v>
      </c>
      <c r="L377" s="11">
        <f t="shared" si="56"/>
        <v>44501</v>
      </c>
      <c r="M377" s="11">
        <f t="shared" si="56"/>
        <v>44561</v>
      </c>
    </row>
    <row r="378" spans="1:13" x14ac:dyDescent="0.3">
      <c r="A378" t="str">
        <f t="shared" si="50"/>
        <v>Иркутская Область</v>
      </c>
      <c r="B378">
        <f t="shared" si="51"/>
        <v>2020</v>
      </c>
      <c r="C378">
        <f t="shared" si="52"/>
        <v>5</v>
      </c>
      <c r="D378" s="11">
        <f t="shared" si="53"/>
        <v>43953</v>
      </c>
      <c r="E378" s="11">
        <f t="shared" si="47"/>
        <v>43982</v>
      </c>
      <c r="F378">
        <v>0</v>
      </c>
      <c r="G378">
        <v>0</v>
      </c>
      <c r="H378">
        <v>0</v>
      </c>
      <c r="I378">
        <v>0</v>
      </c>
      <c r="J378">
        <f t="shared" si="48"/>
        <v>0</v>
      </c>
      <c r="L378" s="11">
        <f t="shared" si="56"/>
        <v>44197</v>
      </c>
      <c r="M378" s="11">
        <f t="shared" si="56"/>
        <v>44561</v>
      </c>
    </row>
    <row r="379" spans="1:13" x14ac:dyDescent="0.3">
      <c r="A379" t="str">
        <f t="shared" si="50"/>
        <v>Калининградская Область</v>
      </c>
      <c r="B379">
        <f t="shared" si="51"/>
        <v>2020</v>
      </c>
      <c r="C379">
        <f t="shared" si="52"/>
        <v>5</v>
      </c>
      <c r="D379" s="11">
        <f t="shared" si="53"/>
        <v>43953</v>
      </c>
      <c r="E379" s="11">
        <f t="shared" si="47"/>
        <v>43982</v>
      </c>
      <c r="F379">
        <v>0</v>
      </c>
      <c r="G379">
        <v>0</v>
      </c>
      <c r="H379">
        <v>0</v>
      </c>
      <c r="I379">
        <v>0</v>
      </c>
      <c r="J379">
        <f t="shared" si="48"/>
        <v>0</v>
      </c>
      <c r="L379" s="11">
        <f t="shared" si="56"/>
        <v>44197</v>
      </c>
      <c r="M379" s="11">
        <f t="shared" si="56"/>
        <v>45291</v>
      </c>
    </row>
    <row r="380" spans="1:13" x14ac:dyDescent="0.3">
      <c r="A380" t="str">
        <f t="shared" si="50"/>
        <v>Калужская Область</v>
      </c>
      <c r="B380">
        <f t="shared" si="51"/>
        <v>2020</v>
      </c>
      <c r="C380">
        <f t="shared" si="52"/>
        <v>5</v>
      </c>
      <c r="D380" s="11">
        <f t="shared" si="53"/>
        <v>43953</v>
      </c>
      <c r="E380" s="11">
        <f t="shared" si="47"/>
        <v>43982</v>
      </c>
      <c r="F380">
        <v>1</v>
      </c>
      <c r="G380">
        <v>0</v>
      </c>
      <c r="H380">
        <v>0</v>
      </c>
      <c r="I380">
        <v>0</v>
      </c>
      <c r="J380">
        <f t="shared" si="48"/>
        <v>0</v>
      </c>
      <c r="L380" s="11">
        <f t="shared" si="56"/>
        <v>580000</v>
      </c>
      <c r="M380" s="11">
        <f t="shared" si="56"/>
        <v>580000</v>
      </c>
    </row>
    <row r="381" spans="1:13" x14ac:dyDescent="0.3">
      <c r="A381" t="str">
        <f t="shared" si="50"/>
        <v>Кемеровская Область - Кузбасс</v>
      </c>
      <c r="B381">
        <f t="shared" si="51"/>
        <v>2020</v>
      </c>
      <c r="C381">
        <f t="shared" si="52"/>
        <v>5</v>
      </c>
      <c r="D381" s="11">
        <f t="shared" si="53"/>
        <v>43953</v>
      </c>
      <c r="E381" s="11">
        <f t="shared" si="47"/>
        <v>43982</v>
      </c>
      <c r="F381">
        <v>1</v>
      </c>
      <c r="G381">
        <v>0</v>
      </c>
      <c r="H381">
        <v>0</v>
      </c>
      <c r="I381">
        <v>0</v>
      </c>
      <c r="J381">
        <f t="shared" si="48"/>
        <v>0</v>
      </c>
      <c r="L381" s="11">
        <f t="shared" si="56"/>
        <v>44197</v>
      </c>
      <c r="M381" s="11">
        <f t="shared" si="56"/>
        <v>45291</v>
      </c>
    </row>
    <row r="382" spans="1:13" x14ac:dyDescent="0.3">
      <c r="A382" t="str">
        <f t="shared" si="50"/>
        <v>Кировская Область</v>
      </c>
      <c r="B382">
        <f t="shared" si="51"/>
        <v>2020</v>
      </c>
      <c r="C382">
        <f t="shared" si="52"/>
        <v>5</v>
      </c>
      <c r="D382" s="11">
        <f t="shared" si="53"/>
        <v>43953</v>
      </c>
      <c r="E382" s="11">
        <f t="shared" si="47"/>
        <v>43982</v>
      </c>
      <c r="F382">
        <v>0</v>
      </c>
      <c r="G382">
        <v>0</v>
      </c>
      <c r="H382">
        <v>0</v>
      </c>
      <c r="I382">
        <v>0</v>
      </c>
      <c r="J382">
        <f t="shared" si="48"/>
        <v>0</v>
      </c>
      <c r="L382" s="11">
        <f t="shared" si="56"/>
        <v>580000</v>
      </c>
      <c r="M382" s="11">
        <f t="shared" si="56"/>
        <v>580000</v>
      </c>
    </row>
    <row r="383" spans="1:13" x14ac:dyDescent="0.3">
      <c r="A383" t="str">
        <f t="shared" si="50"/>
        <v>Костромская Область</v>
      </c>
      <c r="B383">
        <f t="shared" si="51"/>
        <v>2020</v>
      </c>
      <c r="C383">
        <f t="shared" si="52"/>
        <v>5</v>
      </c>
      <c r="D383" s="11">
        <f t="shared" si="53"/>
        <v>43953</v>
      </c>
      <c r="E383" s="11">
        <f t="shared" si="47"/>
        <v>43982</v>
      </c>
      <c r="F383">
        <v>1</v>
      </c>
      <c r="G383">
        <v>0</v>
      </c>
      <c r="H383">
        <v>0</v>
      </c>
      <c r="I383">
        <v>0</v>
      </c>
      <c r="J383">
        <f t="shared" si="48"/>
        <v>0</v>
      </c>
      <c r="L383" s="11">
        <f t="shared" si="56"/>
        <v>44197</v>
      </c>
      <c r="M383" s="11">
        <f t="shared" si="56"/>
        <v>44561</v>
      </c>
    </row>
    <row r="384" spans="1:13" x14ac:dyDescent="0.3">
      <c r="A384" t="str">
        <f t="shared" si="50"/>
        <v>Курганская Область</v>
      </c>
      <c r="B384">
        <f t="shared" si="51"/>
        <v>2020</v>
      </c>
      <c r="C384">
        <f t="shared" si="52"/>
        <v>5</v>
      </c>
      <c r="D384" s="11">
        <f t="shared" si="53"/>
        <v>43953</v>
      </c>
      <c r="E384" s="11">
        <f t="shared" si="47"/>
        <v>43982</v>
      </c>
      <c r="F384">
        <v>1</v>
      </c>
      <c r="G384">
        <v>0</v>
      </c>
      <c r="H384">
        <v>0</v>
      </c>
      <c r="I384">
        <v>0</v>
      </c>
      <c r="J384">
        <f t="shared" si="48"/>
        <v>0</v>
      </c>
      <c r="L384" s="11">
        <f t="shared" si="56"/>
        <v>580000</v>
      </c>
      <c r="M384" s="11">
        <f t="shared" si="56"/>
        <v>580000</v>
      </c>
    </row>
    <row r="385" spans="1:13" x14ac:dyDescent="0.3">
      <c r="A385" t="str">
        <f t="shared" si="50"/>
        <v>Курская Область</v>
      </c>
      <c r="B385">
        <f t="shared" si="51"/>
        <v>2020</v>
      </c>
      <c r="C385">
        <f t="shared" si="52"/>
        <v>5</v>
      </c>
      <c r="D385" s="11">
        <f t="shared" si="53"/>
        <v>43953</v>
      </c>
      <c r="E385" s="11">
        <f t="shared" si="47"/>
        <v>43982</v>
      </c>
      <c r="F385">
        <v>1</v>
      </c>
      <c r="G385">
        <v>0</v>
      </c>
      <c r="H385">
        <v>1</v>
      </c>
      <c r="I385">
        <v>0</v>
      </c>
      <c r="J385">
        <f t="shared" si="48"/>
        <v>0</v>
      </c>
      <c r="L385" s="11">
        <f t="shared" si="56"/>
        <v>44197</v>
      </c>
      <c r="M385" s="11">
        <f t="shared" si="56"/>
        <v>44926</v>
      </c>
    </row>
    <row r="386" spans="1:13" x14ac:dyDescent="0.3">
      <c r="A386" t="str">
        <f t="shared" si="50"/>
        <v>Липецкая Область</v>
      </c>
      <c r="B386">
        <f t="shared" si="51"/>
        <v>2020</v>
      </c>
      <c r="C386">
        <f t="shared" si="52"/>
        <v>5</v>
      </c>
      <c r="D386" s="11">
        <f t="shared" si="53"/>
        <v>43953</v>
      </c>
      <c r="E386" s="11">
        <f t="shared" si="47"/>
        <v>43982</v>
      </c>
      <c r="F386">
        <v>1</v>
      </c>
      <c r="G386">
        <v>0</v>
      </c>
      <c r="H386">
        <v>0</v>
      </c>
      <c r="I386">
        <v>0</v>
      </c>
      <c r="J386">
        <f t="shared" si="48"/>
        <v>0</v>
      </c>
      <c r="L386" s="11">
        <f t="shared" si="56"/>
        <v>580000</v>
      </c>
      <c r="M386" s="11">
        <f t="shared" si="56"/>
        <v>580000</v>
      </c>
    </row>
    <row r="387" spans="1:13" x14ac:dyDescent="0.3">
      <c r="A387" t="str">
        <f t="shared" si="50"/>
        <v>Магаданская Область</v>
      </c>
      <c r="B387">
        <f t="shared" si="51"/>
        <v>2020</v>
      </c>
      <c r="C387">
        <f t="shared" si="52"/>
        <v>5</v>
      </c>
      <c r="D387" s="11">
        <f t="shared" si="53"/>
        <v>43953</v>
      </c>
      <c r="E387" s="11">
        <f t="shared" ref="E387:E450" si="57">EOMONTH(D387,0)</f>
        <v>43982</v>
      </c>
      <c r="F387">
        <v>0</v>
      </c>
      <c r="G387">
        <v>0</v>
      </c>
      <c r="H387">
        <v>0</v>
      </c>
      <c r="I387">
        <v>0</v>
      </c>
      <c r="J387">
        <f t="shared" ref="J387:J450" si="58">IF(OR(AND(L387&lt;=D387,M387&gt;=E387),AND(E387&gt;=L387,E387&lt;=M387)),1,0)</f>
        <v>0</v>
      </c>
      <c r="L387" s="11">
        <f t="shared" si="56"/>
        <v>580000</v>
      </c>
      <c r="M387" s="11">
        <f t="shared" si="56"/>
        <v>580000</v>
      </c>
    </row>
    <row r="388" spans="1:13" x14ac:dyDescent="0.3">
      <c r="A388" t="str">
        <f t="shared" si="50"/>
        <v>Мурманская Область</v>
      </c>
      <c r="B388">
        <f t="shared" si="51"/>
        <v>2020</v>
      </c>
      <c r="C388">
        <f t="shared" si="52"/>
        <v>5</v>
      </c>
      <c r="D388" s="11">
        <f t="shared" si="53"/>
        <v>43953</v>
      </c>
      <c r="E388" s="11">
        <f t="shared" si="57"/>
        <v>43982</v>
      </c>
      <c r="F388">
        <v>1</v>
      </c>
      <c r="G388">
        <v>0</v>
      </c>
      <c r="H388">
        <v>0</v>
      </c>
      <c r="I388">
        <v>1</v>
      </c>
      <c r="J388">
        <f t="shared" si="58"/>
        <v>1</v>
      </c>
      <c r="L388" s="11">
        <f t="shared" si="56"/>
        <v>43831</v>
      </c>
      <c r="M388" s="11">
        <f t="shared" si="56"/>
        <v>44561</v>
      </c>
    </row>
    <row r="389" spans="1:13" x14ac:dyDescent="0.3">
      <c r="A389" t="str">
        <f t="shared" si="50"/>
        <v>Нижегородская Область</v>
      </c>
      <c r="B389">
        <f t="shared" si="51"/>
        <v>2020</v>
      </c>
      <c r="C389">
        <f t="shared" si="52"/>
        <v>5</v>
      </c>
      <c r="D389" s="11">
        <f t="shared" si="53"/>
        <v>43953</v>
      </c>
      <c r="E389" s="11">
        <f t="shared" si="57"/>
        <v>43982</v>
      </c>
      <c r="F389">
        <v>1</v>
      </c>
      <c r="G389">
        <v>0</v>
      </c>
      <c r="H389">
        <v>1</v>
      </c>
      <c r="I389">
        <v>0</v>
      </c>
      <c r="J389">
        <f t="shared" si="58"/>
        <v>0</v>
      </c>
      <c r="L389" s="11">
        <f t="shared" si="56"/>
        <v>44197</v>
      </c>
      <c r="M389" s="11">
        <f t="shared" si="56"/>
        <v>44561</v>
      </c>
    </row>
    <row r="390" spans="1:13" x14ac:dyDescent="0.3">
      <c r="A390" t="str">
        <f t="shared" si="50"/>
        <v>Новгородская Область</v>
      </c>
      <c r="B390">
        <f t="shared" si="51"/>
        <v>2020</v>
      </c>
      <c r="C390">
        <f t="shared" si="52"/>
        <v>5</v>
      </c>
      <c r="D390" s="11">
        <f t="shared" si="53"/>
        <v>43953</v>
      </c>
      <c r="E390" s="11">
        <f t="shared" si="57"/>
        <v>43982</v>
      </c>
      <c r="F390">
        <v>0</v>
      </c>
      <c r="G390">
        <v>0</v>
      </c>
      <c r="H390">
        <v>0</v>
      </c>
      <c r="I390">
        <v>0</v>
      </c>
      <c r="J390">
        <f t="shared" si="58"/>
        <v>0</v>
      </c>
      <c r="L390" s="11">
        <f t="shared" ref="L390:M405" si="59">L307</f>
        <v>44197</v>
      </c>
      <c r="M390" s="11">
        <f t="shared" si="59"/>
        <v>44561</v>
      </c>
    </row>
    <row r="391" spans="1:13" x14ac:dyDescent="0.3">
      <c r="A391" t="str">
        <f t="shared" si="50"/>
        <v>Новосибирская Область</v>
      </c>
      <c r="B391">
        <f t="shared" si="51"/>
        <v>2020</v>
      </c>
      <c r="C391">
        <f t="shared" si="52"/>
        <v>5</v>
      </c>
      <c r="D391" s="11">
        <f t="shared" si="53"/>
        <v>43953</v>
      </c>
      <c r="E391" s="11">
        <f t="shared" si="57"/>
        <v>43982</v>
      </c>
      <c r="F391">
        <v>1</v>
      </c>
      <c r="G391">
        <v>0</v>
      </c>
      <c r="H391">
        <v>0</v>
      </c>
      <c r="I391">
        <v>0</v>
      </c>
      <c r="J391">
        <f t="shared" si="58"/>
        <v>0</v>
      </c>
      <c r="L391" s="11">
        <f t="shared" si="59"/>
        <v>44197</v>
      </c>
      <c r="M391" s="11">
        <f t="shared" si="59"/>
        <v>580000</v>
      </c>
    </row>
    <row r="392" spans="1:13" x14ac:dyDescent="0.3">
      <c r="A392" t="str">
        <f t="shared" si="50"/>
        <v>Омская Область</v>
      </c>
      <c r="B392">
        <f t="shared" si="51"/>
        <v>2020</v>
      </c>
      <c r="C392">
        <f t="shared" si="52"/>
        <v>5</v>
      </c>
      <c r="D392" s="11">
        <f t="shared" si="53"/>
        <v>43953</v>
      </c>
      <c r="E392" s="11">
        <f t="shared" si="57"/>
        <v>43982</v>
      </c>
      <c r="F392">
        <v>0</v>
      </c>
      <c r="G392">
        <v>0</v>
      </c>
      <c r="H392">
        <v>0</v>
      </c>
      <c r="I392">
        <v>1</v>
      </c>
      <c r="J392">
        <f t="shared" si="58"/>
        <v>0</v>
      </c>
      <c r="L392" s="11">
        <f t="shared" si="59"/>
        <v>44197</v>
      </c>
      <c r="M392" s="11">
        <f t="shared" si="59"/>
        <v>44561</v>
      </c>
    </row>
    <row r="393" spans="1:13" x14ac:dyDescent="0.3">
      <c r="A393" t="str">
        <f t="shared" si="50"/>
        <v>Оренбургская Область</v>
      </c>
      <c r="B393">
        <f t="shared" si="51"/>
        <v>2020</v>
      </c>
      <c r="C393">
        <f t="shared" si="52"/>
        <v>5</v>
      </c>
      <c r="D393" s="11">
        <f t="shared" si="53"/>
        <v>43953</v>
      </c>
      <c r="E393" s="11">
        <f t="shared" si="57"/>
        <v>43982</v>
      </c>
      <c r="F393">
        <v>0</v>
      </c>
      <c r="G393">
        <v>0</v>
      </c>
      <c r="H393">
        <v>0</v>
      </c>
      <c r="I393">
        <v>0</v>
      </c>
      <c r="J393">
        <f t="shared" si="58"/>
        <v>0</v>
      </c>
      <c r="L393" s="11">
        <f t="shared" si="59"/>
        <v>44013</v>
      </c>
      <c r="M393" s="11">
        <f t="shared" si="59"/>
        <v>45839</v>
      </c>
    </row>
    <row r="394" spans="1:13" x14ac:dyDescent="0.3">
      <c r="A394" t="str">
        <f t="shared" si="50"/>
        <v>Орловская Область</v>
      </c>
      <c r="B394">
        <f t="shared" si="51"/>
        <v>2020</v>
      </c>
      <c r="C394">
        <f t="shared" si="52"/>
        <v>5</v>
      </c>
      <c r="D394" s="11">
        <f t="shared" si="53"/>
        <v>43953</v>
      </c>
      <c r="E394" s="11">
        <f t="shared" si="57"/>
        <v>43982</v>
      </c>
      <c r="F394">
        <v>0</v>
      </c>
      <c r="G394">
        <v>0</v>
      </c>
      <c r="H394">
        <v>0</v>
      </c>
      <c r="I394">
        <v>0</v>
      </c>
      <c r="J394">
        <f t="shared" si="58"/>
        <v>0</v>
      </c>
      <c r="L394" s="11">
        <f t="shared" si="59"/>
        <v>580000</v>
      </c>
      <c r="M394" s="11">
        <f t="shared" si="59"/>
        <v>580000</v>
      </c>
    </row>
    <row r="395" spans="1:13" x14ac:dyDescent="0.3">
      <c r="A395" t="str">
        <f t="shared" si="50"/>
        <v>Пензенская Область</v>
      </c>
      <c r="B395">
        <f t="shared" si="51"/>
        <v>2020</v>
      </c>
      <c r="C395">
        <f t="shared" si="52"/>
        <v>5</v>
      </c>
      <c r="D395" s="11">
        <f t="shared" si="53"/>
        <v>43953</v>
      </c>
      <c r="E395" s="11">
        <f t="shared" si="57"/>
        <v>43982</v>
      </c>
      <c r="F395">
        <v>1</v>
      </c>
      <c r="G395">
        <v>0</v>
      </c>
      <c r="H395">
        <v>0</v>
      </c>
      <c r="I395">
        <v>0</v>
      </c>
      <c r="J395">
        <f t="shared" si="58"/>
        <v>0</v>
      </c>
      <c r="L395" s="11">
        <f t="shared" si="59"/>
        <v>580000</v>
      </c>
      <c r="M395" s="11">
        <f t="shared" si="59"/>
        <v>580000</v>
      </c>
    </row>
    <row r="396" spans="1:13" x14ac:dyDescent="0.3">
      <c r="A396" t="str">
        <f t="shared" si="50"/>
        <v>Псковсая Область</v>
      </c>
      <c r="B396">
        <f t="shared" si="51"/>
        <v>2020</v>
      </c>
      <c r="C396">
        <f t="shared" si="52"/>
        <v>5</v>
      </c>
      <c r="D396" s="11">
        <f t="shared" si="53"/>
        <v>43953</v>
      </c>
      <c r="E396" s="11">
        <f t="shared" si="57"/>
        <v>43982</v>
      </c>
      <c r="F396">
        <v>0</v>
      </c>
      <c r="G396">
        <v>0</v>
      </c>
      <c r="H396">
        <v>0</v>
      </c>
      <c r="I396">
        <v>0</v>
      </c>
      <c r="J396">
        <f t="shared" si="58"/>
        <v>0</v>
      </c>
      <c r="L396" s="11">
        <f t="shared" si="59"/>
        <v>580000</v>
      </c>
      <c r="M396" s="11">
        <f t="shared" si="59"/>
        <v>580000</v>
      </c>
    </row>
    <row r="397" spans="1:13" x14ac:dyDescent="0.3">
      <c r="A397" t="str">
        <f t="shared" si="50"/>
        <v>Ростовская Область</v>
      </c>
      <c r="B397">
        <f t="shared" si="51"/>
        <v>2020</v>
      </c>
      <c r="C397">
        <f t="shared" si="52"/>
        <v>5</v>
      </c>
      <c r="D397" s="11">
        <f t="shared" si="53"/>
        <v>43953</v>
      </c>
      <c r="E397" s="11">
        <f t="shared" si="57"/>
        <v>43982</v>
      </c>
      <c r="F397">
        <v>1</v>
      </c>
      <c r="G397">
        <v>0</v>
      </c>
      <c r="H397">
        <v>0</v>
      </c>
      <c r="I397">
        <v>0</v>
      </c>
      <c r="J397">
        <f t="shared" si="58"/>
        <v>0</v>
      </c>
      <c r="L397" s="11">
        <f t="shared" si="59"/>
        <v>44197</v>
      </c>
      <c r="M397" s="11">
        <f t="shared" si="59"/>
        <v>44561</v>
      </c>
    </row>
    <row r="398" spans="1:13" x14ac:dyDescent="0.3">
      <c r="A398" t="str">
        <f t="shared" si="50"/>
        <v>Рязанская Область</v>
      </c>
      <c r="B398">
        <f t="shared" si="51"/>
        <v>2020</v>
      </c>
      <c r="C398">
        <f t="shared" si="52"/>
        <v>5</v>
      </c>
      <c r="D398" s="11">
        <f t="shared" si="53"/>
        <v>43953</v>
      </c>
      <c r="E398" s="11">
        <f t="shared" si="57"/>
        <v>43982</v>
      </c>
      <c r="F398">
        <v>1</v>
      </c>
      <c r="G398">
        <v>0</v>
      </c>
      <c r="H398">
        <v>0</v>
      </c>
      <c r="I398">
        <v>0</v>
      </c>
      <c r="J398">
        <f t="shared" si="58"/>
        <v>0</v>
      </c>
      <c r="L398" s="11">
        <f t="shared" si="59"/>
        <v>44197</v>
      </c>
      <c r="M398" s="11">
        <f t="shared" si="59"/>
        <v>44926</v>
      </c>
    </row>
    <row r="399" spans="1:13" x14ac:dyDescent="0.3">
      <c r="A399" t="str">
        <f t="shared" si="50"/>
        <v>Самарская Область</v>
      </c>
      <c r="B399">
        <f t="shared" si="51"/>
        <v>2020</v>
      </c>
      <c r="C399">
        <f t="shared" si="52"/>
        <v>5</v>
      </c>
      <c r="D399" s="11">
        <f t="shared" si="53"/>
        <v>43953</v>
      </c>
      <c r="E399" s="11">
        <f t="shared" si="57"/>
        <v>43982</v>
      </c>
      <c r="F399">
        <v>1</v>
      </c>
      <c r="G399">
        <v>0</v>
      </c>
      <c r="H399">
        <v>0</v>
      </c>
      <c r="I399">
        <v>0</v>
      </c>
      <c r="J399">
        <f t="shared" si="58"/>
        <v>0</v>
      </c>
      <c r="L399" s="11">
        <f t="shared" si="59"/>
        <v>580000</v>
      </c>
      <c r="M399" s="11">
        <f t="shared" si="59"/>
        <v>580000</v>
      </c>
    </row>
    <row r="400" spans="1:13" x14ac:dyDescent="0.3">
      <c r="A400" t="str">
        <f t="shared" si="50"/>
        <v>Саратовская Область</v>
      </c>
      <c r="B400">
        <f t="shared" si="51"/>
        <v>2020</v>
      </c>
      <c r="C400">
        <f t="shared" si="52"/>
        <v>5</v>
      </c>
      <c r="D400" s="11">
        <f t="shared" si="53"/>
        <v>43953</v>
      </c>
      <c r="E400" s="11">
        <f t="shared" si="57"/>
        <v>43982</v>
      </c>
      <c r="F400">
        <v>1</v>
      </c>
      <c r="G400">
        <v>0</v>
      </c>
      <c r="H400">
        <v>0</v>
      </c>
      <c r="I400">
        <v>0</v>
      </c>
      <c r="J400">
        <f t="shared" si="58"/>
        <v>0</v>
      </c>
      <c r="L400" s="11">
        <f t="shared" si="59"/>
        <v>44197</v>
      </c>
      <c r="M400" s="11">
        <f t="shared" si="59"/>
        <v>44561</v>
      </c>
    </row>
    <row r="401" spans="1:13" x14ac:dyDescent="0.3">
      <c r="A401" t="str">
        <f t="shared" si="50"/>
        <v>Сахалинская Область</v>
      </c>
      <c r="B401">
        <f t="shared" si="51"/>
        <v>2020</v>
      </c>
      <c r="C401">
        <f t="shared" si="52"/>
        <v>5</v>
      </c>
      <c r="D401" s="11">
        <f t="shared" si="53"/>
        <v>43953</v>
      </c>
      <c r="E401" s="11">
        <f t="shared" si="57"/>
        <v>43982</v>
      </c>
      <c r="F401">
        <v>1</v>
      </c>
      <c r="G401">
        <v>0</v>
      </c>
      <c r="H401">
        <v>0</v>
      </c>
      <c r="I401">
        <v>0</v>
      </c>
      <c r="J401">
        <f t="shared" si="58"/>
        <v>0</v>
      </c>
      <c r="L401" s="11">
        <f t="shared" si="59"/>
        <v>580000</v>
      </c>
      <c r="M401" s="11">
        <f t="shared" si="59"/>
        <v>580000</v>
      </c>
    </row>
    <row r="402" spans="1:13" x14ac:dyDescent="0.3">
      <c r="A402" t="str">
        <f t="shared" si="50"/>
        <v>Свердловская Область</v>
      </c>
      <c r="B402">
        <f t="shared" si="51"/>
        <v>2020</v>
      </c>
      <c r="C402">
        <f t="shared" si="52"/>
        <v>5</v>
      </c>
      <c r="D402" s="11">
        <f t="shared" si="53"/>
        <v>43953</v>
      </c>
      <c r="E402" s="11">
        <f t="shared" si="57"/>
        <v>43982</v>
      </c>
      <c r="F402">
        <v>1</v>
      </c>
      <c r="G402">
        <v>0</v>
      </c>
      <c r="H402">
        <v>0</v>
      </c>
      <c r="I402">
        <v>0</v>
      </c>
      <c r="J402">
        <f t="shared" si="58"/>
        <v>0</v>
      </c>
      <c r="L402" s="11">
        <f t="shared" si="59"/>
        <v>580000</v>
      </c>
      <c r="M402" s="11">
        <f t="shared" si="59"/>
        <v>580000</v>
      </c>
    </row>
    <row r="403" spans="1:13" x14ac:dyDescent="0.3">
      <c r="A403" t="str">
        <f t="shared" si="50"/>
        <v>Смоленская Область</v>
      </c>
      <c r="B403">
        <f t="shared" si="51"/>
        <v>2020</v>
      </c>
      <c r="C403">
        <f t="shared" si="52"/>
        <v>5</v>
      </c>
      <c r="D403" s="11">
        <f t="shared" si="53"/>
        <v>43953</v>
      </c>
      <c r="E403" s="11">
        <f t="shared" si="57"/>
        <v>43982</v>
      </c>
      <c r="F403">
        <v>0</v>
      </c>
      <c r="G403">
        <v>0</v>
      </c>
      <c r="H403">
        <v>0</v>
      </c>
      <c r="I403">
        <v>0</v>
      </c>
      <c r="J403">
        <f t="shared" si="58"/>
        <v>0</v>
      </c>
      <c r="L403" s="11">
        <f t="shared" si="59"/>
        <v>580000</v>
      </c>
      <c r="M403" s="11">
        <f t="shared" si="59"/>
        <v>580000</v>
      </c>
    </row>
    <row r="404" spans="1:13" x14ac:dyDescent="0.3">
      <c r="A404" t="str">
        <f t="shared" si="50"/>
        <v>Тамбовская Область</v>
      </c>
      <c r="B404">
        <f t="shared" si="51"/>
        <v>2020</v>
      </c>
      <c r="C404">
        <f t="shared" si="52"/>
        <v>5</v>
      </c>
      <c r="D404" s="11">
        <f t="shared" si="53"/>
        <v>43953</v>
      </c>
      <c r="E404" s="11">
        <f t="shared" si="57"/>
        <v>43982</v>
      </c>
      <c r="F404">
        <v>0</v>
      </c>
      <c r="G404">
        <v>0</v>
      </c>
      <c r="H404">
        <v>0</v>
      </c>
      <c r="I404">
        <v>0</v>
      </c>
      <c r="J404">
        <f t="shared" si="58"/>
        <v>0</v>
      </c>
      <c r="L404" s="11">
        <f t="shared" si="59"/>
        <v>580000</v>
      </c>
      <c r="M404" s="11">
        <f t="shared" si="59"/>
        <v>580000</v>
      </c>
    </row>
    <row r="405" spans="1:13" x14ac:dyDescent="0.3">
      <c r="A405" t="str">
        <f t="shared" si="50"/>
        <v>Томская Область</v>
      </c>
      <c r="B405">
        <f t="shared" si="51"/>
        <v>2020</v>
      </c>
      <c r="C405">
        <f t="shared" si="52"/>
        <v>5</v>
      </c>
      <c r="D405" s="11">
        <f t="shared" si="53"/>
        <v>43953</v>
      </c>
      <c r="E405" s="11">
        <f t="shared" si="57"/>
        <v>43982</v>
      </c>
      <c r="F405">
        <v>0</v>
      </c>
      <c r="G405">
        <v>0</v>
      </c>
      <c r="H405">
        <v>0</v>
      </c>
      <c r="I405">
        <v>0</v>
      </c>
      <c r="J405">
        <f t="shared" si="58"/>
        <v>0</v>
      </c>
      <c r="L405" s="11">
        <f t="shared" si="59"/>
        <v>580000</v>
      </c>
      <c r="M405" s="11">
        <f t="shared" si="59"/>
        <v>580000</v>
      </c>
    </row>
    <row r="406" spans="1:13" x14ac:dyDescent="0.3">
      <c r="A406" t="str">
        <f t="shared" ref="A406:A469" si="60">A323</f>
        <v>Тульская Область</v>
      </c>
      <c r="B406">
        <f t="shared" ref="B406:B469" si="61">YEAR(D406)</f>
        <v>2020</v>
      </c>
      <c r="C406">
        <f t="shared" ref="C406:C469" si="62">MONTH(D406)</f>
        <v>5</v>
      </c>
      <c r="D406" s="11">
        <f t="shared" ref="D406:D469" si="63">EDATE(D323,1)</f>
        <v>43953</v>
      </c>
      <c r="E406" s="11">
        <f t="shared" si="57"/>
        <v>43982</v>
      </c>
      <c r="F406">
        <v>1</v>
      </c>
      <c r="G406">
        <v>0</v>
      </c>
      <c r="H406">
        <v>0</v>
      </c>
      <c r="I406">
        <v>0</v>
      </c>
      <c r="J406">
        <f t="shared" si="58"/>
        <v>0</v>
      </c>
      <c r="L406" s="11">
        <f t="shared" ref="L406:M421" si="64">L323</f>
        <v>580000</v>
      </c>
      <c r="M406" s="11">
        <f t="shared" si="64"/>
        <v>580000</v>
      </c>
    </row>
    <row r="407" spans="1:13" x14ac:dyDescent="0.3">
      <c r="A407" t="str">
        <f t="shared" si="60"/>
        <v>Тюменская Область</v>
      </c>
      <c r="B407">
        <f t="shared" si="61"/>
        <v>2020</v>
      </c>
      <c r="C407">
        <f t="shared" si="62"/>
        <v>5</v>
      </c>
      <c r="D407" s="11">
        <f t="shared" si="63"/>
        <v>43953</v>
      </c>
      <c r="E407" s="11">
        <f t="shared" si="57"/>
        <v>43982</v>
      </c>
      <c r="F407">
        <v>1</v>
      </c>
      <c r="G407">
        <v>0</v>
      </c>
      <c r="H407">
        <v>0</v>
      </c>
      <c r="I407">
        <v>0</v>
      </c>
      <c r="J407">
        <f t="shared" si="58"/>
        <v>0</v>
      </c>
      <c r="L407" s="11">
        <f t="shared" si="64"/>
        <v>44197</v>
      </c>
      <c r="M407" s="11">
        <f t="shared" si="64"/>
        <v>44561</v>
      </c>
    </row>
    <row r="408" spans="1:13" x14ac:dyDescent="0.3">
      <c r="A408" t="str">
        <f t="shared" si="60"/>
        <v>Ульяновская Область</v>
      </c>
      <c r="B408">
        <f t="shared" si="61"/>
        <v>2020</v>
      </c>
      <c r="C408">
        <f t="shared" si="62"/>
        <v>5</v>
      </c>
      <c r="D408" s="11">
        <f t="shared" si="63"/>
        <v>43953</v>
      </c>
      <c r="E408" s="11">
        <f t="shared" si="57"/>
        <v>43982</v>
      </c>
      <c r="F408">
        <v>1</v>
      </c>
      <c r="G408">
        <v>0</v>
      </c>
      <c r="H408">
        <v>0</v>
      </c>
      <c r="I408">
        <v>1</v>
      </c>
      <c r="J408">
        <f t="shared" si="58"/>
        <v>0</v>
      </c>
      <c r="L408" s="11">
        <f t="shared" si="64"/>
        <v>580000</v>
      </c>
      <c r="M408" s="11">
        <f t="shared" si="64"/>
        <v>580000</v>
      </c>
    </row>
    <row r="409" spans="1:13" x14ac:dyDescent="0.3">
      <c r="A409" t="str">
        <f t="shared" si="60"/>
        <v>Челябинская Область</v>
      </c>
      <c r="B409">
        <f t="shared" si="61"/>
        <v>2020</v>
      </c>
      <c r="C409">
        <f t="shared" si="62"/>
        <v>5</v>
      </c>
      <c r="D409" s="11">
        <f t="shared" si="63"/>
        <v>43953</v>
      </c>
      <c r="E409" s="11">
        <f t="shared" si="57"/>
        <v>43982</v>
      </c>
      <c r="F409">
        <v>1</v>
      </c>
      <c r="G409">
        <v>0</v>
      </c>
      <c r="H409">
        <v>0</v>
      </c>
      <c r="I409">
        <v>0</v>
      </c>
      <c r="J409">
        <f t="shared" si="58"/>
        <v>0</v>
      </c>
      <c r="L409" s="11">
        <f t="shared" si="64"/>
        <v>580000</v>
      </c>
      <c r="M409" s="11">
        <f t="shared" si="64"/>
        <v>580000</v>
      </c>
    </row>
    <row r="410" spans="1:13" x14ac:dyDescent="0.3">
      <c r="A410" t="str">
        <f t="shared" si="60"/>
        <v>Ярославская Область</v>
      </c>
      <c r="B410">
        <f t="shared" si="61"/>
        <v>2020</v>
      </c>
      <c r="C410">
        <f t="shared" si="62"/>
        <v>5</v>
      </c>
      <c r="D410" s="11">
        <f t="shared" si="63"/>
        <v>43953</v>
      </c>
      <c r="E410" s="11">
        <f t="shared" si="57"/>
        <v>43982</v>
      </c>
      <c r="F410">
        <v>0</v>
      </c>
      <c r="G410">
        <v>0</v>
      </c>
      <c r="H410">
        <v>0</v>
      </c>
      <c r="I410">
        <v>0</v>
      </c>
      <c r="J410">
        <f t="shared" si="58"/>
        <v>0</v>
      </c>
      <c r="L410" s="11">
        <f t="shared" si="64"/>
        <v>580000</v>
      </c>
      <c r="M410" s="11">
        <f t="shared" si="64"/>
        <v>580000</v>
      </c>
    </row>
    <row r="411" spans="1:13" x14ac:dyDescent="0.3">
      <c r="A411" t="str">
        <f t="shared" si="60"/>
        <v>Севастополь</v>
      </c>
      <c r="B411">
        <f t="shared" si="61"/>
        <v>2020</v>
      </c>
      <c r="C411">
        <f t="shared" si="62"/>
        <v>5</v>
      </c>
      <c r="D411" s="11">
        <f t="shared" si="63"/>
        <v>43953</v>
      </c>
      <c r="E411" s="11">
        <f t="shared" si="57"/>
        <v>43982</v>
      </c>
      <c r="F411">
        <v>1</v>
      </c>
      <c r="G411">
        <v>0</v>
      </c>
      <c r="H411">
        <v>0</v>
      </c>
      <c r="I411">
        <v>0</v>
      </c>
      <c r="J411">
        <f t="shared" si="58"/>
        <v>0</v>
      </c>
      <c r="L411" s="11">
        <f t="shared" si="64"/>
        <v>580000</v>
      </c>
      <c r="M411" s="11">
        <f t="shared" si="64"/>
        <v>580000</v>
      </c>
    </row>
    <row r="412" spans="1:13" x14ac:dyDescent="0.3">
      <c r="A412" t="str">
        <f t="shared" si="60"/>
        <v>Еврейская Автономная Область</v>
      </c>
      <c r="B412">
        <f t="shared" si="61"/>
        <v>2020</v>
      </c>
      <c r="C412">
        <f t="shared" si="62"/>
        <v>5</v>
      </c>
      <c r="D412" s="11">
        <f t="shared" si="63"/>
        <v>43953</v>
      </c>
      <c r="E412" s="11">
        <f t="shared" si="57"/>
        <v>43982</v>
      </c>
      <c r="F412">
        <v>1</v>
      </c>
      <c r="G412">
        <v>0</v>
      </c>
      <c r="H412">
        <v>0</v>
      </c>
      <c r="I412">
        <v>0</v>
      </c>
      <c r="J412">
        <f t="shared" si="58"/>
        <v>0</v>
      </c>
      <c r="L412" s="11">
        <f t="shared" si="64"/>
        <v>580000</v>
      </c>
      <c r="M412" s="11">
        <f t="shared" si="64"/>
        <v>580000</v>
      </c>
    </row>
    <row r="413" spans="1:13" x14ac:dyDescent="0.3">
      <c r="A413" t="str">
        <f t="shared" si="60"/>
        <v>Ненецкий Автономный Округ</v>
      </c>
      <c r="B413">
        <f t="shared" si="61"/>
        <v>2020</v>
      </c>
      <c r="C413">
        <f t="shared" si="62"/>
        <v>5</v>
      </c>
      <c r="D413" s="11">
        <f t="shared" si="63"/>
        <v>43953</v>
      </c>
      <c r="E413" s="11">
        <f t="shared" si="57"/>
        <v>43982</v>
      </c>
      <c r="F413">
        <v>0</v>
      </c>
      <c r="G413">
        <v>0</v>
      </c>
      <c r="H413">
        <v>0</v>
      </c>
      <c r="I413">
        <v>0</v>
      </c>
      <c r="J413">
        <f t="shared" si="58"/>
        <v>0</v>
      </c>
      <c r="L413" s="11">
        <f t="shared" si="64"/>
        <v>580000</v>
      </c>
      <c r="M413" s="11">
        <f t="shared" si="64"/>
        <v>580000</v>
      </c>
    </row>
    <row r="414" spans="1:13" x14ac:dyDescent="0.3">
      <c r="A414" t="str">
        <f t="shared" si="60"/>
        <v>Ханты-Мансийский Автономный Округ -Югра</v>
      </c>
      <c r="B414">
        <f t="shared" si="61"/>
        <v>2020</v>
      </c>
      <c r="C414">
        <f t="shared" si="62"/>
        <v>5</v>
      </c>
      <c r="D414" s="11">
        <f t="shared" si="63"/>
        <v>43953</v>
      </c>
      <c r="E414" s="11">
        <f t="shared" si="57"/>
        <v>43982</v>
      </c>
      <c r="F414">
        <v>1</v>
      </c>
      <c r="G414">
        <v>0</v>
      </c>
      <c r="H414">
        <v>0</v>
      </c>
      <c r="I414">
        <v>1</v>
      </c>
      <c r="J414">
        <f t="shared" si="58"/>
        <v>0</v>
      </c>
      <c r="L414" s="11">
        <f t="shared" si="64"/>
        <v>44197</v>
      </c>
      <c r="M414" s="11">
        <f t="shared" si="64"/>
        <v>44561</v>
      </c>
    </row>
    <row r="415" spans="1:13" x14ac:dyDescent="0.3">
      <c r="A415" t="str">
        <f t="shared" si="60"/>
        <v>Чукотский Автономный Округ</v>
      </c>
      <c r="B415">
        <f t="shared" si="61"/>
        <v>2020</v>
      </c>
      <c r="C415">
        <f t="shared" si="62"/>
        <v>5</v>
      </c>
      <c r="D415" s="11">
        <f t="shared" si="63"/>
        <v>43953</v>
      </c>
      <c r="E415" s="11">
        <f t="shared" si="57"/>
        <v>43982</v>
      </c>
      <c r="F415">
        <v>1</v>
      </c>
      <c r="G415">
        <v>0</v>
      </c>
      <c r="H415">
        <v>0</v>
      </c>
      <c r="I415">
        <v>1</v>
      </c>
      <c r="J415">
        <f t="shared" si="58"/>
        <v>0</v>
      </c>
      <c r="L415" s="11">
        <f t="shared" si="64"/>
        <v>580000</v>
      </c>
      <c r="M415" s="11">
        <f t="shared" si="64"/>
        <v>580000</v>
      </c>
    </row>
    <row r="416" spans="1:13" x14ac:dyDescent="0.3">
      <c r="A416" t="str">
        <f t="shared" si="60"/>
        <v>Ямало-Ненецкий Автономный Округ</v>
      </c>
      <c r="B416">
        <f t="shared" si="61"/>
        <v>2020</v>
      </c>
      <c r="C416">
        <f t="shared" si="62"/>
        <v>5</v>
      </c>
      <c r="D416" s="11">
        <f t="shared" si="63"/>
        <v>43953</v>
      </c>
      <c r="E416" s="11">
        <f t="shared" si="57"/>
        <v>43982</v>
      </c>
      <c r="F416">
        <v>1</v>
      </c>
      <c r="G416">
        <v>0</v>
      </c>
      <c r="H416">
        <v>0</v>
      </c>
      <c r="I416">
        <v>1</v>
      </c>
      <c r="J416">
        <f t="shared" si="58"/>
        <v>0</v>
      </c>
      <c r="L416" s="11">
        <f t="shared" si="64"/>
        <v>580000</v>
      </c>
      <c r="M416" s="11">
        <f t="shared" si="64"/>
        <v>580000</v>
      </c>
    </row>
    <row r="417" spans="1:13" x14ac:dyDescent="0.3">
      <c r="A417" t="str">
        <f t="shared" si="60"/>
        <v>Москва</v>
      </c>
      <c r="B417">
        <f t="shared" si="61"/>
        <v>2020</v>
      </c>
      <c r="C417">
        <f t="shared" si="62"/>
        <v>6</v>
      </c>
      <c r="D417" s="11">
        <f t="shared" si="63"/>
        <v>43984</v>
      </c>
      <c r="E417" s="11">
        <f t="shared" si="57"/>
        <v>44012</v>
      </c>
      <c r="F417">
        <v>1</v>
      </c>
      <c r="G417">
        <v>0</v>
      </c>
      <c r="H417">
        <v>1</v>
      </c>
      <c r="I417">
        <v>0</v>
      </c>
      <c r="J417">
        <f t="shared" si="58"/>
        <v>0</v>
      </c>
      <c r="L417" s="11">
        <f t="shared" si="64"/>
        <v>580000</v>
      </c>
      <c r="M417" s="11">
        <f t="shared" si="64"/>
        <v>580000</v>
      </c>
    </row>
    <row r="418" spans="1:13" x14ac:dyDescent="0.3">
      <c r="A418" t="str">
        <f t="shared" si="60"/>
        <v>Московская область</v>
      </c>
      <c r="B418">
        <f t="shared" si="61"/>
        <v>2020</v>
      </c>
      <c r="C418">
        <f t="shared" si="62"/>
        <v>6</v>
      </c>
      <c r="D418" s="11">
        <f t="shared" si="63"/>
        <v>43984</v>
      </c>
      <c r="E418" s="11">
        <f t="shared" si="57"/>
        <v>44012</v>
      </c>
      <c r="F418">
        <v>1</v>
      </c>
      <c r="G418">
        <v>0</v>
      </c>
      <c r="H418">
        <v>0</v>
      </c>
      <c r="I418">
        <v>0</v>
      </c>
      <c r="J418">
        <f t="shared" si="58"/>
        <v>1</v>
      </c>
      <c r="L418" s="11">
        <f t="shared" si="64"/>
        <v>43831</v>
      </c>
      <c r="M418" s="11">
        <f t="shared" si="64"/>
        <v>44562</v>
      </c>
    </row>
    <row r="419" spans="1:13" x14ac:dyDescent="0.3">
      <c r="A419" t="str">
        <f t="shared" si="60"/>
        <v>Санкт-Петербург</v>
      </c>
      <c r="B419">
        <f t="shared" si="61"/>
        <v>2020</v>
      </c>
      <c r="C419">
        <f t="shared" si="62"/>
        <v>6</v>
      </c>
      <c r="D419" s="11">
        <f t="shared" si="63"/>
        <v>43984</v>
      </c>
      <c r="E419" s="11">
        <f t="shared" si="57"/>
        <v>44012</v>
      </c>
      <c r="F419">
        <v>1</v>
      </c>
      <c r="G419">
        <v>0</v>
      </c>
      <c r="H419">
        <v>0</v>
      </c>
      <c r="I419">
        <v>0</v>
      </c>
      <c r="J419">
        <f t="shared" si="58"/>
        <v>0</v>
      </c>
      <c r="L419" s="11">
        <f t="shared" si="64"/>
        <v>44166</v>
      </c>
      <c r="M419" s="11">
        <f t="shared" si="64"/>
        <v>44561</v>
      </c>
    </row>
    <row r="420" spans="1:13" x14ac:dyDescent="0.3">
      <c r="A420" t="str">
        <f t="shared" si="60"/>
        <v>Ленинградская область</v>
      </c>
      <c r="B420">
        <f t="shared" si="61"/>
        <v>2020</v>
      </c>
      <c r="C420">
        <f t="shared" si="62"/>
        <v>6</v>
      </c>
      <c r="D420" s="11">
        <f t="shared" si="63"/>
        <v>43984</v>
      </c>
      <c r="E420" s="11">
        <f t="shared" si="57"/>
        <v>44012</v>
      </c>
      <c r="F420">
        <v>1</v>
      </c>
      <c r="G420">
        <v>0</v>
      </c>
      <c r="H420">
        <v>0</v>
      </c>
      <c r="I420">
        <v>1</v>
      </c>
      <c r="J420">
        <f t="shared" si="58"/>
        <v>1</v>
      </c>
      <c r="L420" s="11">
        <f t="shared" si="64"/>
        <v>43891</v>
      </c>
      <c r="M420" s="11">
        <f t="shared" si="64"/>
        <v>45657</v>
      </c>
    </row>
    <row r="421" spans="1:13" x14ac:dyDescent="0.3">
      <c r="A421" t="str">
        <f t="shared" si="60"/>
        <v>Республика Адыгея</v>
      </c>
      <c r="B421">
        <f t="shared" si="61"/>
        <v>2020</v>
      </c>
      <c r="C421">
        <f t="shared" si="62"/>
        <v>6</v>
      </c>
      <c r="D421" s="11">
        <f t="shared" si="63"/>
        <v>43984</v>
      </c>
      <c r="E421" s="11">
        <f t="shared" si="57"/>
        <v>44012</v>
      </c>
      <c r="F421">
        <v>1</v>
      </c>
      <c r="G421">
        <v>0</v>
      </c>
      <c r="H421">
        <v>0</v>
      </c>
      <c r="I421">
        <v>0</v>
      </c>
      <c r="J421">
        <f t="shared" si="58"/>
        <v>0</v>
      </c>
      <c r="L421" s="11">
        <f t="shared" si="64"/>
        <v>580000</v>
      </c>
      <c r="M421" s="11">
        <f t="shared" si="64"/>
        <v>580000</v>
      </c>
    </row>
    <row r="422" spans="1:13" x14ac:dyDescent="0.3">
      <c r="A422" t="str">
        <f t="shared" si="60"/>
        <v>Республика Алтай</v>
      </c>
      <c r="B422">
        <f t="shared" si="61"/>
        <v>2020</v>
      </c>
      <c r="C422">
        <f t="shared" si="62"/>
        <v>6</v>
      </c>
      <c r="D422" s="11">
        <f t="shared" si="63"/>
        <v>43984</v>
      </c>
      <c r="E422" s="11">
        <f t="shared" si="57"/>
        <v>44012</v>
      </c>
      <c r="F422">
        <v>1</v>
      </c>
      <c r="G422">
        <v>0</v>
      </c>
      <c r="H422">
        <v>1</v>
      </c>
      <c r="I422">
        <v>1</v>
      </c>
      <c r="J422">
        <f t="shared" si="58"/>
        <v>0</v>
      </c>
      <c r="L422" s="11">
        <f t="shared" ref="L422:M437" si="65">L339</f>
        <v>580000</v>
      </c>
      <c r="M422" s="11">
        <f t="shared" si="65"/>
        <v>580000</v>
      </c>
    </row>
    <row r="423" spans="1:13" x14ac:dyDescent="0.3">
      <c r="A423" t="str">
        <f t="shared" si="60"/>
        <v>Республика Башкортостан</v>
      </c>
      <c r="B423">
        <f t="shared" si="61"/>
        <v>2020</v>
      </c>
      <c r="C423">
        <f t="shared" si="62"/>
        <v>6</v>
      </c>
      <c r="D423" s="11">
        <f t="shared" si="63"/>
        <v>43984</v>
      </c>
      <c r="E423" s="11">
        <f t="shared" si="57"/>
        <v>44012</v>
      </c>
      <c r="F423">
        <v>0</v>
      </c>
      <c r="G423">
        <v>0</v>
      </c>
      <c r="H423">
        <v>0</v>
      </c>
      <c r="I423">
        <v>0</v>
      </c>
      <c r="J423">
        <f t="shared" si="58"/>
        <v>0</v>
      </c>
      <c r="L423" s="11">
        <f t="shared" si="65"/>
        <v>580000</v>
      </c>
      <c r="M423" s="11">
        <f t="shared" si="65"/>
        <v>580000</v>
      </c>
    </row>
    <row r="424" spans="1:13" x14ac:dyDescent="0.3">
      <c r="A424" t="str">
        <f t="shared" si="60"/>
        <v>Республика Бурятия</v>
      </c>
      <c r="B424">
        <f t="shared" si="61"/>
        <v>2020</v>
      </c>
      <c r="C424">
        <f t="shared" si="62"/>
        <v>6</v>
      </c>
      <c r="D424" s="11">
        <f t="shared" si="63"/>
        <v>43984</v>
      </c>
      <c r="E424" s="11">
        <f t="shared" si="57"/>
        <v>44012</v>
      </c>
      <c r="F424">
        <v>0</v>
      </c>
      <c r="G424">
        <v>0</v>
      </c>
      <c r="H424">
        <v>1</v>
      </c>
      <c r="I424">
        <v>0</v>
      </c>
      <c r="J424">
        <f t="shared" si="58"/>
        <v>0</v>
      </c>
      <c r="L424" s="11">
        <f t="shared" si="65"/>
        <v>44562</v>
      </c>
      <c r="M424" s="11">
        <f t="shared" si="65"/>
        <v>44926</v>
      </c>
    </row>
    <row r="425" spans="1:13" x14ac:dyDescent="0.3">
      <c r="A425" t="str">
        <f t="shared" si="60"/>
        <v>Республика Дагестан</v>
      </c>
      <c r="B425">
        <f t="shared" si="61"/>
        <v>2020</v>
      </c>
      <c r="C425">
        <f t="shared" si="62"/>
        <v>6</v>
      </c>
      <c r="D425" s="11">
        <f t="shared" si="63"/>
        <v>43984</v>
      </c>
      <c r="E425" s="11">
        <f t="shared" si="57"/>
        <v>44012</v>
      </c>
      <c r="F425">
        <v>0</v>
      </c>
      <c r="G425">
        <v>0</v>
      </c>
      <c r="H425">
        <v>0</v>
      </c>
      <c r="I425">
        <v>0</v>
      </c>
      <c r="J425">
        <f t="shared" si="58"/>
        <v>0</v>
      </c>
      <c r="L425" s="11">
        <f t="shared" si="65"/>
        <v>44197</v>
      </c>
      <c r="M425" s="11">
        <f t="shared" si="65"/>
        <v>44926</v>
      </c>
    </row>
    <row r="426" spans="1:13" x14ac:dyDescent="0.3">
      <c r="A426" t="str">
        <f t="shared" si="60"/>
        <v>Республика Ингушетия</v>
      </c>
      <c r="B426">
        <f t="shared" si="61"/>
        <v>2020</v>
      </c>
      <c r="C426">
        <f t="shared" si="62"/>
        <v>6</v>
      </c>
      <c r="D426" s="11">
        <f t="shared" si="63"/>
        <v>43984</v>
      </c>
      <c r="E426" s="11">
        <f t="shared" si="57"/>
        <v>44012</v>
      </c>
      <c r="F426">
        <v>1</v>
      </c>
      <c r="G426">
        <v>0</v>
      </c>
      <c r="H426">
        <v>0</v>
      </c>
      <c r="I426">
        <v>0</v>
      </c>
      <c r="J426">
        <f t="shared" si="58"/>
        <v>0</v>
      </c>
      <c r="L426" s="11">
        <f t="shared" si="65"/>
        <v>580000</v>
      </c>
      <c r="M426" s="11">
        <f t="shared" si="65"/>
        <v>580000</v>
      </c>
    </row>
    <row r="427" spans="1:13" x14ac:dyDescent="0.3">
      <c r="A427" t="str">
        <f t="shared" si="60"/>
        <v>Кабардино-Балкарская Республика</v>
      </c>
      <c r="B427">
        <f t="shared" si="61"/>
        <v>2020</v>
      </c>
      <c r="C427">
        <f t="shared" si="62"/>
        <v>6</v>
      </c>
      <c r="D427" s="11">
        <f t="shared" si="63"/>
        <v>43984</v>
      </c>
      <c r="E427" s="11">
        <f t="shared" si="57"/>
        <v>44012</v>
      </c>
      <c r="F427">
        <v>1</v>
      </c>
      <c r="G427">
        <v>0</v>
      </c>
      <c r="H427">
        <v>0</v>
      </c>
      <c r="I427">
        <v>0</v>
      </c>
      <c r="J427">
        <f t="shared" si="58"/>
        <v>0</v>
      </c>
      <c r="L427" s="11">
        <f t="shared" si="65"/>
        <v>580000</v>
      </c>
      <c r="M427" s="11">
        <f t="shared" si="65"/>
        <v>580000</v>
      </c>
    </row>
    <row r="428" spans="1:13" x14ac:dyDescent="0.3">
      <c r="A428" t="str">
        <f t="shared" si="60"/>
        <v>Республика Калмыкия</v>
      </c>
      <c r="B428">
        <f t="shared" si="61"/>
        <v>2020</v>
      </c>
      <c r="C428">
        <f t="shared" si="62"/>
        <v>6</v>
      </c>
      <c r="D428" s="11">
        <f t="shared" si="63"/>
        <v>43984</v>
      </c>
      <c r="E428" s="11">
        <f t="shared" si="57"/>
        <v>44012</v>
      </c>
      <c r="F428">
        <v>1</v>
      </c>
      <c r="G428">
        <v>0</v>
      </c>
      <c r="H428">
        <v>1</v>
      </c>
      <c r="I428">
        <v>0</v>
      </c>
      <c r="J428">
        <f t="shared" si="58"/>
        <v>1</v>
      </c>
      <c r="L428" s="11">
        <f t="shared" si="65"/>
        <v>43831</v>
      </c>
      <c r="M428" s="11">
        <f t="shared" si="65"/>
        <v>44561</v>
      </c>
    </row>
    <row r="429" spans="1:13" x14ac:dyDescent="0.3">
      <c r="A429" t="str">
        <f t="shared" si="60"/>
        <v>Карачаево-Черкесская Республика</v>
      </c>
      <c r="B429">
        <f t="shared" si="61"/>
        <v>2020</v>
      </c>
      <c r="C429">
        <f t="shared" si="62"/>
        <v>6</v>
      </c>
      <c r="D429" s="11">
        <f t="shared" si="63"/>
        <v>43984</v>
      </c>
      <c r="E429" s="11">
        <f t="shared" si="57"/>
        <v>44012</v>
      </c>
      <c r="F429">
        <v>1</v>
      </c>
      <c r="G429">
        <v>0</v>
      </c>
      <c r="H429">
        <v>1</v>
      </c>
      <c r="I429">
        <v>0</v>
      </c>
      <c r="J429">
        <f t="shared" si="58"/>
        <v>0</v>
      </c>
      <c r="L429" s="11">
        <f t="shared" si="65"/>
        <v>580000</v>
      </c>
      <c r="M429" s="11">
        <f t="shared" si="65"/>
        <v>580000</v>
      </c>
    </row>
    <row r="430" spans="1:13" x14ac:dyDescent="0.3">
      <c r="A430" t="str">
        <f t="shared" si="60"/>
        <v>Республика Коми</v>
      </c>
      <c r="B430">
        <f t="shared" si="61"/>
        <v>2020</v>
      </c>
      <c r="C430">
        <f t="shared" si="62"/>
        <v>6</v>
      </c>
      <c r="D430" s="11">
        <f t="shared" si="63"/>
        <v>43984</v>
      </c>
      <c r="E430" s="11">
        <f t="shared" si="57"/>
        <v>44012</v>
      </c>
      <c r="F430">
        <v>1</v>
      </c>
      <c r="G430">
        <v>0</v>
      </c>
      <c r="H430">
        <v>1</v>
      </c>
      <c r="I430">
        <v>0</v>
      </c>
      <c r="J430">
        <f t="shared" si="58"/>
        <v>0</v>
      </c>
      <c r="L430" s="11">
        <f t="shared" si="65"/>
        <v>44197</v>
      </c>
      <c r="M430" s="11">
        <f t="shared" si="65"/>
        <v>44561</v>
      </c>
    </row>
    <row r="431" spans="1:13" x14ac:dyDescent="0.3">
      <c r="A431" t="str">
        <f t="shared" si="60"/>
        <v>Республика Крым</v>
      </c>
      <c r="B431">
        <f t="shared" si="61"/>
        <v>2020</v>
      </c>
      <c r="C431">
        <f t="shared" si="62"/>
        <v>6</v>
      </c>
      <c r="D431" s="11">
        <f t="shared" si="63"/>
        <v>43984</v>
      </c>
      <c r="E431" s="11">
        <f t="shared" si="57"/>
        <v>44012</v>
      </c>
      <c r="F431">
        <v>0</v>
      </c>
      <c r="G431">
        <v>0</v>
      </c>
      <c r="H431">
        <v>1</v>
      </c>
      <c r="I431">
        <v>0</v>
      </c>
      <c r="J431">
        <f t="shared" si="58"/>
        <v>0</v>
      </c>
      <c r="L431" s="11">
        <f t="shared" si="65"/>
        <v>580000</v>
      </c>
      <c r="M431" s="11">
        <f t="shared" si="65"/>
        <v>580000</v>
      </c>
    </row>
    <row r="432" spans="1:13" x14ac:dyDescent="0.3">
      <c r="A432" t="str">
        <f t="shared" si="60"/>
        <v>Республика Марий Эл</v>
      </c>
      <c r="B432">
        <f t="shared" si="61"/>
        <v>2020</v>
      </c>
      <c r="C432">
        <f t="shared" si="62"/>
        <v>6</v>
      </c>
      <c r="D432" s="11">
        <f t="shared" si="63"/>
        <v>43984</v>
      </c>
      <c r="E432" s="11">
        <f t="shared" si="57"/>
        <v>44012</v>
      </c>
      <c r="F432">
        <v>1</v>
      </c>
      <c r="G432">
        <v>0</v>
      </c>
      <c r="H432">
        <v>0</v>
      </c>
      <c r="I432">
        <v>0</v>
      </c>
      <c r="J432">
        <f t="shared" si="58"/>
        <v>0</v>
      </c>
      <c r="L432" s="11">
        <f t="shared" si="65"/>
        <v>580000</v>
      </c>
      <c r="M432" s="11">
        <f t="shared" si="65"/>
        <v>580000</v>
      </c>
    </row>
    <row r="433" spans="1:13" x14ac:dyDescent="0.3">
      <c r="A433" t="str">
        <f t="shared" si="60"/>
        <v>Республика Мордовия</v>
      </c>
      <c r="B433">
        <f t="shared" si="61"/>
        <v>2020</v>
      </c>
      <c r="C433">
        <f t="shared" si="62"/>
        <v>6</v>
      </c>
      <c r="D433" s="11">
        <f t="shared" si="63"/>
        <v>43984</v>
      </c>
      <c r="E433" s="11">
        <f t="shared" si="57"/>
        <v>44012</v>
      </c>
      <c r="F433">
        <v>1</v>
      </c>
      <c r="G433">
        <v>0</v>
      </c>
      <c r="H433">
        <v>1</v>
      </c>
      <c r="I433">
        <v>0</v>
      </c>
      <c r="J433">
        <f t="shared" si="58"/>
        <v>0</v>
      </c>
      <c r="L433" s="11">
        <f t="shared" si="65"/>
        <v>580000</v>
      </c>
      <c r="M433" s="11">
        <f t="shared" si="65"/>
        <v>580000</v>
      </c>
    </row>
    <row r="434" spans="1:13" x14ac:dyDescent="0.3">
      <c r="A434" t="str">
        <f t="shared" si="60"/>
        <v>Республика Саха (Якутия)</v>
      </c>
      <c r="B434">
        <f t="shared" si="61"/>
        <v>2020</v>
      </c>
      <c r="C434">
        <f t="shared" si="62"/>
        <v>6</v>
      </c>
      <c r="D434" s="11">
        <f t="shared" si="63"/>
        <v>43984</v>
      </c>
      <c r="E434" s="11">
        <f t="shared" si="57"/>
        <v>44012</v>
      </c>
      <c r="F434">
        <v>1</v>
      </c>
      <c r="G434">
        <v>0</v>
      </c>
      <c r="H434">
        <v>0</v>
      </c>
      <c r="I434">
        <v>0</v>
      </c>
      <c r="J434">
        <f t="shared" si="58"/>
        <v>0</v>
      </c>
      <c r="L434" s="11">
        <f t="shared" si="65"/>
        <v>580000</v>
      </c>
      <c r="M434" s="11">
        <f t="shared" si="65"/>
        <v>580000</v>
      </c>
    </row>
    <row r="435" spans="1:13" x14ac:dyDescent="0.3">
      <c r="A435" t="str">
        <f t="shared" si="60"/>
        <v xml:space="preserve">Республика Северная Осетия-Алания </v>
      </c>
      <c r="B435">
        <f t="shared" si="61"/>
        <v>2020</v>
      </c>
      <c r="C435">
        <f t="shared" si="62"/>
        <v>6</v>
      </c>
      <c r="D435" s="11">
        <f t="shared" si="63"/>
        <v>43984</v>
      </c>
      <c r="E435" s="11">
        <f t="shared" si="57"/>
        <v>44012</v>
      </c>
      <c r="F435">
        <v>1</v>
      </c>
      <c r="G435">
        <v>0</v>
      </c>
      <c r="H435">
        <v>0</v>
      </c>
      <c r="I435">
        <v>0</v>
      </c>
      <c r="J435">
        <f t="shared" si="58"/>
        <v>0</v>
      </c>
      <c r="L435" s="11">
        <f t="shared" si="65"/>
        <v>580000</v>
      </c>
      <c r="M435" s="11">
        <f t="shared" si="65"/>
        <v>580000</v>
      </c>
    </row>
    <row r="436" spans="1:13" x14ac:dyDescent="0.3">
      <c r="A436" t="str">
        <f t="shared" si="60"/>
        <v>Республика Татарстан</v>
      </c>
      <c r="B436">
        <f t="shared" si="61"/>
        <v>2020</v>
      </c>
      <c r="C436">
        <f t="shared" si="62"/>
        <v>6</v>
      </c>
      <c r="D436" s="11">
        <f t="shared" si="63"/>
        <v>43984</v>
      </c>
      <c r="E436" s="11">
        <f t="shared" si="57"/>
        <v>44012</v>
      </c>
      <c r="F436">
        <v>1</v>
      </c>
      <c r="G436">
        <v>0</v>
      </c>
      <c r="H436">
        <v>0</v>
      </c>
      <c r="I436">
        <v>0</v>
      </c>
      <c r="J436">
        <f t="shared" si="58"/>
        <v>0</v>
      </c>
      <c r="L436" s="11">
        <f t="shared" si="65"/>
        <v>580000</v>
      </c>
      <c r="M436" s="11">
        <f t="shared" si="65"/>
        <v>580000</v>
      </c>
    </row>
    <row r="437" spans="1:13" x14ac:dyDescent="0.3">
      <c r="A437" t="str">
        <f t="shared" si="60"/>
        <v>Республика Тыва</v>
      </c>
      <c r="B437">
        <f t="shared" si="61"/>
        <v>2020</v>
      </c>
      <c r="C437">
        <f t="shared" si="62"/>
        <v>6</v>
      </c>
      <c r="D437" s="11">
        <f t="shared" si="63"/>
        <v>43984</v>
      </c>
      <c r="E437" s="11">
        <f t="shared" si="57"/>
        <v>44012</v>
      </c>
      <c r="F437">
        <v>0</v>
      </c>
      <c r="G437">
        <v>0</v>
      </c>
      <c r="H437">
        <v>0</v>
      </c>
      <c r="I437">
        <v>0</v>
      </c>
      <c r="J437">
        <f t="shared" si="58"/>
        <v>0</v>
      </c>
      <c r="L437" s="11">
        <f t="shared" si="65"/>
        <v>580000</v>
      </c>
      <c r="M437" s="11">
        <f t="shared" si="65"/>
        <v>580000</v>
      </c>
    </row>
    <row r="438" spans="1:13" x14ac:dyDescent="0.3">
      <c r="A438" t="str">
        <f t="shared" si="60"/>
        <v>Удмуртская Республика</v>
      </c>
      <c r="B438">
        <f t="shared" si="61"/>
        <v>2020</v>
      </c>
      <c r="C438">
        <f t="shared" si="62"/>
        <v>6</v>
      </c>
      <c r="D438" s="11">
        <f t="shared" si="63"/>
        <v>43984</v>
      </c>
      <c r="E438" s="11">
        <f t="shared" si="57"/>
        <v>44012</v>
      </c>
      <c r="F438">
        <v>1</v>
      </c>
      <c r="G438">
        <v>0</v>
      </c>
      <c r="H438">
        <v>0</v>
      </c>
      <c r="I438">
        <v>0</v>
      </c>
      <c r="J438">
        <f t="shared" si="58"/>
        <v>0</v>
      </c>
      <c r="L438" s="11">
        <f t="shared" ref="L438:M453" si="66">L355</f>
        <v>44197</v>
      </c>
      <c r="M438" s="11">
        <f t="shared" si="66"/>
        <v>45291</v>
      </c>
    </row>
    <row r="439" spans="1:13" x14ac:dyDescent="0.3">
      <c r="A439" t="str">
        <f t="shared" si="60"/>
        <v>Республика Хакасия</v>
      </c>
      <c r="B439">
        <f t="shared" si="61"/>
        <v>2020</v>
      </c>
      <c r="C439">
        <f t="shared" si="62"/>
        <v>6</v>
      </c>
      <c r="D439" s="11">
        <f t="shared" si="63"/>
        <v>43984</v>
      </c>
      <c r="E439" s="11">
        <f t="shared" si="57"/>
        <v>44012</v>
      </c>
      <c r="F439">
        <v>1</v>
      </c>
      <c r="G439">
        <v>0</v>
      </c>
      <c r="H439">
        <v>0</v>
      </c>
      <c r="I439">
        <v>0</v>
      </c>
      <c r="J439">
        <f t="shared" si="58"/>
        <v>0</v>
      </c>
      <c r="L439" s="11">
        <f t="shared" si="66"/>
        <v>580000</v>
      </c>
      <c r="M439" s="11">
        <f t="shared" si="66"/>
        <v>580000</v>
      </c>
    </row>
    <row r="440" spans="1:13" x14ac:dyDescent="0.3">
      <c r="A440" t="str">
        <f t="shared" si="60"/>
        <v>Чеченская Республика</v>
      </c>
      <c r="B440">
        <f t="shared" si="61"/>
        <v>2020</v>
      </c>
      <c r="C440">
        <f t="shared" si="62"/>
        <v>6</v>
      </c>
      <c r="D440" s="11">
        <f t="shared" si="63"/>
        <v>43984</v>
      </c>
      <c r="E440" s="11">
        <f t="shared" si="57"/>
        <v>44012</v>
      </c>
      <c r="F440">
        <v>0</v>
      </c>
      <c r="G440">
        <v>0</v>
      </c>
      <c r="H440">
        <v>1</v>
      </c>
      <c r="I440">
        <v>0</v>
      </c>
      <c r="J440">
        <f t="shared" si="58"/>
        <v>0</v>
      </c>
      <c r="L440" s="11">
        <f t="shared" si="66"/>
        <v>580000</v>
      </c>
      <c r="M440" s="11">
        <f t="shared" si="66"/>
        <v>580000</v>
      </c>
    </row>
    <row r="441" spans="1:13" x14ac:dyDescent="0.3">
      <c r="A441" t="str">
        <f t="shared" si="60"/>
        <v>Чувашская Республика - Чувашия</v>
      </c>
      <c r="B441">
        <f t="shared" si="61"/>
        <v>2020</v>
      </c>
      <c r="C441">
        <f t="shared" si="62"/>
        <v>6</v>
      </c>
      <c r="D441" s="11">
        <f t="shared" si="63"/>
        <v>43984</v>
      </c>
      <c r="E441" s="11">
        <f t="shared" si="57"/>
        <v>44012</v>
      </c>
      <c r="F441">
        <v>1</v>
      </c>
      <c r="G441">
        <v>0</v>
      </c>
      <c r="H441">
        <v>0</v>
      </c>
      <c r="I441">
        <v>1</v>
      </c>
      <c r="J441">
        <f t="shared" si="58"/>
        <v>0</v>
      </c>
      <c r="L441" s="11">
        <f t="shared" si="66"/>
        <v>44197</v>
      </c>
      <c r="M441" s="11">
        <f t="shared" si="66"/>
        <v>45657</v>
      </c>
    </row>
    <row r="442" spans="1:13" x14ac:dyDescent="0.3">
      <c r="A442" t="str">
        <f t="shared" si="60"/>
        <v>Алтайский Край</v>
      </c>
      <c r="B442">
        <f t="shared" si="61"/>
        <v>2020</v>
      </c>
      <c r="C442">
        <f t="shared" si="62"/>
        <v>6</v>
      </c>
      <c r="D442" s="11">
        <f t="shared" si="63"/>
        <v>43984</v>
      </c>
      <c r="E442" s="11">
        <f t="shared" si="57"/>
        <v>44012</v>
      </c>
      <c r="F442">
        <v>1</v>
      </c>
      <c r="G442">
        <v>0</v>
      </c>
      <c r="H442">
        <v>0</v>
      </c>
      <c r="I442">
        <v>0</v>
      </c>
      <c r="J442">
        <f t="shared" si="58"/>
        <v>0</v>
      </c>
      <c r="L442" s="11">
        <f t="shared" si="66"/>
        <v>580000</v>
      </c>
      <c r="M442" s="11">
        <f t="shared" si="66"/>
        <v>580000</v>
      </c>
    </row>
    <row r="443" spans="1:13" x14ac:dyDescent="0.3">
      <c r="A443" t="str">
        <f t="shared" si="60"/>
        <v>Забайкальский Край</v>
      </c>
      <c r="B443">
        <f t="shared" si="61"/>
        <v>2020</v>
      </c>
      <c r="C443">
        <f t="shared" si="62"/>
        <v>6</v>
      </c>
      <c r="D443" s="11">
        <f t="shared" si="63"/>
        <v>43984</v>
      </c>
      <c r="E443" s="11">
        <f t="shared" si="57"/>
        <v>44012</v>
      </c>
      <c r="F443">
        <v>0</v>
      </c>
      <c r="G443">
        <v>0</v>
      </c>
      <c r="H443">
        <v>1</v>
      </c>
      <c r="I443">
        <v>0</v>
      </c>
      <c r="J443">
        <f t="shared" si="58"/>
        <v>0</v>
      </c>
      <c r="L443" s="11">
        <f t="shared" si="66"/>
        <v>580000</v>
      </c>
      <c r="M443" s="11">
        <f t="shared" si="66"/>
        <v>580000</v>
      </c>
    </row>
    <row r="444" spans="1:13" x14ac:dyDescent="0.3">
      <c r="A444" t="str">
        <f t="shared" si="60"/>
        <v>Камчатский Край</v>
      </c>
      <c r="B444">
        <f t="shared" si="61"/>
        <v>2020</v>
      </c>
      <c r="C444">
        <f t="shared" si="62"/>
        <v>6</v>
      </c>
      <c r="D444" s="11">
        <f t="shared" si="63"/>
        <v>43984</v>
      </c>
      <c r="E444" s="11">
        <f t="shared" si="57"/>
        <v>44012</v>
      </c>
      <c r="F444">
        <v>0</v>
      </c>
      <c r="G444">
        <v>0</v>
      </c>
      <c r="H444">
        <v>0</v>
      </c>
      <c r="I444">
        <v>0</v>
      </c>
      <c r="J444">
        <f t="shared" si="58"/>
        <v>0</v>
      </c>
      <c r="L444" s="11">
        <f t="shared" si="66"/>
        <v>580000</v>
      </c>
      <c r="M444" s="11">
        <f t="shared" si="66"/>
        <v>580000</v>
      </c>
    </row>
    <row r="445" spans="1:13" x14ac:dyDescent="0.3">
      <c r="A445" t="str">
        <f t="shared" si="60"/>
        <v>Краснодарский Край</v>
      </c>
      <c r="B445">
        <f t="shared" si="61"/>
        <v>2020</v>
      </c>
      <c r="C445">
        <f t="shared" si="62"/>
        <v>6</v>
      </c>
      <c r="D445" s="11">
        <f t="shared" si="63"/>
        <v>43984</v>
      </c>
      <c r="E445" s="11">
        <f t="shared" si="57"/>
        <v>44012</v>
      </c>
      <c r="F445">
        <v>1</v>
      </c>
      <c r="G445">
        <v>0</v>
      </c>
      <c r="H445">
        <v>0</v>
      </c>
      <c r="I445">
        <v>0</v>
      </c>
      <c r="J445">
        <f t="shared" si="58"/>
        <v>1</v>
      </c>
      <c r="L445" s="11">
        <f t="shared" si="66"/>
        <v>43831</v>
      </c>
      <c r="M445" s="11">
        <f t="shared" si="66"/>
        <v>44562</v>
      </c>
    </row>
    <row r="446" spans="1:13" x14ac:dyDescent="0.3">
      <c r="A446" t="str">
        <f t="shared" si="60"/>
        <v>Красноярский Край</v>
      </c>
      <c r="B446">
        <f t="shared" si="61"/>
        <v>2020</v>
      </c>
      <c r="C446">
        <f t="shared" si="62"/>
        <v>6</v>
      </c>
      <c r="D446" s="11">
        <f t="shared" si="63"/>
        <v>43984</v>
      </c>
      <c r="E446" s="11">
        <f t="shared" si="57"/>
        <v>44012</v>
      </c>
      <c r="F446">
        <v>1</v>
      </c>
      <c r="G446">
        <v>0</v>
      </c>
      <c r="H446">
        <v>0</v>
      </c>
      <c r="I446">
        <v>0</v>
      </c>
      <c r="J446">
        <f t="shared" si="58"/>
        <v>0</v>
      </c>
      <c r="L446" s="11">
        <f t="shared" si="66"/>
        <v>44562</v>
      </c>
      <c r="M446" s="11">
        <f t="shared" si="66"/>
        <v>44926</v>
      </c>
    </row>
    <row r="447" spans="1:13" x14ac:dyDescent="0.3">
      <c r="A447" t="str">
        <f t="shared" si="60"/>
        <v>Пермский Край</v>
      </c>
      <c r="B447">
        <f t="shared" si="61"/>
        <v>2020</v>
      </c>
      <c r="C447">
        <f t="shared" si="62"/>
        <v>6</v>
      </c>
      <c r="D447" s="11">
        <f t="shared" si="63"/>
        <v>43984</v>
      </c>
      <c r="E447" s="11">
        <f t="shared" si="57"/>
        <v>44012</v>
      </c>
      <c r="F447">
        <v>1</v>
      </c>
      <c r="G447">
        <v>0</v>
      </c>
      <c r="H447">
        <v>0</v>
      </c>
      <c r="I447">
        <v>0</v>
      </c>
      <c r="J447">
        <f t="shared" si="58"/>
        <v>0</v>
      </c>
      <c r="L447" s="11">
        <f t="shared" si="66"/>
        <v>44197</v>
      </c>
      <c r="M447" s="11">
        <f t="shared" si="66"/>
        <v>44561</v>
      </c>
    </row>
    <row r="448" spans="1:13" x14ac:dyDescent="0.3">
      <c r="A448" t="str">
        <f t="shared" si="60"/>
        <v>Приморский Край</v>
      </c>
      <c r="B448">
        <f t="shared" si="61"/>
        <v>2020</v>
      </c>
      <c r="C448">
        <f t="shared" si="62"/>
        <v>6</v>
      </c>
      <c r="D448" s="11">
        <f t="shared" si="63"/>
        <v>43984</v>
      </c>
      <c r="E448" s="11">
        <f t="shared" si="57"/>
        <v>44012</v>
      </c>
      <c r="F448">
        <v>1</v>
      </c>
      <c r="G448">
        <v>0</v>
      </c>
      <c r="H448">
        <v>0</v>
      </c>
      <c r="I448">
        <v>1</v>
      </c>
      <c r="J448">
        <f t="shared" si="58"/>
        <v>0</v>
      </c>
      <c r="L448" s="11">
        <f t="shared" si="66"/>
        <v>580000</v>
      </c>
      <c r="M448" s="11">
        <f t="shared" si="66"/>
        <v>580000</v>
      </c>
    </row>
    <row r="449" spans="1:13" x14ac:dyDescent="0.3">
      <c r="A449" t="str">
        <f t="shared" si="60"/>
        <v>Ставропольский Край</v>
      </c>
      <c r="B449">
        <f t="shared" si="61"/>
        <v>2020</v>
      </c>
      <c r="C449">
        <f t="shared" si="62"/>
        <v>6</v>
      </c>
      <c r="D449" s="11">
        <f t="shared" si="63"/>
        <v>43984</v>
      </c>
      <c r="E449" s="11">
        <f t="shared" si="57"/>
        <v>44012</v>
      </c>
      <c r="F449">
        <v>0</v>
      </c>
      <c r="G449">
        <v>0</v>
      </c>
      <c r="H449">
        <v>0</v>
      </c>
      <c r="I449">
        <v>0</v>
      </c>
      <c r="J449">
        <f t="shared" si="58"/>
        <v>0</v>
      </c>
      <c r="L449" s="11">
        <f t="shared" si="66"/>
        <v>580000</v>
      </c>
      <c r="M449" s="11">
        <f t="shared" si="66"/>
        <v>580000</v>
      </c>
    </row>
    <row r="450" spans="1:13" x14ac:dyDescent="0.3">
      <c r="A450" t="str">
        <f t="shared" si="60"/>
        <v>Хабаровский Край</v>
      </c>
      <c r="B450">
        <f t="shared" si="61"/>
        <v>2020</v>
      </c>
      <c r="C450">
        <f t="shared" si="62"/>
        <v>6</v>
      </c>
      <c r="D450" s="11">
        <f t="shared" si="63"/>
        <v>43984</v>
      </c>
      <c r="E450" s="11">
        <f t="shared" si="57"/>
        <v>44012</v>
      </c>
      <c r="F450">
        <v>1</v>
      </c>
      <c r="G450">
        <v>0</v>
      </c>
      <c r="H450">
        <v>0</v>
      </c>
      <c r="I450">
        <v>0</v>
      </c>
      <c r="J450">
        <f t="shared" si="58"/>
        <v>0</v>
      </c>
      <c r="L450" s="11">
        <f t="shared" si="66"/>
        <v>44197</v>
      </c>
      <c r="M450" s="11">
        <f t="shared" si="66"/>
        <v>44926</v>
      </c>
    </row>
    <row r="451" spans="1:13" x14ac:dyDescent="0.3">
      <c r="A451" t="str">
        <f t="shared" si="60"/>
        <v>Амурская Область</v>
      </c>
      <c r="B451">
        <f t="shared" si="61"/>
        <v>2020</v>
      </c>
      <c r="C451">
        <f t="shared" si="62"/>
        <v>6</v>
      </c>
      <c r="D451" s="11">
        <f t="shared" si="63"/>
        <v>43984</v>
      </c>
      <c r="E451" s="11">
        <f t="shared" ref="E451:E514" si="67">EOMONTH(D451,0)</f>
        <v>44012</v>
      </c>
      <c r="F451">
        <v>1</v>
      </c>
      <c r="G451">
        <v>0</v>
      </c>
      <c r="H451">
        <v>0</v>
      </c>
      <c r="I451">
        <v>0</v>
      </c>
      <c r="J451">
        <f t="shared" ref="J451:J514" si="68">IF(OR(AND(L451&lt;=D451,M451&gt;=E451),AND(E451&gt;=L451,E451&lt;=M451)),1,0)</f>
        <v>0</v>
      </c>
      <c r="L451" s="11">
        <f t="shared" si="66"/>
        <v>44197</v>
      </c>
      <c r="M451" s="11">
        <f t="shared" si="66"/>
        <v>45291</v>
      </c>
    </row>
    <row r="452" spans="1:13" x14ac:dyDescent="0.3">
      <c r="A452" t="str">
        <f t="shared" si="60"/>
        <v>Архангельская Область</v>
      </c>
      <c r="B452">
        <f t="shared" si="61"/>
        <v>2020</v>
      </c>
      <c r="C452">
        <f t="shared" si="62"/>
        <v>6</v>
      </c>
      <c r="D452" s="11">
        <f t="shared" si="63"/>
        <v>43984</v>
      </c>
      <c r="E452" s="11">
        <f t="shared" si="67"/>
        <v>44012</v>
      </c>
      <c r="F452">
        <v>1</v>
      </c>
      <c r="G452">
        <v>0</v>
      </c>
      <c r="H452">
        <v>0</v>
      </c>
      <c r="I452">
        <v>0</v>
      </c>
      <c r="J452">
        <f t="shared" si="68"/>
        <v>0</v>
      </c>
      <c r="L452" s="11">
        <f t="shared" si="66"/>
        <v>44562</v>
      </c>
      <c r="M452" s="11">
        <f t="shared" si="66"/>
        <v>44926</v>
      </c>
    </row>
    <row r="453" spans="1:13" x14ac:dyDescent="0.3">
      <c r="A453" t="str">
        <f t="shared" si="60"/>
        <v>Астраханская Область</v>
      </c>
      <c r="B453">
        <f t="shared" si="61"/>
        <v>2020</v>
      </c>
      <c r="C453">
        <f t="shared" si="62"/>
        <v>6</v>
      </c>
      <c r="D453" s="11">
        <f t="shared" si="63"/>
        <v>43984</v>
      </c>
      <c r="E453" s="11">
        <f t="shared" si="67"/>
        <v>44012</v>
      </c>
      <c r="F453">
        <v>1</v>
      </c>
      <c r="G453">
        <v>0</v>
      </c>
      <c r="H453">
        <v>0</v>
      </c>
      <c r="I453">
        <v>1</v>
      </c>
      <c r="J453">
        <f t="shared" si="68"/>
        <v>0</v>
      </c>
      <c r="L453" s="11">
        <f t="shared" si="66"/>
        <v>580000</v>
      </c>
      <c r="M453" s="11">
        <f t="shared" si="66"/>
        <v>580000</v>
      </c>
    </row>
    <row r="454" spans="1:13" x14ac:dyDescent="0.3">
      <c r="A454" t="str">
        <f t="shared" si="60"/>
        <v>Белгородская Область</v>
      </c>
      <c r="B454">
        <f t="shared" si="61"/>
        <v>2020</v>
      </c>
      <c r="C454">
        <f t="shared" si="62"/>
        <v>6</v>
      </c>
      <c r="D454" s="11">
        <f t="shared" si="63"/>
        <v>43984</v>
      </c>
      <c r="E454" s="11">
        <f t="shared" si="67"/>
        <v>44012</v>
      </c>
      <c r="F454">
        <v>1</v>
      </c>
      <c r="G454">
        <v>0</v>
      </c>
      <c r="H454">
        <v>0</v>
      </c>
      <c r="I454">
        <v>0</v>
      </c>
      <c r="J454">
        <f t="shared" si="68"/>
        <v>0</v>
      </c>
      <c r="L454" s="11">
        <f t="shared" ref="L454:M469" si="69">L371</f>
        <v>580000</v>
      </c>
      <c r="M454" s="11">
        <f t="shared" si="69"/>
        <v>580000</v>
      </c>
    </row>
    <row r="455" spans="1:13" x14ac:dyDescent="0.3">
      <c r="A455" t="str">
        <f t="shared" si="60"/>
        <v>Брянская Область</v>
      </c>
      <c r="B455">
        <f t="shared" si="61"/>
        <v>2020</v>
      </c>
      <c r="C455">
        <f t="shared" si="62"/>
        <v>6</v>
      </c>
      <c r="D455" s="11">
        <f t="shared" si="63"/>
        <v>43984</v>
      </c>
      <c r="E455" s="11">
        <f t="shared" si="67"/>
        <v>44012</v>
      </c>
      <c r="F455">
        <v>1</v>
      </c>
      <c r="G455">
        <v>0</v>
      </c>
      <c r="H455">
        <v>0</v>
      </c>
      <c r="I455">
        <v>0</v>
      </c>
      <c r="J455">
        <f t="shared" si="68"/>
        <v>0</v>
      </c>
      <c r="L455" s="11">
        <f t="shared" si="69"/>
        <v>580000</v>
      </c>
      <c r="M455" s="11">
        <f t="shared" si="69"/>
        <v>580000</v>
      </c>
    </row>
    <row r="456" spans="1:13" x14ac:dyDescent="0.3">
      <c r="A456" t="str">
        <f t="shared" si="60"/>
        <v>Владимирская Область</v>
      </c>
      <c r="B456">
        <f t="shared" si="61"/>
        <v>2020</v>
      </c>
      <c r="C456">
        <f t="shared" si="62"/>
        <v>6</v>
      </c>
      <c r="D456" s="11">
        <f t="shared" si="63"/>
        <v>43984</v>
      </c>
      <c r="E456" s="11">
        <f t="shared" si="67"/>
        <v>44012</v>
      </c>
      <c r="F456">
        <v>0</v>
      </c>
      <c r="G456">
        <v>0</v>
      </c>
      <c r="H456">
        <v>0</v>
      </c>
      <c r="I456">
        <v>0</v>
      </c>
      <c r="J456">
        <f t="shared" si="68"/>
        <v>0</v>
      </c>
      <c r="L456" s="11">
        <f t="shared" si="69"/>
        <v>44197</v>
      </c>
      <c r="M456" s="11">
        <f t="shared" si="69"/>
        <v>45291</v>
      </c>
    </row>
    <row r="457" spans="1:13" x14ac:dyDescent="0.3">
      <c r="A457" t="str">
        <f t="shared" si="60"/>
        <v>Волгоградская Область</v>
      </c>
      <c r="B457">
        <f t="shared" si="61"/>
        <v>2020</v>
      </c>
      <c r="C457">
        <f t="shared" si="62"/>
        <v>6</v>
      </c>
      <c r="D457" s="11">
        <f t="shared" si="63"/>
        <v>43984</v>
      </c>
      <c r="E457" s="11">
        <f t="shared" si="67"/>
        <v>44012</v>
      </c>
      <c r="F457">
        <v>1</v>
      </c>
      <c r="G457">
        <v>0</v>
      </c>
      <c r="H457">
        <v>1</v>
      </c>
      <c r="I457">
        <v>0</v>
      </c>
      <c r="J457">
        <f t="shared" si="68"/>
        <v>0</v>
      </c>
      <c r="L457" s="11">
        <f t="shared" si="69"/>
        <v>580000</v>
      </c>
      <c r="M457" s="11">
        <f t="shared" si="69"/>
        <v>580000</v>
      </c>
    </row>
    <row r="458" spans="1:13" x14ac:dyDescent="0.3">
      <c r="A458" t="str">
        <f t="shared" si="60"/>
        <v>Вологодская Область</v>
      </c>
      <c r="B458">
        <f t="shared" si="61"/>
        <v>2020</v>
      </c>
      <c r="C458">
        <f t="shared" si="62"/>
        <v>6</v>
      </c>
      <c r="D458" s="11">
        <f t="shared" si="63"/>
        <v>43984</v>
      </c>
      <c r="E458" s="11">
        <f t="shared" si="67"/>
        <v>44012</v>
      </c>
      <c r="F458">
        <v>1</v>
      </c>
      <c r="G458">
        <v>0</v>
      </c>
      <c r="H458">
        <v>0</v>
      </c>
      <c r="I458">
        <v>1</v>
      </c>
      <c r="J458">
        <f t="shared" si="68"/>
        <v>1</v>
      </c>
      <c r="L458" s="11">
        <f t="shared" si="69"/>
        <v>43831</v>
      </c>
      <c r="M458" s="11">
        <f t="shared" si="69"/>
        <v>44561</v>
      </c>
    </row>
    <row r="459" spans="1:13" x14ac:dyDescent="0.3">
      <c r="A459" t="str">
        <f t="shared" si="60"/>
        <v>Воронежская Область</v>
      </c>
      <c r="B459">
        <f t="shared" si="61"/>
        <v>2020</v>
      </c>
      <c r="C459">
        <f t="shared" si="62"/>
        <v>6</v>
      </c>
      <c r="D459" s="11">
        <f t="shared" si="63"/>
        <v>43984</v>
      </c>
      <c r="E459" s="11">
        <f t="shared" si="67"/>
        <v>44012</v>
      </c>
      <c r="F459">
        <v>0</v>
      </c>
      <c r="G459">
        <v>0</v>
      </c>
      <c r="H459">
        <v>0</v>
      </c>
      <c r="I459">
        <v>0</v>
      </c>
      <c r="J459">
        <f t="shared" si="68"/>
        <v>0</v>
      </c>
      <c r="L459" s="11">
        <f t="shared" si="69"/>
        <v>580000</v>
      </c>
      <c r="M459" s="11">
        <f t="shared" si="69"/>
        <v>580000</v>
      </c>
    </row>
    <row r="460" spans="1:13" x14ac:dyDescent="0.3">
      <c r="A460" t="str">
        <f t="shared" si="60"/>
        <v>Ивановская Область</v>
      </c>
      <c r="B460">
        <f t="shared" si="61"/>
        <v>2020</v>
      </c>
      <c r="C460">
        <f t="shared" si="62"/>
        <v>6</v>
      </c>
      <c r="D460" s="11">
        <f t="shared" si="63"/>
        <v>43984</v>
      </c>
      <c r="E460" s="11">
        <f t="shared" si="67"/>
        <v>44012</v>
      </c>
      <c r="F460">
        <v>1</v>
      </c>
      <c r="G460">
        <v>0</v>
      </c>
      <c r="H460">
        <v>0</v>
      </c>
      <c r="I460">
        <v>0</v>
      </c>
      <c r="J460">
        <f t="shared" si="68"/>
        <v>0</v>
      </c>
      <c r="L460" s="11">
        <f t="shared" si="69"/>
        <v>44501</v>
      </c>
      <c r="M460" s="11">
        <f t="shared" si="69"/>
        <v>44561</v>
      </c>
    </row>
    <row r="461" spans="1:13" x14ac:dyDescent="0.3">
      <c r="A461" t="str">
        <f t="shared" si="60"/>
        <v>Иркутская Область</v>
      </c>
      <c r="B461">
        <f t="shared" si="61"/>
        <v>2020</v>
      </c>
      <c r="C461">
        <f t="shared" si="62"/>
        <v>6</v>
      </c>
      <c r="D461" s="11">
        <f t="shared" si="63"/>
        <v>43984</v>
      </c>
      <c r="E461" s="11">
        <f t="shared" si="67"/>
        <v>44012</v>
      </c>
      <c r="F461">
        <v>0</v>
      </c>
      <c r="G461">
        <v>0</v>
      </c>
      <c r="H461">
        <v>0</v>
      </c>
      <c r="I461">
        <v>0</v>
      </c>
      <c r="J461">
        <f t="shared" si="68"/>
        <v>0</v>
      </c>
      <c r="L461" s="11">
        <f t="shared" si="69"/>
        <v>44197</v>
      </c>
      <c r="M461" s="11">
        <f t="shared" si="69"/>
        <v>44561</v>
      </c>
    </row>
    <row r="462" spans="1:13" x14ac:dyDescent="0.3">
      <c r="A462" t="str">
        <f t="shared" si="60"/>
        <v>Калининградская Область</v>
      </c>
      <c r="B462">
        <f t="shared" si="61"/>
        <v>2020</v>
      </c>
      <c r="C462">
        <f t="shared" si="62"/>
        <v>6</v>
      </c>
      <c r="D462" s="11">
        <f t="shared" si="63"/>
        <v>43984</v>
      </c>
      <c r="E462" s="11">
        <f t="shared" si="67"/>
        <v>44012</v>
      </c>
      <c r="F462">
        <v>0</v>
      </c>
      <c r="G462">
        <v>0</v>
      </c>
      <c r="H462">
        <v>0</v>
      </c>
      <c r="I462">
        <v>0</v>
      </c>
      <c r="J462">
        <f t="shared" si="68"/>
        <v>0</v>
      </c>
      <c r="L462" s="11">
        <f t="shared" si="69"/>
        <v>44197</v>
      </c>
      <c r="M462" s="11">
        <f t="shared" si="69"/>
        <v>45291</v>
      </c>
    </row>
    <row r="463" spans="1:13" x14ac:dyDescent="0.3">
      <c r="A463" t="str">
        <f t="shared" si="60"/>
        <v>Калужская Область</v>
      </c>
      <c r="B463">
        <f t="shared" si="61"/>
        <v>2020</v>
      </c>
      <c r="C463">
        <f t="shared" si="62"/>
        <v>6</v>
      </c>
      <c r="D463" s="11">
        <f t="shared" si="63"/>
        <v>43984</v>
      </c>
      <c r="E463" s="11">
        <f t="shared" si="67"/>
        <v>44012</v>
      </c>
      <c r="F463">
        <v>1</v>
      </c>
      <c r="G463">
        <v>0</v>
      </c>
      <c r="H463">
        <v>0</v>
      </c>
      <c r="I463">
        <v>0</v>
      </c>
      <c r="J463">
        <f t="shared" si="68"/>
        <v>0</v>
      </c>
      <c r="L463" s="11">
        <f t="shared" si="69"/>
        <v>580000</v>
      </c>
      <c r="M463" s="11">
        <f t="shared" si="69"/>
        <v>580000</v>
      </c>
    </row>
    <row r="464" spans="1:13" x14ac:dyDescent="0.3">
      <c r="A464" t="str">
        <f t="shared" si="60"/>
        <v>Кемеровская Область - Кузбасс</v>
      </c>
      <c r="B464">
        <f t="shared" si="61"/>
        <v>2020</v>
      </c>
      <c r="C464">
        <f t="shared" si="62"/>
        <v>6</v>
      </c>
      <c r="D464" s="11">
        <f t="shared" si="63"/>
        <v>43984</v>
      </c>
      <c r="E464" s="11">
        <f t="shared" si="67"/>
        <v>44012</v>
      </c>
      <c r="F464">
        <v>1</v>
      </c>
      <c r="G464">
        <v>0</v>
      </c>
      <c r="H464">
        <v>0</v>
      </c>
      <c r="I464">
        <v>0</v>
      </c>
      <c r="J464">
        <f t="shared" si="68"/>
        <v>0</v>
      </c>
      <c r="L464" s="11">
        <f t="shared" si="69"/>
        <v>44197</v>
      </c>
      <c r="M464" s="11">
        <f t="shared" si="69"/>
        <v>45291</v>
      </c>
    </row>
    <row r="465" spans="1:13" x14ac:dyDescent="0.3">
      <c r="A465" t="str">
        <f t="shared" si="60"/>
        <v>Кировская Область</v>
      </c>
      <c r="B465">
        <f t="shared" si="61"/>
        <v>2020</v>
      </c>
      <c r="C465">
        <f t="shared" si="62"/>
        <v>6</v>
      </c>
      <c r="D465" s="11">
        <f t="shared" si="63"/>
        <v>43984</v>
      </c>
      <c r="E465" s="11">
        <f t="shared" si="67"/>
        <v>44012</v>
      </c>
      <c r="F465">
        <v>0</v>
      </c>
      <c r="G465">
        <v>0</v>
      </c>
      <c r="H465">
        <v>0</v>
      </c>
      <c r="I465">
        <v>0</v>
      </c>
      <c r="J465">
        <f t="shared" si="68"/>
        <v>0</v>
      </c>
      <c r="L465" s="11">
        <f t="shared" si="69"/>
        <v>580000</v>
      </c>
      <c r="M465" s="11">
        <f t="shared" si="69"/>
        <v>580000</v>
      </c>
    </row>
    <row r="466" spans="1:13" x14ac:dyDescent="0.3">
      <c r="A466" t="str">
        <f t="shared" si="60"/>
        <v>Костромская Область</v>
      </c>
      <c r="B466">
        <f t="shared" si="61"/>
        <v>2020</v>
      </c>
      <c r="C466">
        <f t="shared" si="62"/>
        <v>6</v>
      </c>
      <c r="D466" s="11">
        <f t="shared" si="63"/>
        <v>43984</v>
      </c>
      <c r="E466" s="11">
        <f t="shared" si="67"/>
        <v>44012</v>
      </c>
      <c r="F466">
        <v>1</v>
      </c>
      <c r="G466">
        <v>0</v>
      </c>
      <c r="H466">
        <v>0</v>
      </c>
      <c r="I466">
        <v>0</v>
      </c>
      <c r="J466">
        <f t="shared" si="68"/>
        <v>0</v>
      </c>
      <c r="L466" s="11">
        <f t="shared" si="69"/>
        <v>44197</v>
      </c>
      <c r="M466" s="11">
        <f t="shared" si="69"/>
        <v>44561</v>
      </c>
    </row>
    <row r="467" spans="1:13" x14ac:dyDescent="0.3">
      <c r="A467" t="str">
        <f t="shared" si="60"/>
        <v>Курганская Область</v>
      </c>
      <c r="B467">
        <f t="shared" si="61"/>
        <v>2020</v>
      </c>
      <c r="C467">
        <f t="shared" si="62"/>
        <v>6</v>
      </c>
      <c r="D467" s="11">
        <f t="shared" si="63"/>
        <v>43984</v>
      </c>
      <c r="E467" s="11">
        <f t="shared" si="67"/>
        <v>44012</v>
      </c>
      <c r="F467">
        <v>1</v>
      </c>
      <c r="G467">
        <v>0</v>
      </c>
      <c r="H467">
        <v>0</v>
      </c>
      <c r="I467">
        <v>0</v>
      </c>
      <c r="J467">
        <f t="shared" si="68"/>
        <v>0</v>
      </c>
      <c r="L467" s="11">
        <f t="shared" si="69"/>
        <v>580000</v>
      </c>
      <c r="M467" s="11">
        <f t="shared" si="69"/>
        <v>580000</v>
      </c>
    </row>
    <row r="468" spans="1:13" x14ac:dyDescent="0.3">
      <c r="A468" t="str">
        <f t="shared" si="60"/>
        <v>Курская Область</v>
      </c>
      <c r="B468">
        <f t="shared" si="61"/>
        <v>2020</v>
      </c>
      <c r="C468">
        <f t="shared" si="62"/>
        <v>6</v>
      </c>
      <c r="D468" s="11">
        <f t="shared" si="63"/>
        <v>43984</v>
      </c>
      <c r="E468" s="11">
        <f t="shared" si="67"/>
        <v>44012</v>
      </c>
      <c r="F468">
        <v>1</v>
      </c>
      <c r="G468">
        <v>0</v>
      </c>
      <c r="H468">
        <v>1</v>
      </c>
      <c r="I468">
        <v>0</v>
      </c>
      <c r="J468">
        <f t="shared" si="68"/>
        <v>0</v>
      </c>
      <c r="L468" s="11">
        <f t="shared" si="69"/>
        <v>44197</v>
      </c>
      <c r="M468" s="11">
        <f t="shared" si="69"/>
        <v>44926</v>
      </c>
    </row>
    <row r="469" spans="1:13" x14ac:dyDescent="0.3">
      <c r="A469" t="str">
        <f t="shared" si="60"/>
        <v>Липецкая Область</v>
      </c>
      <c r="B469">
        <f t="shared" si="61"/>
        <v>2020</v>
      </c>
      <c r="C469">
        <f t="shared" si="62"/>
        <v>6</v>
      </c>
      <c r="D469" s="11">
        <f t="shared" si="63"/>
        <v>43984</v>
      </c>
      <c r="E469" s="11">
        <f t="shared" si="67"/>
        <v>44012</v>
      </c>
      <c r="F469">
        <v>1</v>
      </c>
      <c r="G469">
        <v>0</v>
      </c>
      <c r="H469">
        <v>0</v>
      </c>
      <c r="I469">
        <v>0</v>
      </c>
      <c r="J469">
        <f t="shared" si="68"/>
        <v>0</v>
      </c>
      <c r="L469" s="11">
        <f t="shared" si="69"/>
        <v>580000</v>
      </c>
      <c r="M469" s="11">
        <f t="shared" si="69"/>
        <v>580000</v>
      </c>
    </row>
    <row r="470" spans="1:13" x14ac:dyDescent="0.3">
      <c r="A470" t="str">
        <f t="shared" ref="A470:A533" si="70">A387</f>
        <v>Магаданская Область</v>
      </c>
      <c r="B470">
        <f t="shared" ref="B470:B533" si="71">YEAR(D470)</f>
        <v>2020</v>
      </c>
      <c r="C470">
        <f t="shared" ref="C470:C533" si="72">MONTH(D470)</f>
        <v>6</v>
      </c>
      <c r="D470" s="11">
        <f t="shared" ref="D470:D533" si="73">EDATE(D387,1)</f>
        <v>43984</v>
      </c>
      <c r="E470" s="11">
        <f t="shared" si="67"/>
        <v>44012</v>
      </c>
      <c r="F470">
        <v>0</v>
      </c>
      <c r="G470">
        <v>0</v>
      </c>
      <c r="H470">
        <v>0</v>
      </c>
      <c r="I470">
        <v>0</v>
      </c>
      <c r="J470">
        <f t="shared" si="68"/>
        <v>0</v>
      </c>
      <c r="L470" s="11">
        <f t="shared" ref="L470:M485" si="74">L387</f>
        <v>580000</v>
      </c>
      <c r="M470" s="11">
        <f t="shared" si="74"/>
        <v>580000</v>
      </c>
    </row>
    <row r="471" spans="1:13" x14ac:dyDescent="0.3">
      <c r="A471" t="str">
        <f t="shared" si="70"/>
        <v>Мурманская Область</v>
      </c>
      <c r="B471">
        <f t="shared" si="71"/>
        <v>2020</v>
      </c>
      <c r="C471">
        <f t="shared" si="72"/>
        <v>6</v>
      </c>
      <c r="D471" s="11">
        <f t="shared" si="73"/>
        <v>43984</v>
      </c>
      <c r="E471" s="11">
        <f t="shared" si="67"/>
        <v>44012</v>
      </c>
      <c r="F471">
        <v>1</v>
      </c>
      <c r="G471">
        <v>0</v>
      </c>
      <c r="H471">
        <v>0</v>
      </c>
      <c r="I471">
        <v>1</v>
      </c>
      <c r="J471">
        <f t="shared" si="68"/>
        <v>1</v>
      </c>
      <c r="L471" s="11">
        <f t="shared" si="74"/>
        <v>43831</v>
      </c>
      <c r="M471" s="11">
        <f t="shared" si="74"/>
        <v>44561</v>
      </c>
    </row>
    <row r="472" spans="1:13" x14ac:dyDescent="0.3">
      <c r="A472" t="str">
        <f t="shared" si="70"/>
        <v>Нижегородская Область</v>
      </c>
      <c r="B472">
        <f t="shared" si="71"/>
        <v>2020</v>
      </c>
      <c r="C472">
        <f t="shared" si="72"/>
        <v>6</v>
      </c>
      <c r="D472" s="11">
        <f t="shared" si="73"/>
        <v>43984</v>
      </c>
      <c r="E472" s="11">
        <f t="shared" si="67"/>
        <v>44012</v>
      </c>
      <c r="F472">
        <v>1</v>
      </c>
      <c r="G472">
        <v>0</v>
      </c>
      <c r="H472">
        <v>1</v>
      </c>
      <c r="I472">
        <v>0</v>
      </c>
      <c r="J472">
        <f t="shared" si="68"/>
        <v>0</v>
      </c>
      <c r="L472" s="11">
        <f t="shared" si="74"/>
        <v>44197</v>
      </c>
      <c r="M472" s="11">
        <f t="shared" si="74"/>
        <v>44561</v>
      </c>
    </row>
    <row r="473" spans="1:13" x14ac:dyDescent="0.3">
      <c r="A473" t="str">
        <f t="shared" si="70"/>
        <v>Новгородская Область</v>
      </c>
      <c r="B473">
        <f t="shared" si="71"/>
        <v>2020</v>
      </c>
      <c r="C473">
        <f t="shared" si="72"/>
        <v>6</v>
      </c>
      <c r="D473" s="11">
        <f t="shared" si="73"/>
        <v>43984</v>
      </c>
      <c r="E473" s="11">
        <f t="shared" si="67"/>
        <v>44012</v>
      </c>
      <c r="F473">
        <v>0</v>
      </c>
      <c r="G473">
        <v>0</v>
      </c>
      <c r="H473">
        <v>0</v>
      </c>
      <c r="I473">
        <v>0</v>
      </c>
      <c r="J473">
        <f t="shared" si="68"/>
        <v>0</v>
      </c>
      <c r="L473" s="11">
        <f t="shared" si="74"/>
        <v>44197</v>
      </c>
      <c r="M473" s="11">
        <f t="shared" si="74"/>
        <v>44561</v>
      </c>
    </row>
    <row r="474" spans="1:13" x14ac:dyDescent="0.3">
      <c r="A474" t="str">
        <f t="shared" si="70"/>
        <v>Новосибирская Область</v>
      </c>
      <c r="B474">
        <f t="shared" si="71"/>
        <v>2020</v>
      </c>
      <c r="C474">
        <f t="shared" si="72"/>
        <v>6</v>
      </c>
      <c r="D474" s="11">
        <f t="shared" si="73"/>
        <v>43984</v>
      </c>
      <c r="E474" s="11">
        <f t="shared" si="67"/>
        <v>44012</v>
      </c>
      <c r="F474">
        <v>1</v>
      </c>
      <c r="G474">
        <v>0</v>
      </c>
      <c r="H474">
        <v>0</v>
      </c>
      <c r="I474">
        <v>0</v>
      </c>
      <c r="J474">
        <f t="shared" si="68"/>
        <v>0</v>
      </c>
      <c r="L474" s="11">
        <f t="shared" si="74"/>
        <v>44197</v>
      </c>
      <c r="M474" s="11">
        <f t="shared" si="74"/>
        <v>580000</v>
      </c>
    </row>
    <row r="475" spans="1:13" x14ac:dyDescent="0.3">
      <c r="A475" t="str">
        <f t="shared" si="70"/>
        <v>Омская Область</v>
      </c>
      <c r="B475">
        <f t="shared" si="71"/>
        <v>2020</v>
      </c>
      <c r="C475">
        <f t="shared" si="72"/>
        <v>6</v>
      </c>
      <c r="D475" s="11">
        <f t="shared" si="73"/>
        <v>43984</v>
      </c>
      <c r="E475" s="11">
        <f t="shared" si="67"/>
        <v>44012</v>
      </c>
      <c r="F475">
        <v>0</v>
      </c>
      <c r="G475">
        <v>0</v>
      </c>
      <c r="H475">
        <v>0</v>
      </c>
      <c r="I475">
        <v>1</v>
      </c>
      <c r="J475">
        <f t="shared" si="68"/>
        <v>0</v>
      </c>
      <c r="L475" s="11">
        <f t="shared" si="74"/>
        <v>44197</v>
      </c>
      <c r="M475" s="11">
        <f t="shared" si="74"/>
        <v>44561</v>
      </c>
    </row>
    <row r="476" spans="1:13" x14ac:dyDescent="0.3">
      <c r="A476" t="str">
        <f t="shared" si="70"/>
        <v>Оренбургская Область</v>
      </c>
      <c r="B476">
        <f t="shared" si="71"/>
        <v>2020</v>
      </c>
      <c r="C476">
        <f t="shared" si="72"/>
        <v>6</v>
      </c>
      <c r="D476" s="11">
        <f t="shared" si="73"/>
        <v>43984</v>
      </c>
      <c r="E476" s="11">
        <f t="shared" si="67"/>
        <v>44012</v>
      </c>
      <c r="F476">
        <v>0</v>
      </c>
      <c r="G476">
        <v>0</v>
      </c>
      <c r="H476">
        <v>0</v>
      </c>
      <c r="I476">
        <v>0</v>
      </c>
      <c r="J476">
        <f t="shared" si="68"/>
        <v>0</v>
      </c>
      <c r="L476" s="11">
        <f t="shared" si="74"/>
        <v>44013</v>
      </c>
      <c r="M476" s="11">
        <f t="shared" si="74"/>
        <v>45839</v>
      </c>
    </row>
    <row r="477" spans="1:13" x14ac:dyDescent="0.3">
      <c r="A477" t="str">
        <f t="shared" si="70"/>
        <v>Орловская Область</v>
      </c>
      <c r="B477">
        <f t="shared" si="71"/>
        <v>2020</v>
      </c>
      <c r="C477">
        <f t="shared" si="72"/>
        <v>6</v>
      </c>
      <c r="D477" s="11">
        <f t="shared" si="73"/>
        <v>43984</v>
      </c>
      <c r="E477" s="11">
        <f t="shared" si="67"/>
        <v>44012</v>
      </c>
      <c r="F477">
        <v>0</v>
      </c>
      <c r="G477">
        <v>0</v>
      </c>
      <c r="H477">
        <v>0</v>
      </c>
      <c r="I477">
        <v>0</v>
      </c>
      <c r="J477">
        <f t="shared" si="68"/>
        <v>0</v>
      </c>
      <c r="L477" s="11">
        <f t="shared" si="74"/>
        <v>580000</v>
      </c>
      <c r="M477" s="11">
        <f t="shared" si="74"/>
        <v>580000</v>
      </c>
    </row>
    <row r="478" spans="1:13" x14ac:dyDescent="0.3">
      <c r="A478" t="str">
        <f t="shared" si="70"/>
        <v>Пензенская Область</v>
      </c>
      <c r="B478">
        <f t="shared" si="71"/>
        <v>2020</v>
      </c>
      <c r="C478">
        <f t="shared" si="72"/>
        <v>6</v>
      </c>
      <c r="D478" s="11">
        <f t="shared" si="73"/>
        <v>43984</v>
      </c>
      <c r="E478" s="11">
        <f t="shared" si="67"/>
        <v>44012</v>
      </c>
      <c r="F478">
        <v>1</v>
      </c>
      <c r="G478">
        <v>0</v>
      </c>
      <c r="H478">
        <v>0</v>
      </c>
      <c r="I478">
        <v>0</v>
      </c>
      <c r="J478">
        <f t="shared" si="68"/>
        <v>0</v>
      </c>
      <c r="L478" s="11">
        <f t="shared" si="74"/>
        <v>580000</v>
      </c>
      <c r="M478" s="11">
        <f t="shared" si="74"/>
        <v>580000</v>
      </c>
    </row>
    <row r="479" spans="1:13" x14ac:dyDescent="0.3">
      <c r="A479" t="str">
        <f t="shared" si="70"/>
        <v>Псковсая Область</v>
      </c>
      <c r="B479">
        <f t="shared" si="71"/>
        <v>2020</v>
      </c>
      <c r="C479">
        <f t="shared" si="72"/>
        <v>6</v>
      </c>
      <c r="D479" s="11">
        <f t="shared" si="73"/>
        <v>43984</v>
      </c>
      <c r="E479" s="11">
        <f t="shared" si="67"/>
        <v>44012</v>
      </c>
      <c r="F479">
        <v>0</v>
      </c>
      <c r="G479">
        <v>0</v>
      </c>
      <c r="H479">
        <v>0</v>
      </c>
      <c r="I479">
        <v>0</v>
      </c>
      <c r="J479">
        <f t="shared" si="68"/>
        <v>0</v>
      </c>
      <c r="L479" s="11">
        <f t="shared" si="74"/>
        <v>580000</v>
      </c>
      <c r="M479" s="11">
        <f t="shared" si="74"/>
        <v>580000</v>
      </c>
    </row>
    <row r="480" spans="1:13" x14ac:dyDescent="0.3">
      <c r="A480" t="str">
        <f t="shared" si="70"/>
        <v>Ростовская Область</v>
      </c>
      <c r="B480">
        <f t="shared" si="71"/>
        <v>2020</v>
      </c>
      <c r="C480">
        <f t="shared" si="72"/>
        <v>6</v>
      </c>
      <c r="D480" s="11">
        <f t="shared" si="73"/>
        <v>43984</v>
      </c>
      <c r="E480" s="11">
        <f t="shared" si="67"/>
        <v>44012</v>
      </c>
      <c r="F480">
        <v>1</v>
      </c>
      <c r="G480">
        <v>0</v>
      </c>
      <c r="H480">
        <v>0</v>
      </c>
      <c r="I480">
        <v>0</v>
      </c>
      <c r="J480">
        <f t="shared" si="68"/>
        <v>0</v>
      </c>
      <c r="L480" s="11">
        <f t="shared" si="74"/>
        <v>44197</v>
      </c>
      <c r="M480" s="11">
        <f t="shared" si="74"/>
        <v>44561</v>
      </c>
    </row>
    <row r="481" spans="1:13" x14ac:dyDescent="0.3">
      <c r="A481" t="str">
        <f t="shared" si="70"/>
        <v>Рязанская Область</v>
      </c>
      <c r="B481">
        <f t="shared" si="71"/>
        <v>2020</v>
      </c>
      <c r="C481">
        <f t="shared" si="72"/>
        <v>6</v>
      </c>
      <c r="D481" s="11">
        <f t="shared" si="73"/>
        <v>43984</v>
      </c>
      <c r="E481" s="11">
        <f t="shared" si="67"/>
        <v>44012</v>
      </c>
      <c r="F481">
        <v>1</v>
      </c>
      <c r="G481">
        <v>0</v>
      </c>
      <c r="H481">
        <v>0</v>
      </c>
      <c r="I481">
        <v>0</v>
      </c>
      <c r="J481">
        <f t="shared" si="68"/>
        <v>0</v>
      </c>
      <c r="L481" s="11">
        <f t="shared" si="74"/>
        <v>44197</v>
      </c>
      <c r="M481" s="11">
        <f t="shared" si="74"/>
        <v>44926</v>
      </c>
    </row>
    <row r="482" spans="1:13" x14ac:dyDescent="0.3">
      <c r="A482" t="str">
        <f t="shared" si="70"/>
        <v>Самарская Область</v>
      </c>
      <c r="B482">
        <f t="shared" si="71"/>
        <v>2020</v>
      </c>
      <c r="C482">
        <f t="shared" si="72"/>
        <v>6</v>
      </c>
      <c r="D482" s="11">
        <f t="shared" si="73"/>
        <v>43984</v>
      </c>
      <c r="E482" s="11">
        <f t="shared" si="67"/>
        <v>44012</v>
      </c>
      <c r="F482">
        <v>1</v>
      </c>
      <c r="G482">
        <v>0</v>
      </c>
      <c r="H482">
        <v>0</v>
      </c>
      <c r="I482">
        <v>0</v>
      </c>
      <c r="J482">
        <f t="shared" si="68"/>
        <v>0</v>
      </c>
      <c r="L482" s="11">
        <f t="shared" si="74"/>
        <v>580000</v>
      </c>
      <c r="M482" s="11">
        <f t="shared" si="74"/>
        <v>580000</v>
      </c>
    </row>
    <row r="483" spans="1:13" x14ac:dyDescent="0.3">
      <c r="A483" t="str">
        <f t="shared" si="70"/>
        <v>Саратовская Область</v>
      </c>
      <c r="B483">
        <f t="shared" si="71"/>
        <v>2020</v>
      </c>
      <c r="C483">
        <f t="shared" si="72"/>
        <v>6</v>
      </c>
      <c r="D483" s="11">
        <f t="shared" si="73"/>
        <v>43984</v>
      </c>
      <c r="E483" s="11">
        <f t="shared" si="67"/>
        <v>44012</v>
      </c>
      <c r="F483">
        <v>1</v>
      </c>
      <c r="G483">
        <v>0</v>
      </c>
      <c r="H483">
        <v>0</v>
      </c>
      <c r="I483">
        <v>0</v>
      </c>
      <c r="J483">
        <f t="shared" si="68"/>
        <v>0</v>
      </c>
      <c r="L483" s="11">
        <f t="shared" si="74"/>
        <v>44197</v>
      </c>
      <c r="M483" s="11">
        <f t="shared" si="74"/>
        <v>44561</v>
      </c>
    </row>
    <row r="484" spans="1:13" x14ac:dyDescent="0.3">
      <c r="A484" t="str">
        <f t="shared" si="70"/>
        <v>Сахалинская Область</v>
      </c>
      <c r="B484">
        <f t="shared" si="71"/>
        <v>2020</v>
      </c>
      <c r="C484">
        <f t="shared" si="72"/>
        <v>6</v>
      </c>
      <c r="D484" s="11">
        <f t="shared" si="73"/>
        <v>43984</v>
      </c>
      <c r="E484" s="11">
        <f t="shared" si="67"/>
        <v>44012</v>
      </c>
      <c r="F484">
        <v>1</v>
      </c>
      <c r="G484">
        <v>0</v>
      </c>
      <c r="H484">
        <v>0</v>
      </c>
      <c r="I484">
        <v>0</v>
      </c>
      <c r="J484">
        <f t="shared" si="68"/>
        <v>0</v>
      </c>
      <c r="L484" s="11">
        <f t="shared" si="74"/>
        <v>580000</v>
      </c>
      <c r="M484" s="11">
        <f t="shared" si="74"/>
        <v>580000</v>
      </c>
    </row>
    <row r="485" spans="1:13" x14ac:dyDescent="0.3">
      <c r="A485" t="str">
        <f t="shared" si="70"/>
        <v>Свердловская Область</v>
      </c>
      <c r="B485">
        <f t="shared" si="71"/>
        <v>2020</v>
      </c>
      <c r="C485">
        <f t="shared" si="72"/>
        <v>6</v>
      </c>
      <c r="D485" s="11">
        <f t="shared" si="73"/>
        <v>43984</v>
      </c>
      <c r="E485" s="11">
        <f t="shared" si="67"/>
        <v>44012</v>
      </c>
      <c r="F485">
        <v>1</v>
      </c>
      <c r="G485">
        <v>0</v>
      </c>
      <c r="H485">
        <v>0</v>
      </c>
      <c r="I485">
        <v>0</v>
      </c>
      <c r="J485">
        <f t="shared" si="68"/>
        <v>0</v>
      </c>
      <c r="L485" s="11">
        <f t="shared" si="74"/>
        <v>580000</v>
      </c>
      <c r="M485" s="11">
        <f t="shared" si="74"/>
        <v>580000</v>
      </c>
    </row>
    <row r="486" spans="1:13" x14ac:dyDescent="0.3">
      <c r="A486" t="str">
        <f t="shared" si="70"/>
        <v>Смоленская Область</v>
      </c>
      <c r="B486">
        <f t="shared" si="71"/>
        <v>2020</v>
      </c>
      <c r="C486">
        <f t="shared" si="72"/>
        <v>6</v>
      </c>
      <c r="D486" s="11">
        <f t="shared" si="73"/>
        <v>43984</v>
      </c>
      <c r="E486" s="11">
        <f t="shared" si="67"/>
        <v>44012</v>
      </c>
      <c r="F486">
        <v>0</v>
      </c>
      <c r="G486">
        <v>0</v>
      </c>
      <c r="H486">
        <v>0</v>
      </c>
      <c r="I486">
        <v>0</v>
      </c>
      <c r="J486">
        <f t="shared" si="68"/>
        <v>0</v>
      </c>
      <c r="L486" s="11">
        <f t="shared" ref="L486:M501" si="75">L403</f>
        <v>580000</v>
      </c>
      <c r="M486" s="11">
        <f t="shared" si="75"/>
        <v>580000</v>
      </c>
    </row>
    <row r="487" spans="1:13" x14ac:dyDescent="0.3">
      <c r="A487" t="str">
        <f t="shared" si="70"/>
        <v>Тамбовская Область</v>
      </c>
      <c r="B487">
        <f t="shared" si="71"/>
        <v>2020</v>
      </c>
      <c r="C487">
        <f t="shared" si="72"/>
        <v>6</v>
      </c>
      <c r="D487" s="11">
        <f t="shared" si="73"/>
        <v>43984</v>
      </c>
      <c r="E487" s="11">
        <f t="shared" si="67"/>
        <v>44012</v>
      </c>
      <c r="F487">
        <v>0</v>
      </c>
      <c r="G487">
        <v>0</v>
      </c>
      <c r="H487">
        <v>0</v>
      </c>
      <c r="I487">
        <v>0</v>
      </c>
      <c r="J487">
        <f t="shared" si="68"/>
        <v>0</v>
      </c>
      <c r="L487" s="11">
        <f t="shared" si="75"/>
        <v>580000</v>
      </c>
      <c r="M487" s="11">
        <f t="shared" si="75"/>
        <v>580000</v>
      </c>
    </row>
    <row r="488" spans="1:13" x14ac:dyDescent="0.3">
      <c r="A488" t="str">
        <f t="shared" si="70"/>
        <v>Томская Область</v>
      </c>
      <c r="B488">
        <f t="shared" si="71"/>
        <v>2020</v>
      </c>
      <c r="C488">
        <f t="shared" si="72"/>
        <v>6</v>
      </c>
      <c r="D488" s="11">
        <f t="shared" si="73"/>
        <v>43984</v>
      </c>
      <c r="E488" s="11">
        <f t="shared" si="67"/>
        <v>44012</v>
      </c>
      <c r="F488">
        <v>0</v>
      </c>
      <c r="G488">
        <v>0</v>
      </c>
      <c r="H488">
        <v>0</v>
      </c>
      <c r="I488">
        <v>0</v>
      </c>
      <c r="J488">
        <f t="shared" si="68"/>
        <v>0</v>
      </c>
      <c r="L488" s="11">
        <f t="shared" si="75"/>
        <v>580000</v>
      </c>
      <c r="M488" s="11">
        <f t="shared" si="75"/>
        <v>580000</v>
      </c>
    </row>
    <row r="489" spans="1:13" x14ac:dyDescent="0.3">
      <c r="A489" t="str">
        <f t="shared" si="70"/>
        <v>Тульская Область</v>
      </c>
      <c r="B489">
        <f t="shared" si="71"/>
        <v>2020</v>
      </c>
      <c r="C489">
        <f t="shared" si="72"/>
        <v>6</v>
      </c>
      <c r="D489" s="11">
        <f t="shared" si="73"/>
        <v>43984</v>
      </c>
      <c r="E489" s="11">
        <f t="shared" si="67"/>
        <v>44012</v>
      </c>
      <c r="F489">
        <v>1</v>
      </c>
      <c r="G489">
        <v>0</v>
      </c>
      <c r="H489">
        <v>0</v>
      </c>
      <c r="I489">
        <v>0</v>
      </c>
      <c r="J489">
        <f t="shared" si="68"/>
        <v>0</v>
      </c>
      <c r="L489" s="11">
        <f t="shared" si="75"/>
        <v>580000</v>
      </c>
      <c r="M489" s="11">
        <f t="shared" si="75"/>
        <v>580000</v>
      </c>
    </row>
    <row r="490" spans="1:13" x14ac:dyDescent="0.3">
      <c r="A490" t="str">
        <f t="shared" si="70"/>
        <v>Тюменская Область</v>
      </c>
      <c r="B490">
        <f t="shared" si="71"/>
        <v>2020</v>
      </c>
      <c r="C490">
        <f t="shared" si="72"/>
        <v>6</v>
      </c>
      <c r="D490" s="11">
        <f t="shared" si="73"/>
        <v>43984</v>
      </c>
      <c r="E490" s="11">
        <f t="shared" si="67"/>
        <v>44012</v>
      </c>
      <c r="F490">
        <v>1</v>
      </c>
      <c r="G490">
        <v>0</v>
      </c>
      <c r="H490">
        <v>0</v>
      </c>
      <c r="I490">
        <v>0</v>
      </c>
      <c r="J490">
        <f t="shared" si="68"/>
        <v>0</v>
      </c>
      <c r="L490" s="11">
        <f t="shared" si="75"/>
        <v>44197</v>
      </c>
      <c r="M490" s="11">
        <f t="shared" si="75"/>
        <v>44561</v>
      </c>
    </row>
    <row r="491" spans="1:13" x14ac:dyDescent="0.3">
      <c r="A491" t="str">
        <f t="shared" si="70"/>
        <v>Ульяновская Область</v>
      </c>
      <c r="B491">
        <f t="shared" si="71"/>
        <v>2020</v>
      </c>
      <c r="C491">
        <f t="shared" si="72"/>
        <v>6</v>
      </c>
      <c r="D491" s="11">
        <f t="shared" si="73"/>
        <v>43984</v>
      </c>
      <c r="E491" s="11">
        <f t="shared" si="67"/>
        <v>44012</v>
      </c>
      <c r="F491">
        <v>1</v>
      </c>
      <c r="G491">
        <v>0</v>
      </c>
      <c r="H491">
        <v>0</v>
      </c>
      <c r="I491">
        <v>1</v>
      </c>
      <c r="J491">
        <f t="shared" si="68"/>
        <v>0</v>
      </c>
      <c r="L491" s="11">
        <f t="shared" si="75"/>
        <v>580000</v>
      </c>
      <c r="M491" s="11">
        <f t="shared" si="75"/>
        <v>580000</v>
      </c>
    </row>
    <row r="492" spans="1:13" x14ac:dyDescent="0.3">
      <c r="A492" t="str">
        <f t="shared" si="70"/>
        <v>Челябинская Область</v>
      </c>
      <c r="B492">
        <f t="shared" si="71"/>
        <v>2020</v>
      </c>
      <c r="C492">
        <f t="shared" si="72"/>
        <v>6</v>
      </c>
      <c r="D492" s="11">
        <f t="shared" si="73"/>
        <v>43984</v>
      </c>
      <c r="E492" s="11">
        <f t="shared" si="67"/>
        <v>44012</v>
      </c>
      <c r="F492">
        <v>1</v>
      </c>
      <c r="G492">
        <v>0</v>
      </c>
      <c r="H492">
        <v>0</v>
      </c>
      <c r="I492">
        <v>0</v>
      </c>
      <c r="J492">
        <f t="shared" si="68"/>
        <v>0</v>
      </c>
      <c r="L492" s="11">
        <f t="shared" si="75"/>
        <v>580000</v>
      </c>
      <c r="M492" s="11">
        <f t="shared" si="75"/>
        <v>580000</v>
      </c>
    </row>
    <row r="493" spans="1:13" x14ac:dyDescent="0.3">
      <c r="A493" t="str">
        <f t="shared" si="70"/>
        <v>Ярославская Область</v>
      </c>
      <c r="B493">
        <f t="shared" si="71"/>
        <v>2020</v>
      </c>
      <c r="C493">
        <f t="shared" si="72"/>
        <v>6</v>
      </c>
      <c r="D493" s="11">
        <f t="shared" si="73"/>
        <v>43984</v>
      </c>
      <c r="E493" s="11">
        <f t="shared" si="67"/>
        <v>44012</v>
      </c>
      <c r="F493">
        <v>0</v>
      </c>
      <c r="G493">
        <v>0</v>
      </c>
      <c r="H493">
        <v>0</v>
      </c>
      <c r="I493">
        <v>0</v>
      </c>
      <c r="J493">
        <f t="shared" si="68"/>
        <v>0</v>
      </c>
      <c r="L493" s="11">
        <f t="shared" si="75"/>
        <v>580000</v>
      </c>
      <c r="M493" s="11">
        <f t="shared" si="75"/>
        <v>580000</v>
      </c>
    </row>
    <row r="494" spans="1:13" x14ac:dyDescent="0.3">
      <c r="A494" t="str">
        <f t="shared" si="70"/>
        <v>Севастополь</v>
      </c>
      <c r="B494">
        <f t="shared" si="71"/>
        <v>2020</v>
      </c>
      <c r="C494">
        <f t="shared" si="72"/>
        <v>6</v>
      </c>
      <c r="D494" s="11">
        <f t="shared" si="73"/>
        <v>43984</v>
      </c>
      <c r="E494" s="11">
        <f t="shared" si="67"/>
        <v>44012</v>
      </c>
      <c r="F494">
        <v>1</v>
      </c>
      <c r="G494">
        <v>0</v>
      </c>
      <c r="H494">
        <v>0</v>
      </c>
      <c r="I494">
        <v>0</v>
      </c>
      <c r="J494">
        <f t="shared" si="68"/>
        <v>0</v>
      </c>
      <c r="L494" s="11">
        <f t="shared" si="75"/>
        <v>580000</v>
      </c>
      <c r="M494" s="11">
        <f t="shared" si="75"/>
        <v>580000</v>
      </c>
    </row>
    <row r="495" spans="1:13" x14ac:dyDescent="0.3">
      <c r="A495" t="str">
        <f t="shared" si="70"/>
        <v>Еврейская Автономная Область</v>
      </c>
      <c r="B495">
        <f t="shared" si="71"/>
        <v>2020</v>
      </c>
      <c r="C495">
        <f t="shared" si="72"/>
        <v>6</v>
      </c>
      <c r="D495" s="11">
        <f t="shared" si="73"/>
        <v>43984</v>
      </c>
      <c r="E495" s="11">
        <f t="shared" si="67"/>
        <v>44012</v>
      </c>
      <c r="F495">
        <v>1</v>
      </c>
      <c r="G495">
        <v>0</v>
      </c>
      <c r="H495">
        <v>0</v>
      </c>
      <c r="I495">
        <v>0</v>
      </c>
      <c r="J495">
        <f t="shared" si="68"/>
        <v>0</v>
      </c>
      <c r="L495" s="11">
        <f t="shared" si="75"/>
        <v>580000</v>
      </c>
      <c r="M495" s="11">
        <f t="shared" si="75"/>
        <v>580000</v>
      </c>
    </row>
    <row r="496" spans="1:13" x14ac:dyDescent="0.3">
      <c r="A496" t="str">
        <f t="shared" si="70"/>
        <v>Ненецкий Автономный Округ</v>
      </c>
      <c r="B496">
        <f t="shared" si="71"/>
        <v>2020</v>
      </c>
      <c r="C496">
        <f t="shared" si="72"/>
        <v>6</v>
      </c>
      <c r="D496" s="11">
        <f t="shared" si="73"/>
        <v>43984</v>
      </c>
      <c r="E496" s="11">
        <f t="shared" si="67"/>
        <v>44012</v>
      </c>
      <c r="F496">
        <v>0</v>
      </c>
      <c r="G496">
        <v>0</v>
      </c>
      <c r="H496">
        <v>0</v>
      </c>
      <c r="I496">
        <v>0</v>
      </c>
      <c r="J496">
        <f t="shared" si="68"/>
        <v>0</v>
      </c>
      <c r="L496" s="11">
        <f t="shared" si="75"/>
        <v>580000</v>
      </c>
      <c r="M496" s="11">
        <f t="shared" si="75"/>
        <v>580000</v>
      </c>
    </row>
    <row r="497" spans="1:13" x14ac:dyDescent="0.3">
      <c r="A497" t="str">
        <f t="shared" si="70"/>
        <v>Ханты-Мансийский Автономный Округ -Югра</v>
      </c>
      <c r="B497">
        <f t="shared" si="71"/>
        <v>2020</v>
      </c>
      <c r="C497">
        <f t="shared" si="72"/>
        <v>6</v>
      </c>
      <c r="D497" s="11">
        <f t="shared" si="73"/>
        <v>43984</v>
      </c>
      <c r="E497" s="11">
        <f t="shared" si="67"/>
        <v>44012</v>
      </c>
      <c r="F497">
        <v>1</v>
      </c>
      <c r="G497">
        <v>0</v>
      </c>
      <c r="H497">
        <v>0</v>
      </c>
      <c r="I497">
        <v>1</v>
      </c>
      <c r="J497">
        <f t="shared" si="68"/>
        <v>0</v>
      </c>
      <c r="L497" s="11">
        <f t="shared" si="75"/>
        <v>44197</v>
      </c>
      <c r="M497" s="11">
        <f t="shared" si="75"/>
        <v>44561</v>
      </c>
    </row>
    <row r="498" spans="1:13" x14ac:dyDescent="0.3">
      <c r="A498" t="str">
        <f t="shared" si="70"/>
        <v>Чукотский Автономный Округ</v>
      </c>
      <c r="B498">
        <f t="shared" si="71"/>
        <v>2020</v>
      </c>
      <c r="C498">
        <f t="shared" si="72"/>
        <v>6</v>
      </c>
      <c r="D498" s="11">
        <f t="shared" si="73"/>
        <v>43984</v>
      </c>
      <c r="E498" s="11">
        <f t="shared" si="67"/>
        <v>44012</v>
      </c>
      <c r="F498">
        <v>1</v>
      </c>
      <c r="G498">
        <v>0</v>
      </c>
      <c r="H498">
        <v>0</v>
      </c>
      <c r="I498">
        <v>1</v>
      </c>
      <c r="J498">
        <f t="shared" si="68"/>
        <v>0</v>
      </c>
      <c r="L498" s="11">
        <f t="shared" si="75"/>
        <v>580000</v>
      </c>
      <c r="M498" s="11">
        <f t="shared" si="75"/>
        <v>580000</v>
      </c>
    </row>
    <row r="499" spans="1:13" x14ac:dyDescent="0.3">
      <c r="A499" t="str">
        <f t="shared" si="70"/>
        <v>Ямало-Ненецкий Автономный Округ</v>
      </c>
      <c r="B499">
        <f t="shared" si="71"/>
        <v>2020</v>
      </c>
      <c r="C499">
        <f t="shared" si="72"/>
        <v>6</v>
      </c>
      <c r="D499" s="11">
        <f t="shared" si="73"/>
        <v>43984</v>
      </c>
      <c r="E499" s="11">
        <f t="shared" si="67"/>
        <v>44012</v>
      </c>
      <c r="F499">
        <v>1</v>
      </c>
      <c r="G499">
        <v>0</v>
      </c>
      <c r="H499">
        <v>0</v>
      </c>
      <c r="I499">
        <v>1</v>
      </c>
      <c r="J499">
        <f t="shared" si="68"/>
        <v>0</v>
      </c>
      <c r="L499" s="11">
        <f t="shared" si="75"/>
        <v>580000</v>
      </c>
      <c r="M499" s="11">
        <f t="shared" si="75"/>
        <v>580000</v>
      </c>
    </row>
    <row r="500" spans="1:13" x14ac:dyDescent="0.3">
      <c r="A500" t="str">
        <f t="shared" si="70"/>
        <v>Москва</v>
      </c>
      <c r="B500">
        <f t="shared" si="71"/>
        <v>2020</v>
      </c>
      <c r="C500">
        <f t="shared" si="72"/>
        <v>7</v>
      </c>
      <c r="D500" s="11">
        <f t="shared" si="73"/>
        <v>44014</v>
      </c>
      <c r="E500" s="11">
        <f t="shared" si="67"/>
        <v>44043</v>
      </c>
      <c r="F500">
        <v>1</v>
      </c>
      <c r="G500">
        <v>0</v>
      </c>
      <c r="H500">
        <v>0</v>
      </c>
      <c r="I500">
        <v>0</v>
      </c>
      <c r="J500">
        <f t="shared" si="68"/>
        <v>0</v>
      </c>
      <c r="L500" s="11">
        <f t="shared" si="75"/>
        <v>580000</v>
      </c>
      <c r="M500" s="11">
        <f t="shared" si="75"/>
        <v>580000</v>
      </c>
    </row>
    <row r="501" spans="1:13" x14ac:dyDescent="0.3">
      <c r="A501" t="str">
        <f t="shared" si="70"/>
        <v>Московская область</v>
      </c>
      <c r="B501">
        <f t="shared" si="71"/>
        <v>2020</v>
      </c>
      <c r="C501">
        <f t="shared" si="72"/>
        <v>7</v>
      </c>
      <c r="D501" s="11">
        <f t="shared" si="73"/>
        <v>44014</v>
      </c>
      <c r="E501" s="11">
        <f t="shared" si="67"/>
        <v>44043</v>
      </c>
      <c r="F501">
        <v>1</v>
      </c>
      <c r="G501">
        <v>0</v>
      </c>
      <c r="H501">
        <v>0</v>
      </c>
      <c r="I501">
        <v>0</v>
      </c>
      <c r="J501">
        <f t="shared" si="68"/>
        <v>1</v>
      </c>
      <c r="L501" s="11">
        <f t="shared" si="75"/>
        <v>43831</v>
      </c>
      <c r="M501" s="11">
        <f t="shared" si="75"/>
        <v>44562</v>
      </c>
    </row>
    <row r="502" spans="1:13" x14ac:dyDescent="0.3">
      <c r="A502" t="str">
        <f t="shared" si="70"/>
        <v>Санкт-Петербург</v>
      </c>
      <c r="B502">
        <f t="shared" si="71"/>
        <v>2020</v>
      </c>
      <c r="C502">
        <f t="shared" si="72"/>
        <v>7</v>
      </c>
      <c r="D502" s="11">
        <f t="shared" si="73"/>
        <v>44014</v>
      </c>
      <c r="E502" s="11">
        <f t="shared" si="67"/>
        <v>44043</v>
      </c>
      <c r="F502">
        <v>1</v>
      </c>
      <c r="G502">
        <v>0</v>
      </c>
      <c r="H502">
        <v>0</v>
      </c>
      <c r="I502">
        <v>0</v>
      </c>
      <c r="J502">
        <f t="shared" si="68"/>
        <v>0</v>
      </c>
      <c r="L502" s="11">
        <f t="shared" ref="L502:M517" si="76">L419</f>
        <v>44166</v>
      </c>
      <c r="M502" s="11">
        <f t="shared" si="76"/>
        <v>44561</v>
      </c>
    </row>
    <row r="503" spans="1:13" x14ac:dyDescent="0.3">
      <c r="A503" t="str">
        <f t="shared" si="70"/>
        <v>Ленинградская область</v>
      </c>
      <c r="B503">
        <f t="shared" si="71"/>
        <v>2020</v>
      </c>
      <c r="C503">
        <f t="shared" si="72"/>
        <v>7</v>
      </c>
      <c r="D503" s="11">
        <f t="shared" si="73"/>
        <v>44014</v>
      </c>
      <c r="E503" s="11">
        <f t="shared" si="67"/>
        <v>44043</v>
      </c>
      <c r="F503">
        <v>1</v>
      </c>
      <c r="G503">
        <v>0</v>
      </c>
      <c r="H503">
        <v>0</v>
      </c>
      <c r="I503">
        <v>1</v>
      </c>
      <c r="J503">
        <f t="shared" si="68"/>
        <v>1</v>
      </c>
      <c r="L503" s="11">
        <f t="shared" si="76"/>
        <v>43891</v>
      </c>
      <c r="M503" s="11">
        <f t="shared" si="76"/>
        <v>45657</v>
      </c>
    </row>
    <row r="504" spans="1:13" x14ac:dyDescent="0.3">
      <c r="A504" t="str">
        <f t="shared" si="70"/>
        <v>Республика Адыгея</v>
      </c>
      <c r="B504">
        <f t="shared" si="71"/>
        <v>2020</v>
      </c>
      <c r="C504">
        <f t="shared" si="72"/>
        <v>7</v>
      </c>
      <c r="D504" s="11">
        <f t="shared" si="73"/>
        <v>44014</v>
      </c>
      <c r="E504" s="11">
        <f t="shared" si="67"/>
        <v>44043</v>
      </c>
      <c r="F504">
        <v>1</v>
      </c>
      <c r="G504">
        <v>0</v>
      </c>
      <c r="H504">
        <v>0</v>
      </c>
      <c r="I504">
        <v>0</v>
      </c>
      <c r="J504">
        <f t="shared" si="68"/>
        <v>0</v>
      </c>
      <c r="L504" s="11">
        <f t="shared" si="76"/>
        <v>580000</v>
      </c>
      <c r="M504" s="11">
        <f t="shared" si="76"/>
        <v>580000</v>
      </c>
    </row>
    <row r="505" spans="1:13" x14ac:dyDescent="0.3">
      <c r="A505" t="str">
        <f t="shared" si="70"/>
        <v>Республика Алтай</v>
      </c>
      <c r="B505">
        <f t="shared" si="71"/>
        <v>2020</v>
      </c>
      <c r="C505">
        <f t="shared" si="72"/>
        <v>7</v>
      </c>
      <c r="D505" s="11">
        <f t="shared" si="73"/>
        <v>44014</v>
      </c>
      <c r="E505" s="11">
        <f t="shared" si="67"/>
        <v>44043</v>
      </c>
      <c r="F505">
        <v>1</v>
      </c>
      <c r="G505">
        <v>0</v>
      </c>
      <c r="H505">
        <v>0</v>
      </c>
      <c r="I505">
        <v>1</v>
      </c>
      <c r="J505">
        <f t="shared" si="68"/>
        <v>0</v>
      </c>
      <c r="L505" s="11">
        <f t="shared" si="76"/>
        <v>580000</v>
      </c>
      <c r="M505" s="11">
        <f t="shared" si="76"/>
        <v>580000</v>
      </c>
    </row>
    <row r="506" spans="1:13" x14ac:dyDescent="0.3">
      <c r="A506" t="str">
        <f t="shared" si="70"/>
        <v>Республика Башкортостан</v>
      </c>
      <c r="B506">
        <f t="shared" si="71"/>
        <v>2020</v>
      </c>
      <c r="C506">
        <f t="shared" si="72"/>
        <v>7</v>
      </c>
      <c r="D506" s="11">
        <f t="shared" si="73"/>
        <v>44014</v>
      </c>
      <c r="E506" s="11">
        <f t="shared" si="67"/>
        <v>44043</v>
      </c>
      <c r="F506">
        <v>0</v>
      </c>
      <c r="G506">
        <v>0</v>
      </c>
      <c r="H506">
        <v>0</v>
      </c>
      <c r="I506">
        <v>0</v>
      </c>
      <c r="J506">
        <f t="shared" si="68"/>
        <v>0</v>
      </c>
      <c r="L506" s="11">
        <f t="shared" si="76"/>
        <v>580000</v>
      </c>
      <c r="M506" s="11">
        <f t="shared" si="76"/>
        <v>580000</v>
      </c>
    </row>
    <row r="507" spans="1:13" x14ac:dyDescent="0.3">
      <c r="A507" t="str">
        <f t="shared" si="70"/>
        <v>Республика Бурятия</v>
      </c>
      <c r="B507">
        <f t="shared" si="71"/>
        <v>2020</v>
      </c>
      <c r="C507">
        <f t="shared" si="72"/>
        <v>7</v>
      </c>
      <c r="D507" s="11">
        <f t="shared" si="73"/>
        <v>44014</v>
      </c>
      <c r="E507" s="11">
        <f t="shared" si="67"/>
        <v>44043</v>
      </c>
      <c r="F507">
        <v>0</v>
      </c>
      <c r="G507">
        <v>0</v>
      </c>
      <c r="H507">
        <v>1</v>
      </c>
      <c r="I507">
        <v>0</v>
      </c>
      <c r="J507">
        <f t="shared" si="68"/>
        <v>0</v>
      </c>
      <c r="L507" s="11">
        <f t="shared" si="76"/>
        <v>44562</v>
      </c>
      <c r="M507" s="11">
        <f t="shared" si="76"/>
        <v>44926</v>
      </c>
    </row>
    <row r="508" spans="1:13" x14ac:dyDescent="0.3">
      <c r="A508" t="str">
        <f t="shared" si="70"/>
        <v>Республика Дагестан</v>
      </c>
      <c r="B508">
        <f t="shared" si="71"/>
        <v>2020</v>
      </c>
      <c r="C508">
        <f t="shared" si="72"/>
        <v>7</v>
      </c>
      <c r="D508" s="11">
        <f t="shared" si="73"/>
        <v>44014</v>
      </c>
      <c r="E508" s="11">
        <f t="shared" si="67"/>
        <v>44043</v>
      </c>
      <c r="F508">
        <v>0</v>
      </c>
      <c r="G508">
        <v>0</v>
      </c>
      <c r="H508">
        <v>0</v>
      </c>
      <c r="I508">
        <v>0</v>
      </c>
      <c r="J508">
        <f t="shared" si="68"/>
        <v>0</v>
      </c>
      <c r="L508" s="11">
        <f t="shared" si="76"/>
        <v>44197</v>
      </c>
      <c r="M508" s="11">
        <f t="shared" si="76"/>
        <v>44926</v>
      </c>
    </row>
    <row r="509" spans="1:13" x14ac:dyDescent="0.3">
      <c r="A509" t="str">
        <f t="shared" si="70"/>
        <v>Республика Ингушетия</v>
      </c>
      <c r="B509">
        <f t="shared" si="71"/>
        <v>2020</v>
      </c>
      <c r="C509">
        <f t="shared" si="72"/>
        <v>7</v>
      </c>
      <c r="D509" s="11">
        <f t="shared" si="73"/>
        <v>44014</v>
      </c>
      <c r="E509" s="11">
        <f t="shared" si="67"/>
        <v>44043</v>
      </c>
      <c r="F509">
        <v>1</v>
      </c>
      <c r="G509">
        <v>0</v>
      </c>
      <c r="H509">
        <v>0</v>
      </c>
      <c r="I509">
        <v>0</v>
      </c>
      <c r="J509">
        <f t="shared" si="68"/>
        <v>0</v>
      </c>
      <c r="L509" s="11">
        <f t="shared" si="76"/>
        <v>580000</v>
      </c>
      <c r="M509" s="11">
        <f t="shared" si="76"/>
        <v>580000</v>
      </c>
    </row>
    <row r="510" spans="1:13" x14ac:dyDescent="0.3">
      <c r="A510" t="str">
        <f t="shared" si="70"/>
        <v>Кабардино-Балкарская Республика</v>
      </c>
      <c r="B510">
        <f t="shared" si="71"/>
        <v>2020</v>
      </c>
      <c r="C510">
        <f t="shared" si="72"/>
        <v>7</v>
      </c>
      <c r="D510" s="11">
        <f t="shared" si="73"/>
        <v>44014</v>
      </c>
      <c r="E510" s="11">
        <f t="shared" si="67"/>
        <v>44043</v>
      </c>
      <c r="F510">
        <v>1</v>
      </c>
      <c r="G510">
        <v>0</v>
      </c>
      <c r="H510">
        <v>0</v>
      </c>
      <c r="I510">
        <v>0</v>
      </c>
      <c r="J510">
        <f t="shared" si="68"/>
        <v>0</v>
      </c>
      <c r="L510" s="11">
        <f t="shared" si="76"/>
        <v>580000</v>
      </c>
      <c r="M510" s="11">
        <f t="shared" si="76"/>
        <v>580000</v>
      </c>
    </row>
    <row r="511" spans="1:13" x14ac:dyDescent="0.3">
      <c r="A511" t="str">
        <f t="shared" si="70"/>
        <v>Республика Калмыкия</v>
      </c>
      <c r="B511">
        <f t="shared" si="71"/>
        <v>2020</v>
      </c>
      <c r="C511">
        <f t="shared" si="72"/>
        <v>7</v>
      </c>
      <c r="D511" s="11">
        <f t="shared" si="73"/>
        <v>44014</v>
      </c>
      <c r="E511" s="11">
        <f t="shared" si="67"/>
        <v>44043</v>
      </c>
      <c r="F511">
        <v>1</v>
      </c>
      <c r="G511">
        <v>0</v>
      </c>
      <c r="H511">
        <v>1</v>
      </c>
      <c r="I511">
        <v>0</v>
      </c>
      <c r="J511">
        <f t="shared" si="68"/>
        <v>1</v>
      </c>
      <c r="L511" s="11">
        <f t="shared" si="76"/>
        <v>43831</v>
      </c>
      <c r="M511" s="11">
        <f t="shared" si="76"/>
        <v>44561</v>
      </c>
    </row>
    <row r="512" spans="1:13" x14ac:dyDescent="0.3">
      <c r="A512" t="str">
        <f t="shared" si="70"/>
        <v>Карачаево-Черкесская Республика</v>
      </c>
      <c r="B512">
        <f t="shared" si="71"/>
        <v>2020</v>
      </c>
      <c r="C512">
        <f t="shared" si="72"/>
        <v>7</v>
      </c>
      <c r="D512" s="11">
        <f t="shared" si="73"/>
        <v>44014</v>
      </c>
      <c r="E512" s="11">
        <f t="shared" si="67"/>
        <v>44043</v>
      </c>
      <c r="F512">
        <v>1</v>
      </c>
      <c r="G512">
        <v>0</v>
      </c>
      <c r="H512">
        <v>1</v>
      </c>
      <c r="I512">
        <v>0</v>
      </c>
      <c r="J512">
        <f t="shared" si="68"/>
        <v>0</v>
      </c>
      <c r="L512" s="11">
        <f t="shared" si="76"/>
        <v>580000</v>
      </c>
      <c r="M512" s="11">
        <f t="shared" si="76"/>
        <v>580000</v>
      </c>
    </row>
    <row r="513" spans="1:13" x14ac:dyDescent="0.3">
      <c r="A513" t="str">
        <f t="shared" si="70"/>
        <v>Республика Коми</v>
      </c>
      <c r="B513">
        <f t="shared" si="71"/>
        <v>2020</v>
      </c>
      <c r="C513">
        <f t="shared" si="72"/>
        <v>7</v>
      </c>
      <c r="D513" s="11">
        <f t="shared" si="73"/>
        <v>44014</v>
      </c>
      <c r="E513" s="11">
        <f t="shared" si="67"/>
        <v>44043</v>
      </c>
      <c r="F513">
        <v>1</v>
      </c>
      <c r="G513">
        <v>0</v>
      </c>
      <c r="H513">
        <v>0</v>
      </c>
      <c r="I513">
        <v>0</v>
      </c>
      <c r="J513">
        <f t="shared" si="68"/>
        <v>0</v>
      </c>
      <c r="L513" s="11">
        <f t="shared" si="76"/>
        <v>44197</v>
      </c>
      <c r="M513" s="11">
        <f t="shared" si="76"/>
        <v>44561</v>
      </c>
    </row>
    <row r="514" spans="1:13" x14ac:dyDescent="0.3">
      <c r="A514" t="str">
        <f t="shared" si="70"/>
        <v>Республика Крым</v>
      </c>
      <c r="B514">
        <f t="shared" si="71"/>
        <v>2020</v>
      </c>
      <c r="C514">
        <f t="shared" si="72"/>
        <v>7</v>
      </c>
      <c r="D514" s="11">
        <f t="shared" si="73"/>
        <v>44014</v>
      </c>
      <c r="E514" s="11">
        <f t="shared" si="67"/>
        <v>44043</v>
      </c>
      <c r="F514">
        <v>1</v>
      </c>
      <c r="G514">
        <v>0</v>
      </c>
      <c r="H514">
        <v>1</v>
      </c>
      <c r="I514">
        <v>0</v>
      </c>
      <c r="J514">
        <f t="shared" si="68"/>
        <v>0</v>
      </c>
      <c r="L514" s="11">
        <f t="shared" si="76"/>
        <v>580000</v>
      </c>
      <c r="M514" s="11">
        <f t="shared" si="76"/>
        <v>580000</v>
      </c>
    </row>
    <row r="515" spans="1:13" x14ac:dyDescent="0.3">
      <c r="A515" t="str">
        <f t="shared" si="70"/>
        <v>Республика Марий Эл</v>
      </c>
      <c r="B515">
        <f t="shared" si="71"/>
        <v>2020</v>
      </c>
      <c r="C515">
        <f t="shared" si="72"/>
        <v>7</v>
      </c>
      <c r="D515" s="11">
        <f t="shared" si="73"/>
        <v>44014</v>
      </c>
      <c r="E515" s="11">
        <f t="shared" ref="E515:E578" si="77">EOMONTH(D515,0)</f>
        <v>44043</v>
      </c>
      <c r="F515">
        <v>1</v>
      </c>
      <c r="G515">
        <v>0</v>
      </c>
      <c r="H515">
        <v>0</v>
      </c>
      <c r="I515">
        <v>0</v>
      </c>
      <c r="J515">
        <f t="shared" ref="J515:J578" si="78">IF(OR(AND(L515&lt;=D515,M515&gt;=E515),AND(E515&gt;=L515,E515&lt;=M515)),1,0)</f>
        <v>0</v>
      </c>
      <c r="L515" s="11">
        <f t="shared" si="76"/>
        <v>580000</v>
      </c>
      <c r="M515" s="11">
        <f t="shared" si="76"/>
        <v>580000</v>
      </c>
    </row>
    <row r="516" spans="1:13" x14ac:dyDescent="0.3">
      <c r="A516" t="str">
        <f t="shared" si="70"/>
        <v>Республика Мордовия</v>
      </c>
      <c r="B516">
        <f t="shared" si="71"/>
        <v>2020</v>
      </c>
      <c r="C516">
        <f t="shared" si="72"/>
        <v>7</v>
      </c>
      <c r="D516" s="11">
        <f t="shared" si="73"/>
        <v>44014</v>
      </c>
      <c r="E516" s="11">
        <f t="shared" si="77"/>
        <v>44043</v>
      </c>
      <c r="F516">
        <v>1</v>
      </c>
      <c r="G516">
        <v>0</v>
      </c>
      <c r="H516">
        <v>1</v>
      </c>
      <c r="I516">
        <v>0</v>
      </c>
      <c r="J516">
        <f t="shared" si="78"/>
        <v>0</v>
      </c>
      <c r="L516" s="11">
        <f t="shared" si="76"/>
        <v>580000</v>
      </c>
      <c r="M516" s="11">
        <f t="shared" si="76"/>
        <v>580000</v>
      </c>
    </row>
    <row r="517" spans="1:13" x14ac:dyDescent="0.3">
      <c r="A517" t="str">
        <f t="shared" si="70"/>
        <v>Республика Саха (Якутия)</v>
      </c>
      <c r="B517">
        <f t="shared" si="71"/>
        <v>2020</v>
      </c>
      <c r="C517">
        <f t="shared" si="72"/>
        <v>7</v>
      </c>
      <c r="D517" s="11">
        <f t="shared" si="73"/>
        <v>44014</v>
      </c>
      <c r="E517" s="11">
        <f t="shared" si="77"/>
        <v>44043</v>
      </c>
      <c r="F517">
        <v>1</v>
      </c>
      <c r="G517">
        <v>0</v>
      </c>
      <c r="H517">
        <v>0</v>
      </c>
      <c r="I517">
        <v>0</v>
      </c>
      <c r="J517">
        <f t="shared" si="78"/>
        <v>0</v>
      </c>
      <c r="L517" s="11">
        <f t="shared" si="76"/>
        <v>580000</v>
      </c>
      <c r="M517" s="11">
        <f t="shared" si="76"/>
        <v>580000</v>
      </c>
    </row>
    <row r="518" spans="1:13" x14ac:dyDescent="0.3">
      <c r="A518" t="str">
        <f t="shared" si="70"/>
        <v xml:space="preserve">Республика Северная Осетия-Алания </v>
      </c>
      <c r="B518">
        <f t="shared" si="71"/>
        <v>2020</v>
      </c>
      <c r="C518">
        <f t="shared" si="72"/>
        <v>7</v>
      </c>
      <c r="D518" s="11">
        <f t="shared" si="73"/>
        <v>44014</v>
      </c>
      <c r="E518" s="11">
        <f t="shared" si="77"/>
        <v>44043</v>
      </c>
      <c r="F518">
        <v>1</v>
      </c>
      <c r="G518">
        <v>0</v>
      </c>
      <c r="H518">
        <v>0</v>
      </c>
      <c r="I518">
        <v>0</v>
      </c>
      <c r="J518">
        <f t="shared" si="78"/>
        <v>0</v>
      </c>
      <c r="L518" s="11">
        <f t="shared" ref="L518:M533" si="79">L435</f>
        <v>580000</v>
      </c>
      <c r="M518" s="11">
        <f t="shared" si="79"/>
        <v>580000</v>
      </c>
    </row>
    <row r="519" spans="1:13" x14ac:dyDescent="0.3">
      <c r="A519" t="str">
        <f t="shared" si="70"/>
        <v>Республика Татарстан</v>
      </c>
      <c r="B519">
        <f t="shared" si="71"/>
        <v>2020</v>
      </c>
      <c r="C519">
        <f t="shared" si="72"/>
        <v>7</v>
      </c>
      <c r="D519" s="11">
        <f t="shared" si="73"/>
        <v>44014</v>
      </c>
      <c r="E519" s="11">
        <f t="shared" si="77"/>
        <v>44043</v>
      </c>
      <c r="F519">
        <v>1</v>
      </c>
      <c r="G519">
        <v>0</v>
      </c>
      <c r="H519">
        <v>0</v>
      </c>
      <c r="I519">
        <v>0</v>
      </c>
      <c r="J519">
        <f t="shared" si="78"/>
        <v>0</v>
      </c>
      <c r="L519" s="11">
        <f t="shared" si="79"/>
        <v>580000</v>
      </c>
      <c r="M519" s="11">
        <f t="shared" si="79"/>
        <v>580000</v>
      </c>
    </row>
    <row r="520" spans="1:13" x14ac:dyDescent="0.3">
      <c r="A520" t="str">
        <f t="shared" si="70"/>
        <v>Республика Тыва</v>
      </c>
      <c r="B520">
        <f t="shared" si="71"/>
        <v>2020</v>
      </c>
      <c r="C520">
        <f t="shared" si="72"/>
        <v>7</v>
      </c>
      <c r="D520" s="11">
        <f t="shared" si="73"/>
        <v>44014</v>
      </c>
      <c r="E520" s="11">
        <f t="shared" si="77"/>
        <v>44043</v>
      </c>
      <c r="F520">
        <v>0</v>
      </c>
      <c r="G520">
        <v>0</v>
      </c>
      <c r="H520">
        <v>0</v>
      </c>
      <c r="I520">
        <v>0</v>
      </c>
      <c r="J520">
        <f t="shared" si="78"/>
        <v>0</v>
      </c>
      <c r="L520" s="11">
        <f t="shared" si="79"/>
        <v>580000</v>
      </c>
      <c r="M520" s="11">
        <f t="shared" si="79"/>
        <v>580000</v>
      </c>
    </row>
    <row r="521" spans="1:13" x14ac:dyDescent="0.3">
      <c r="A521" t="str">
        <f t="shared" si="70"/>
        <v>Удмуртская Республика</v>
      </c>
      <c r="B521">
        <f t="shared" si="71"/>
        <v>2020</v>
      </c>
      <c r="C521">
        <f t="shared" si="72"/>
        <v>7</v>
      </c>
      <c r="D521" s="11">
        <f t="shared" si="73"/>
        <v>44014</v>
      </c>
      <c r="E521" s="11">
        <f t="shared" si="77"/>
        <v>44043</v>
      </c>
      <c r="F521">
        <v>1</v>
      </c>
      <c r="G521">
        <v>0</v>
      </c>
      <c r="H521">
        <v>0</v>
      </c>
      <c r="I521">
        <v>0</v>
      </c>
      <c r="J521">
        <f t="shared" si="78"/>
        <v>0</v>
      </c>
      <c r="L521" s="11">
        <f t="shared" si="79"/>
        <v>44197</v>
      </c>
      <c r="M521" s="11">
        <f t="shared" si="79"/>
        <v>45291</v>
      </c>
    </row>
    <row r="522" spans="1:13" x14ac:dyDescent="0.3">
      <c r="A522" t="str">
        <f t="shared" si="70"/>
        <v>Республика Хакасия</v>
      </c>
      <c r="B522">
        <f t="shared" si="71"/>
        <v>2020</v>
      </c>
      <c r="C522">
        <f t="shared" si="72"/>
        <v>7</v>
      </c>
      <c r="D522" s="11">
        <f t="shared" si="73"/>
        <v>44014</v>
      </c>
      <c r="E522" s="11">
        <f t="shared" si="77"/>
        <v>44043</v>
      </c>
      <c r="F522">
        <v>1</v>
      </c>
      <c r="G522">
        <v>0</v>
      </c>
      <c r="H522">
        <v>0</v>
      </c>
      <c r="I522">
        <v>0</v>
      </c>
      <c r="J522">
        <f t="shared" si="78"/>
        <v>0</v>
      </c>
      <c r="L522" s="11">
        <f t="shared" si="79"/>
        <v>580000</v>
      </c>
      <c r="M522" s="11">
        <f t="shared" si="79"/>
        <v>580000</v>
      </c>
    </row>
    <row r="523" spans="1:13" x14ac:dyDescent="0.3">
      <c r="A523" t="str">
        <f t="shared" si="70"/>
        <v>Чеченская Республика</v>
      </c>
      <c r="B523">
        <f t="shared" si="71"/>
        <v>2020</v>
      </c>
      <c r="C523">
        <f t="shared" si="72"/>
        <v>7</v>
      </c>
      <c r="D523" s="11">
        <f t="shared" si="73"/>
        <v>44014</v>
      </c>
      <c r="E523" s="11">
        <f t="shared" si="77"/>
        <v>44043</v>
      </c>
      <c r="F523">
        <v>1</v>
      </c>
      <c r="G523">
        <v>0</v>
      </c>
      <c r="H523">
        <v>0</v>
      </c>
      <c r="I523">
        <v>0</v>
      </c>
      <c r="J523">
        <f t="shared" si="78"/>
        <v>0</v>
      </c>
      <c r="L523" s="11">
        <f t="shared" si="79"/>
        <v>580000</v>
      </c>
      <c r="M523" s="11">
        <f t="shared" si="79"/>
        <v>580000</v>
      </c>
    </row>
    <row r="524" spans="1:13" x14ac:dyDescent="0.3">
      <c r="A524" t="str">
        <f t="shared" si="70"/>
        <v>Чувашская Республика - Чувашия</v>
      </c>
      <c r="B524">
        <f t="shared" si="71"/>
        <v>2020</v>
      </c>
      <c r="C524">
        <f t="shared" si="72"/>
        <v>7</v>
      </c>
      <c r="D524" s="11">
        <f t="shared" si="73"/>
        <v>44014</v>
      </c>
      <c r="E524" s="11">
        <f t="shared" si="77"/>
        <v>44043</v>
      </c>
      <c r="F524">
        <v>1</v>
      </c>
      <c r="G524">
        <v>0</v>
      </c>
      <c r="H524">
        <v>0</v>
      </c>
      <c r="I524">
        <v>1</v>
      </c>
      <c r="J524">
        <f t="shared" si="78"/>
        <v>0</v>
      </c>
      <c r="L524" s="11">
        <f t="shared" si="79"/>
        <v>44197</v>
      </c>
      <c r="M524" s="11">
        <f t="shared" si="79"/>
        <v>45657</v>
      </c>
    </row>
    <row r="525" spans="1:13" x14ac:dyDescent="0.3">
      <c r="A525" t="str">
        <f t="shared" si="70"/>
        <v>Алтайский Край</v>
      </c>
      <c r="B525">
        <f t="shared" si="71"/>
        <v>2020</v>
      </c>
      <c r="C525">
        <f t="shared" si="72"/>
        <v>7</v>
      </c>
      <c r="D525" s="11">
        <f t="shared" si="73"/>
        <v>44014</v>
      </c>
      <c r="E525" s="11">
        <f t="shared" si="77"/>
        <v>44043</v>
      </c>
      <c r="F525">
        <v>0</v>
      </c>
      <c r="G525">
        <v>0</v>
      </c>
      <c r="H525">
        <v>0</v>
      </c>
      <c r="I525">
        <v>0</v>
      </c>
      <c r="J525">
        <f t="shared" si="78"/>
        <v>0</v>
      </c>
      <c r="L525" s="11">
        <f t="shared" si="79"/>
        <v>580000</v>
      </c>
      <c r="M525" s="11">
        <f t="shared" si="79"/>
        <v>580000</v>
      </c>
    </row>
    <row r="526" spans="1:13" x14ac:dyDescent="0.3">
      <c r="A526" t="str">
        <f t="shared" si="70"/>
        <v>Забайкальский Край</v>
      </c>
      <c r="B526">
        <f t="shared" si="71"/>
        <v>2020</v>
      </c>
      <c r="C526">
        <f t="shared" si="72"/>
        <v>7</v>
      </c>
      <c r="D526" s="11">
        <f t="shared" si="73"/>
        <v>44014</v>
      </c>
      <c r="E526" s="11">
        <f t="shared" si="77"/>
        <v>44043</v>
      </c>
      <c r="F526">
        <v>1</v>
      </c>
      <c r="G526">
        <v>0</v>
      </c>
      <c r="H526">
        <v>0</v>
      </c>
      <c r="I526">
        <v>0</v>
      </c>
      <c r="J526">
        <f t="shared" si="78"/>
        <v>0</v>
      </c>
      <c r="L526" s="11">
        <f t="shared" si="79"/>
        <v>580000</v>
      </c>
      <c r="M526" s="11">
        <f t="shared" si="79"/>
        <v>580000</v>
      </c>
    </row>
    <row r="527" spans="1:13" x14ac:dyDescent="0.3">
      <c r="A527" t="str">
        <f t="shared" si="70"/>
        <v>Камчатский Край</v>
      </c>
      <c r="B527">
        <f t="shared" si="71"/>
        <v>2020</v>
      </c>
      <c r="C527">
        <f t="shared" si="72"/>
        <v>7</v>
      </c>
      <c r="D527" s="11">
        <f t="shared" si="73"/>
        <v>44014</v>
      </c>
      <c r="E527" s="11">
        <f t="shared" si="77"/>
        <v>44043</v>
      </c>
      <c r="F527">
        <v>0</v>
      </c>
      <c r="G527">
        <v>0</v>
      </c>
      <c r="H527">
        <v>0</v>
      </c>
      <c r="I527">
        <v>0</v>
      </c>
      <c r="J527">
        <f t="shared" si="78"/>
        <v>0</v>
      </c>
      <c r="L527" s="11">
        <f t="shared" si="79"/>
        <v>580000</v>
      </c>
      <c r="M527" s="11">
        <f t="shared" si="79"/>
        <v>580000</v>
      </c>
    </row>
    <row r="528" spans="1:13" x14ac:dyDescent="0.3">
      <c r="A528" t="str">
        <f t="shared" si="70"/>
        <v>Краснодарский Край</v>
      </c>
      <c r="B528">
        <f t="shared" si="71"/>
        <v>2020</v>
      </c>
      <c r="C528">
        <f t="shared" si="72"/>
        <v>7</v>
      </c>
      <c r="D528" s="11">
        <f t="shared" si="73"/>
        <v>44014</v>
      </c>
      <c r="E528" s="11">
        <f t="shared" si="77"/>
        <v>44043</v>
      </c>
      <c r="F528">
        <v>1</v>
      </c>
      <c r="G528">
        <v>0</v>
      </c>
      <c r="H528">
        <v>0</v>
      </c>
      <c r="I528">
        <v>0</v>
      </c>
      <c r="J528">
        <f t="shared" si="78"/>
        <v>1</v>
      </c>
      <c r="L528" s="11">
        <f t="shared" si="79"/>
        <v>43831</v>
      </c>
      <c r="M528" s="11">
        <f t="shared" si="79"/>
        <v>44562</v>
      </c>
    </row>
    <row r="529" spans="1:13" x14ac:dyDescent="0.3">
      <c r="A529" t="str">
        <f t="shared" si="70"/>
        <v>Красноярский Край</v>
      </c>
      <c r="B529">
        <f t="shared" si="71"/>
        <v>2020</v>
      </c>
      <c r="C529">
        <f t="shared" si="72"/>
        <v>7</v>
      </c>
      <c r="D529" s="11">
        <f t="shared" si="73"/>
        <v>44014</v>
      </c>
      <c r="E529" s="11">
        <f t="shared" si="77"/>
        <v>44043</v>
      </c>
      <c r="F529">
        <v>1</v>
      </c>
      <c r="G529">
        <v>0</v>
      </c>
      <c r="H529">
        <v>0</v>
      </c>
      <c r="I529">
        <v>0</v>
      </c>
      <c r="J529">
        <f t="shared" si="78"/>
        <v>0</v>
      </c>
      <c r="L529" s="11">
        <f t="shared" si="79"/>
        <v>44562</v>
      </c>
      <c r="M529" s="11">
        <f t="shared" si="79"/>
        <v>44926</v>
      </c>
    </row>
    <row r="530" spans="1:13" x14ac:dyDescent="0.3">
      <c r="A530" t="str">
        <f t="shared" si="70"/>
        <v>Пермский Край</v>
      </c>
      <c r="B530">
        <f t="shared" si="71"/>
        <v>2020</v>
      </c>
      <c r="C530">
        <f t="shared" si="72"/>
        <v>7</v>
      </c>
      <c r="D530" s="11">
        <f t="shared" si="73"/>
        <v>44014</v>
      </c>
      <c r="E530" s="11">
        <f t="shared" si="77"/>
        <v>44043</v>
      </c>
      <c r="F530">
        <v>1</v>
      </c>
      <c r="G530">
        <v>0</v>
      </c>
      <c r="H530">
        <v>0</v>
      </c>
      <c r="I530">
        <v>0</v>
      </c>
      <c r="J530">
        <f t="shared" si="78"/>
        <v>0</v>
      </c>
      <c r="L530" s="11">
        <f t="shared" si="79"/>
        <v>44197</v>
      </c>
      <c r="M530" s="11">
        <f t="shared" si="79"/>
        <v>44561</v>
      </c>
    </row>
    <row r="531" spans="1:13" x14ac:dyDescent="0.3">
      <c r="A531" t="str">
        <f t="shared" si="70"/>
        <v>Приморский Край</v>
      </c>
      <c r="B531">
        <f t="shared" si="71"/>
        <v>2020</v>
      </c>
      <c r="C531">
        <f t="shared" si="72"/>
        <v>7</v>
      </c>
      <c r="D531" s="11">
        <f t="shared" si="73"/>
        <v>44014</v>
      </c>
      <c r="E531" s="11">
        <f t="shared" si="77"/>
        <v>44043</v>
      </c>
      <c r="F531">
        <v>1</v>
      </c>
      <c r="G531">
        <v>0</v>
      </c>
      <c r="H531">
        <v>0</v>
      </c>
      <c r="I531">
        <v>1</v>
      </c>
      <c r="J531">
        <f t="shared" si="78"/>
        <v>0</v>
      </c>
      <c r="L531" s="11">
        <f t="shared" si="79"/>
        <v>580000</v>
      </c>
      <c r="M531" s="11">
        <f t="shared" si="79"/>
        <v>580000</v>
      </c>
    </row>
    <row r="532" spans="1:13" x14ac:dyDescent="0.3">
      <c r="A532" t="str">
        <f t="shared" si="70"/>
        <v>Ставропольский Край</v>
      </c>
      <c r="B532">
        <f t="shared" si="71"/>
        <v>2020</v>
      </c>
      <c r="C532">
        <f t="shared" si="72"/>
        <v>7</v>
      </c>
      <c r="D532" s="11">
        <f t="shared" si="73"/>
        <v>44014</v>
      </c>
      <c r="E532" s="11">
        <f t="shared" si="77"/>
        <v>44043</v>
      </c>
      <c r="F532">
        <v>0</v>
      </c>
      <c r="G532">
        <v>0</v>
      </c>
      <c r="H532">
        <v>0</v>
      </c>
      <c r="I532">
        <v>0</v>
      </c>
      <c r="J532">
        <f t="shared" si="78"/>
        <v>0</v>
      </c>
      <c r="L532" s="11">
        <f t="shared" si="79"/>
        <v>580000</v>
      </c>
      <c r="M532" s="11">
        <f t="shared" si="79"/>
        <v>580000</v>
      </c>
    </row>
    <row r="533" spans="1:13" x14ac:dyDescent="0.3">
      <c r="A533" t="str">
        <f t="shared" si="70"/>
        <v>Хабаровский Край</v>
      </c>
      <c r="B533">
        <f t="shared" si="71"/>
        <v>2020</v>
      </c>
      <c r="C533">
        <f t="shared" si="72"/>
        <v>7</v>
      </c>
      <c r="D533" s="11">
        <f t="shared" si="73"/>
        <v>44014</v>
      </c>
      <c r="E533" s="11">
        <f t="shared" si="77"/>
        <v>44043</v>
      </c>
      <c r="F533">
        <v>1</v>
      </c>
      <c r="G533">
        <v>0</v>
      </c>
      <c r="H533">
        <v>0</v>
      </c>
      <c r="I533">
        <v>0</v>
      </c>
      <c r="J533">
        <f t="shared" si="78"/>
        <v>0</v>
      </c>
      <c r="L533" s="11">
        <f t="shared" si="79"/>
        <v>44197</v>
      </c>
      <c r="M533" s="11">
        <f t="shared" si="79"/>
        <v>44926</v>
      </c>
    </row>
    <row r="534" spans="1:13" x14ac:dyDescent="0.3">
      <c r="A534" t="str">
        <f t="shared" ref="A534:A597" si="80">A451</f>
        <v>Амурская Область</v>
      </c>
      <c r="B534">
        <f t="shared" ref="B534:B597" si="81">YEAR(D534)</f>
        <v>2020</v>
      </c>
      <c r="C534">
        <f t="shared" ref="C534:C597" si="82">MONTH(D534)</f>
        <v>7</v>
      </c>
      <c r="D534" s="11">
        <f t="shared" ref="D534:D597" si="83">EDATE(D451,1)</f>
        <v>44014</v>
      </c>
      <c r="E534" s="11">
        <f t="shared" si="77"/>
        <v>44043</v>
      </c>
      <c r="F534">
        <v>1</v>
      </c>
      <c r="G534">
        <v>0</v>
      </c>
      <c r="H534">
        <v>0</v>
      </c>
      <c r="I534">
        <v>0</v>
      </c>
      <c r="J534">
        <f t="shared" si="78"/>
        <v>0</v>
      </c>
      <c r="L534" s="11">
        <f t="shared" ref="L534:M549" si="84">L451</f>
        <v>44197</v>
      </c>
      <c r="M534" s="11">
        <f t="shared" si="84"/>
        <v>45291</v>
      </c>
    </row>
    <row r="535" spans="1:13" x14ac:dyDescent="0.3">
      <c r="A535" t="str">
        <f t="shared" si="80"/>
        <v>Архангельская Область</v>
      </c>
      <c r="B535">
        <f t="shared" si="81"/>
        <v>2020</v>
      </c>
      <c r="C535">
        <f t="shared" si="82"/>
        <v>7</v>
      </c>
      <c r="D535" s="11">
        <f t="shared" si="83"/>
        <v>44014</v>
      </c>
      <c r="E535" s="11">
        <f t="shared" si="77"/>
        <v>44043</v>
      </c>
      <c r="F535">
        <v>1</v>
      </c>
      <c r="G535">
        <v>0</v>
      </c>
      <c r="H535">
        <v>0</v>
      </c>
      <c r="I535">
        <v>0</v>
      </c>
      <c r="J535">
        <f t="shared" si="78"/>
        <v>0</v>
      </c>
      <c r="L535" s="11">
        <f t="shared" si="84"/>
        <v>44562</v>
      </c>
      <c r="M535" s="11">
        <f t="shared" si="84"/>
        <v>44926</v>
      </c>
    </row>
    <row r="536" spans="1:13" x14ac:dyDescent="0.3">
      <c r="A536" t="str">
        <f t="shared" si="80"/>
        <v>Астраханская Область</v>
      </c>
      <c r="B536">
        <f t="shared" si="81"/>
        <v>2020</v>
      </c>
      <c r="C536">
        <f t="shared" si="82"/>
        <v>7</v>
      </c>
      <c r="D536" s="11">
        <f t="shared" si="83"/>
        <v>44014</v>
      </c>
      <c r="E536" s="11">
        <f t="shared" si="77"/>
        <v>44043</v>
      </c>
      <c r="F536">
        <v>1</v>
      </c>
      <c r="G536">
        <v>0</v>
      </c>
      <c r="H536">
        <v>0</v>
      </c>
      <c r="I536">
        <v>1</v>
      </c>
      <c r="J536">
        <f t="shared" si="78"/>
        <v>0</v>
      </c>
      <c r="L536" s="11">
        <f t="shared" si="84"/>
        <v>580000</v>
      </c>
      <c r="M536" s="11">
        <f t="shared" si="84"/>
        <v>580000</v>
      </c>
    </row>
    <row r="537" spans="1:13" x14ac:dyDescent="0.3">
      <c r="A537" t="str">
        <f t="shared" si="80"/>
        <v>Белгородская Область</v>
      </c>
      <c r="B537">
        <f t="shared" si="81"/>
        <v>2020</v>
      </c>
      <c r="C537">
        <f t="shared" si="82"/>
        <v>7</v>
      </c>
      <c r="D537" s="11">
        <f t="shared" si="83"/>
        <v>44014</v>
      </c>
      <c r="E537" s="11">
        <f t="shared" si="77"/>
        <v>44043</v>
      </c>
      <c r="F537">
        <v>1</v>
      </c>
      <c r="G537">
        <v>0</v>
      </c>
      <c r="H537">
        <v>0</v>
      </c>
      <c r="I537">
        <v>0</v>
      </c>
      <c r="J537">
        <f t="shared" si="78"/>
        <v>0</v>
      </c>
      <c r="L537" s="11">
        <f t="shared" si="84"/>
        <v>580000</v>
      </c>
      <c r="M537" s="11">
        <f t="shared" si="84"/>
        <v>580000</v>
      </c>
    </row>
    <row r="538" spans="1:13" x14ac:dyDescent="0.3">
      <c r="A538" t="str">
        <f t="shared" si="80"/>
        <v>Брянская Область</v>
      </c>
      <c r="B538">
        <f t="shared" si="81"/>
        <v>2020</v>
      </c>
      <c r="C538">
        <f t="shared" si="82"/>
        <v>7</v>
      </c>
      <c r="D538" s="11">
        <f t="shared" si="83"/>
        <v>44014</v>
      </c>
      <c r="E538" s="11">
        <f t="shared" si="77"/>
        <v>44043</v>
      </c>
      <c r="F538">
        <v>1</v>
      </c>
      <c r="G538">
        <v>0</v>
      </c>
      <c r="H538">
        <v>0</v>
      </c>
      <c r="I538">
        <v>0</v>
      </c>
      <c r="J538">
        <f t="shared" si="78"/>
        <v>0</v>
      </c>
      <c r="L538" s="11">
        <f t="shared" si="84"/>
        <v>580000</v>
      </c>
      <c r="M538" s="11">
        <f t="shared" si="84"/>
        <v>580000</v>
      </c>
    </row>
    <row r="539" spans="1:13" x14ac:dyDescent="0.3">
      <c r="A539" t="str">
        <f t="shared" si="80"/>
        <v>Владимирская Область</v>
      </c>
      <c r="B539">
        <f t="shared" si="81"/>
        <v>2020</v>
      </c>
      <c r="C539">
        <f t="shared" si="82"/>
        <v>7</v>
      </c>
      <c r="D539" s="11">
        <f t="shared" si="83"/>
        <v>44014</v>
      </c>
      <c r="E539" s="11">
        <f t="shared" si="77"/>
        <v>44043</v>
      </c>
      <c r="F539">
        <v>0</v>
      </c>
      <c r="G539">
        <v>0</v>
      </c>
      <c r="H539">
        <v>0</v>
      </c>
      <c r="I539">
        <v>0</v>
      </c>
      <c r="J539">
        <f t="shared" si="78"/>
        <v>0</v>
      </c>
      <c r="L539" s="11">
        <f t="shared" si="84"/>
        <v>44197</v>
      </c>
      <c r="M539" s="11">
        <f t="shared" si="84"/>
        <v>45291</v>
      </c>
    </row>
    <row r="540" spans="1:13" x14ac:dyDescent="0.3">
      <c r="A540" t="str">
        <f t="shared" si="80"/>
        <v>Волгоградская Область</v>
      </c>
      <c r="B540">
        <f t="shared" si="81"/>
        <v>2020</v>
      </c>
      <c r="C540">
        <f t="shared" si="82"/>
        <v>7</v>
      </c>
      <c r="D540" s="11">
        <f t="shared" si="83"/>
        <v>44014</v>
      </c>
      <c r="E540" s="11">
        <f t="shared" si="77"/>
        <v>44043</v>
      </c>
      <c r="F540">
        <v>1</v>
      </c>
      <c r="G540">
        <v>0</v>
      </c>
      <c r="H540">
        <v>1</v>
      </c>
      <c r="I540">
        <v>0</v>
      </c>
      <c r="J540">
        <f t="shared" si="78"/>
        <v>0</v>
      </c>
      <c r="L540" s="11">
        <f t="shared" si="84"/>
        <v>580000</v>
      </c>
      <c r="M540" s="11">
        <f t="shared" si="84"/>
        <v>580000</v>
      </c>
    </row>
    <row r="541" spans="1:13" x14ac:dyDescent="0.3">
      <c r="A541" t="str">
        <f t="shared" si="80"/>
        <v>Вологодская Область</v>
      </c>
      <c r="B541">
        <f t="shared" si="81"/>
        <v>2020</v>
      </c>
      <c r="C541">
        <f t="shared" si="82"/>
        <v>7</v>
      </c>
      <c r="D541" s="11">
        <f t="shared" si="83"/>
        <v>44014</v>
      </c>
      <c r="E541" s="11">
        <f t="shared" si="77"/>
        <v>44043</v>
      </c>
      <c r="F541">
        <v>1</v>
      </c>
      <c r="G541">
        <v>0</v>
      </c>
      <c r="H541">
        <v>0</v>
      </c>
      <c r="I541">
        <v>1</v>
      </c>
      <c r="J541">
        <f t="shared" si="78"/>
        <v>1</v>
      </c>
      <c r="L541" s="11">
        <f t="shared" si="84"/>
        <v>43831</v>
      </c>
      <c r="M541" s="11">
        <f t="shared" si="84"/>
        <v>44561</v>
      </c>
    </row>
    <row r="542" spans="1:13" x14ac:dyDescent="0.3">
      <c r="A542" t="str">
        <f t="shared" si="80"/>
        <v>Воронежская Область</v>
      </c>
      <c r="B542">
        <f t="shared" si="81"/>
        <v>2020</v>
      </c>
      <c r="C542">
        <f t="shared" si="82"/>
        <v>7</v>
      </c>
      <c r="D542" s="11">
        <f t="shared" si="83"/>
        <v>44014</v>
      </c>
      <c r="E542" s="11">
        <f t="shared" si="77"/>
        <v>44043</v>
      </c>
      <c r="F542">
        <v>0</v>
      </c>
      <c r="G542">
        <v>0</v>
      </c>
      <c r="H542">
        <v>0</v>
      </c>
      <c r="I542">
        <v>0</v>
      </c>
      <c r="J542">
        <f t="shared" si="78"/>
        <v>0</v>
      </c>
      <c r="L542" s="11">
        <f t="shared" si="84"/>
        <v>580000</v>
      </c>
      <c r="M542" s="11">
        <f t="shared" si="84"/>
        <v>580000</v>
      </c>
    </row>
    <row r="543" spans="1:13" x14ac:dyDescent="0.3">
      <c r="A543" t="str">
        <f t="shared" si="80"/>
        <v>Ивановская Область</v>
      </c>
      <c r="B543">
        <f t="shared" si="81"/>
        <v>2020</v>
      </c>
      <c r="C543">
        <f t="shared" si="82"/>
        <v>7</v>
      </c>
      <c r="D543" s="11">
        <f t="shared" si="83"/>
        <v>44014</v>
      </c>
      <c r="E543" s="11">
        <f t="shared" si="77"/>
        <v>44043</v>
      </c>
      <c r="F543">
        <v>1</v>
      </c>
      <c r="G543">
        <v>0</v>
      </c>
      <c r="H543">
        <v>0</v>
      </c>
      <c r="I543">
        <v>0</v>
      </c>
      <c r="J543">
        <f t="shared" si="78"/>
        <v>0</v>
      </c>
      <c r="L543" s="11">
        <f t="shared" si="84"/>
        <v>44501</v>
      </c>
      <c r="M543" s="11">
        <f t="shared" si="84"/>
        <v>44561</v>
      </c>
    </row>
    <row r="544" spans="1:13" x14ac:dyDescent="0.3">
      <c r="A544" t="str">
        <f t="shared" si="80"/>
        <v>Иркутская Область</v>
      </c>
      <c r="B544">
        <f t="shared" si="81"/>
        <v>2020</v>
      </c>
      <c r="C544">
        <f t="shared" si="82"/>
        <v>7</v>
      </c>
      <c r="D544" s="11">
        <f t="shared" si="83"/>
        <v>44014</v>
      </c>
      <c r="E544" s="11">
        <f t="shared" si="77"/>
        <v>44043</v>
      </c>
      <c r="F544">
        <v>0</v>
      </c>
      <c r="G544">
        <v>0</v>
      </c>
      <c r="H544">
        <v>0</v>
      </c>
      <c r="I544">
        <v>0</v>
      </c>
      <c r="J544">
        <f t="shared" si="78"/>
        <v>0</v>
      </c>
      <c r="L544" s="11">
        <f t="shared" si="84"/>
        <v>44197</v>
      </c>
      <c r="M544" s="11">
        <f t="shared" si="84"/>
        <v>44561</v>
      </c>
    </row>
    <row r="545" spans="1:13" x14ac:dyDescent="0.3">
      <c r="A545" t="str">
        <f t="shared" si="80"/>
        <v>Калининградская Область</v>
      </c>
      <c r="B545">
        <f t="shared" si="81"/>
        <v>2020</v>
      </c>
      <c r="C545">
        <f t="shared" si="82"/>
        <v>7</v>
      </c>
      <c r="D545" s="11">
        <f t="shared" si="83"/>
        <v>44014</v>
      </c>
      <c r="E545" s="11">
        <f t="shared" si="77"/>
        <v>44043</v>
      </c>
      <c r="F545">
        <v>0</v>
      </c>
      <c r="G545">
        <v>0</v>
      </c>
      <c r="H545">
        <v>0</v>
      </c>
      <c r="I545">
        <v>0</v>
      </c>
      <c r="J545">
        <f t="shared" si="78"/>
        <v>0</v>
      </c>
      <c r="L545" s="11">
        <f t="shared" si="84"/>
        <v>44197</v>
      </c>
      <c r="M545" s="11">
        <f t="shared" si="84"/>
        <v>45291</v>
      </c>
    </row>
    <row r="546" spans="1:13" x14ac:dyDescent="0.3">
      <c r="A546" t="str">
        <f t="shared" si="80"/>
        <v>Калужская Область</v>
      </c>
      <c r="B546">
        <f t="shared" si="81"/>
        <v>2020</v>
      </c>
      <c r="C546">
        <f t="shared" si="82"/>
        <v>7</v>
      </c>
      <c r="D546" s="11">
        <f t="shared" si="83"/>
        <v>44014</v>
      </c>
      <c r="E546" s="11">
        <f t="shared" si="77"/>
        <v>44043</v>
      </c>
      <c r="F546">
        <v>1</v>
      </c>
      <c r="G546">
        <v>0</v>
      </c>
      <c r="H546">
        <v>0</v>
      </c>
      <c r="I546">
        <v>0</v>
      </c>
      <c r="J546">
        <f t="shared" si="78"/>
        <v>0</v>
      </c>
      <c r="L546" s="11">
        <f t="shared" si="84"/>
        <v>580000</v>
      </c>
      <c r="M546" s="11">
        <f t="shared" si="84"/>
        <v>580000</v>
      </c>
    </row>
    <row r="547" spans="1:13" x14ac:dyDescent="0.3">
      <c r="A547" t="str">
        <f t="shared" si="80"/>
        <v>Кемеровская Область - Кузбасс</v>
      </c>
      <c r="B547">
        <f t="shared" si="81"/>
        <v>2020</v>
      </c>
      <c r="C547">
        <f t="shared" si="82"/>
        <v>7</v>
      </c>
      <c r="D547" s="11">
        <f t="shared" si="83"/>
        <v>44014</v>
      </c>
      <c r="E547" s="11">
        <f t="shared" si="77"/>
        <v>44043</v>
      </c>
      <c r="F547">
        <v>1</v>
      </c>
      <c r="G547">
        <v>0</v>
      </c>
      <c r="H547">
        <v>0</v>
      </c>
      <c r="I547">
        <v>0</v>
      </c>
      <c r="J547">
        <f t="shared" si="78"/>
        <v>0</v>
      </c>
      <c r="L547" s="11">
        <f t="shared" si="84"/>
        <v>44197</v>
      </c>
      <c r="M547" s="11">
        <f t="shared" si="84"/>
        <v>45291</v>
      </c>
    </row>
    <row r="548" spans="1:13" x14ac:dyDescent="0.3">
      <c r="A548" t="str">
        <f t="shared" si="80"/>
        <v>Кировская Область</v>
      </c>
      <c r="B548">
        <f t="shared" si="81"/>
        <v>2020</v>
      </c>
      <c r="C548">
        <f t="shared" si="82"/>
        <v>7</v>
      </c>
      <c r="D548" s="11">
        <f t="shared" si="83"/>
        <v>44014</v>
      </c>
      <c r="E548" s="11">
        <f t="shared" si="77"/>
        <v>44043</v>
      </c>
      <c r="F548">
        <v>0</v>
      </c>
      <c r="G548">
        <v>0</v>
      </c>
      <c r="H548">
        <v>0</v>
      </c>
      <c r="I548">
        <v>0</v>
      </c>
      <c r="J548">
        <f t="shared" si="78"/>
        <v>0</v>
      </c>
      <c r="L548" s="11">
        <f t="shared" si="84"/>
        <v>580000</v>
      </c>
      <c r="M548" s="11">
        <f t="shared" si="84"/>
        <v>580000</v>
      </c>
    </row>
    <row r="549" spans="1:13" x14ac:dyDescent="0.3">
      <c r="A549" t="str">
        <f t="shared" si="80"/>
        <v>Костромская Область</v>
      </c>
      <c r="B549">
        <f t="shared" si="81"/>
        <v>2020</v>
      </c>
      <c r="C549">
        <f t="shared" si="82"/>
        <v>7</v>
      </c>
      <c r="D549" s="11">
        <f t="shared" si="83"/>
        <v>44014</v>
      </c>
      <c r="E549" s="11">
        <f t="shared" si="77"/>
        <v>44043</v>
      </c>
      <c r="F549">
        <v>1</v>
      </c>
      <c r="G549">
        <v>0</v>
      </c>
      <c r="H549">
        <v>0</v>
      </c>
      <c r="I549">
        <v>0</v>
      </c>
      <c r="J549">
        <f t="shared" si="78"/>
        <v>0</v>
      </c>
      <c r="L549" s="11">
        <f t="shared" si="84"/>
        <v>44197</v>
      </c>
      <c r="M549" s="11">
        <f t="shared" si="84"/>
        <v>44561</v>
      </c>
    </row>
    <row r="550" spans="1:13" x14ac:dyDescent="0.3">
      <c r="A550" t="str">
        <f t="shared" si="80"/>
        <v>Курганская Область</v>
      </c>
      <c r="B550">
        <f t="shared" si="81"/>
        <v>2020</v>
      </c>
      <c r="C550">
        <f t="shared" si="82"/>
        <v>7</v>
      </c>
      <c r="D550" s="11">
        <f t="shared" si="83"/>
        <v>44014</v>
      </c>
      <c r="E550" s="11">
        <f t="shared" si="77"/>
        <v>44043</v>
      </c>
      <c r="F550">
        <v>1</v>
      </c>
      <c r="G550">
        <v>0</v>
      </c>
      <c r="H550">
        <v>0</v>
      </c>
      <c r="I550">
        <v>0</v>
      </c>
      <c r="J550">
        <f t="shared" si="78"/>
        <v>0</v>
      </c>
      <c r="L550" s="11">
        <f t="shared" ref="L550:M565" si="85">L467</f>
        <v>580000</v>
      </c>
      <c r="M550" s="11">
        <f t="shared" si="85"/>
        <v>580000</v>
      </c>
    </row>
    <row r="551" spans="1:13" x14ac:dyDescent="0.3">
      <c r="A551" t="str">
        <f t="shared" si="80"/>
        <v>Курская Область</v>
      </c>
      <c r="B551">
        <f t="shared" si="81"/>
        <v>2020</v>
      </c>
      <c r="C551">
        <f t="shared" si="82"/>
        <v>7</v>
      </c>
      <c r="D551" s="11">
        <f t="shared" si="83"/>
        <v>44014</v>
      </c>
      <c r="E551" s="11">
        <f t="shared" si="77"/>
        <v>44043</v>
      </c>
      <c r="F551">
        <v>1</v>
      </c>
      <c r="G551">
        <v>0</v>
      </c>
      <c r="H551">
        <v>1</v>
      </c>
      <c r="I551">
        <v>0</v>
      </c>
      <c r="J551">
        <f t="shared" si="78"/>
        <v>0</v>
      </c>
      <c r="L551" s="11">
        <f t="shared" si="85"/>
        <v>44197</v>
      </c>
      <c r="M551" s="11">
        <f t="shared" si="85"/>
        <v>44926</v>
      </c>
    </row>
    <row r="552" spans="1:13" x14ac:dyDescent="0.3">
      <c r="A552" t="str">
        <f t="shared" si="80"/>
        <v>Липецкая Область</v>
      </c>
      <c r="B552">
        <f t="shared" si="81"/>
        <v>2020</v>
      </c>
      <c r="C552">
        <f t="shared" si="82"/>
        <v>7</v>
      </c>
      <c r="D552" s="11">
        <f t="shared" si="83"/>
        <v>44014</v>
      </c>
      <c r="E552" s="11">
        <f t="shared" si="77"/>
        <v>44043</v>
      </c>
      <c r="F552">
        <v>1</v>
      </c>
      <c r="G552">
        <v>0</v>
      </c>
      <c r="H552">
        <v>0</v>
      </c>
      <c r="I552">
        <v>0</v>
      </c>
      <c r="J552">
        <f t="shared" si="78"/>
        <v>0</v>
      </c>
      <c r="L552" s="11">
        <f t="shared" si="85"/>
        <v>580000</v>
      </c>
      <c r="M552" s="11">
        <f t="shared" si="85"/>
        <v>580000</v>
      </c>
    </row>
    <row r="553" spans="1:13" x14ac:dyDescent="0.3">
      <c r="A553" t="str">
        <f t="shared" si="80"/>
        <v>Магаданская Область</v>
      </c>
      <c r="B553">
        <f t="shared" si="81"/>
        <v>2020</v>
      </c>
      <c r="C553">
        <f t="shared" si="82"/>
        <v>7</v>
      </c>
      <c r="D553" s="11">
        <f t="shared" si="83"/>
        <v>44014</v>
      </c>
      <c r="E553" s="11">
        <f t="shared" si="77"/>
        <v>44043</v>
      </c>
      <c r="F553">
        <v>0</v>
      </c>
      <c r="G553">
        <v>0</v>
      </c>
      <c r="H553">
        <v>0</v>
      </c>
      <c r="I553">
        <v>0</v>
      </c>
      <c r="J553">
        <f t="shared" si="78"/>
        <v>0</v>
      </c>
      <c r="L553" s="11">
        <f t="shared" si="85"/>
        <v>580000</v>
      </c>
      <c r="M553" s="11">
        <f t="shared" si="85"/>
        <v>580000</v>
      </c>
    </row>
    <row r="554" spans="1:13" x14ac:dyDescent="0.3">
      <c r="A554" t="str">
        <f t="shared" si="80"/>
        <v>Мурманская Область</v>
      </c>
      <c r="B554">
        <f t="shared" si="81"/>
        <v>2020</v>
      </c>
      <c r="C554">
        <f t="shared" si="82"/>
        <v>7</v>
      </c>
      <c r="D554" s="11">
        <f t="shared" si="83"/>
        <v>44014</v>
      </c>
      <c r="E554" s="11">
        <f t="shared" si="77"/>
        <v>44043</v>
      </c>
      <c r="F554">
        <v>1</v>
      </c>
      <c r="G554">
        <v>0</v>
      </c>
      <c r="H554">
        <v>0</v>
      </c>
      <c r="I554">
        <v>1</v>
      </c>
      <c r="J554">
        <f t="shared" si="78"/>
        <v>1</v>
      </c>
      <c r="L554" s="11">
        <f t="shared" si="85"/>
        <v>43831</v>
      </c>
      <c r="M554" s="11">
        <f t="shared" si="85"/>
        <v>44561</v>
      </c>
    </row>
    <row r="555" spans="1:13" x14ac:dyDescent="0.3">
      <c r="A555" t="str">
        <f t="shared" si="80"/>
        <v>Нижегородская Область</v>
      </c>
      <c r="B555">
        <f t="shared" si="81"/>
        <v>2020</v>
      </c>
      <c r="C555">
        <f t="shared" si="82"/>
        <v>7</v>
      </c>
      <c r="D555" s="11">
        <f t="shared" si="83"/>
        <v>44014</v>
      </c>
      <c r="E555" s="11">
        <f t="shared" si="77"/>
        <v>44043</v>
      </c>
      <c r="F555">
        <v>0</v>
      </c>
      <c r="G555">
        <v>0</v>
      </c>
      <c r="H555">
        <v>1</v>
      </c>
      <c r="I555">
        <v>0</v>
      </c>
      <c r="J555">
        <f t="shared" si="78"/>
        <v>0</v>
      </c>
      <c r="L555" s="11">
        <f t="shared" si="85"/>
        <v>44197</v>
      </c>
      <c r="M555" s="11">
        <f t="shared" si="85"/>
        <v>44561</v>
      </c>
    </row>
    <row r="556" spans="1:13" x14ac:dyDescent="0.3">
      <c r="A556" t="str">
        <f t="shared" si="80"/>
        <v>Новгородская Область</v>
      </c>
      <c r="B556">
        <f t="shared" si="81"/>
        <v>2020</v>
      </c>
      <c r="C556">
        <f t="shared" si="82"/>
        <v>7</v>
      </c>
      <c r="D556" s="11">
        <f t="shared" si="83"/>
        <v>44014</v>
      </c>
      <c r="E556" s="11">
        <f t="shared" si="77"/>
        <v>44043</v>
      </c>
      <c r="F556">
        <v>0</v>
      </c>
      <c r="G556">
        <v>0</v>
      </c>
      <c r="H556">
        <v>0</v>
      </c>
      <c r="I556">
        <v>0</v>
      </c>
      <c r="J556">
        <f t="shared" si="78"/>
        <v>0</v>
      </c>
      <c r="L556" s="11">
        <f t="shared" si="85"/>
        <v>44197</v>
      </c>
      <c r="M556" s="11">
        <f t="shared" si="85"/>
        <v>44561</v>
      </c>
    </row>
    <row r="557" spans="1:13" x14ac:dyDescent="0.3">
      <c r="A557" t="str">
        <f t="shared" si="80"/>
        <v>Новосибирская Область</v>
      </c>
      <c r="B557">
        <f t="shared" si="81"/>
        <v>2020</v>
      </c>
      <c r="C557">
        <f t="shared" si="82"/>
        <v>7</v>
      </c>
      <c r="D557" s="11">
        <f t="shared" si="83"/>
        <v>44014</v>
      </c>
      <c r="E557" s="11">
        <f t="shared" si="77"/>
        <v>44043</v>
      </c>
      <c r="F557">
        <v>1</v>
      </c>
      <c r="G557">
        <v>0</v>
      </c>
      <c r="H557">
        <v>0</v>
      </c>
      <c r="I557">
        <v>0</v>
      </c>
      <c r="J557">
        <f t="shared" si="78"/>
        <v>0</v>
      </c>
      <c r="L557" s="11">
        <f t="shared" si="85"/>
        <v>44197</v>
      </c>
      <c r="M557" s="11">
        <f t="shared" si="85"/>
        <v>580000</v>
      </c>
    </row>
    <row r="558" spans="1:13" x14ac:dyDescent="0.3">
      <c r="A558" t="str">
        <f t="shared" si="80"/>
        <v>Омская Область</v>
      </c>
      <c r="B558">
        <f t="shared" si="81"/>
        <v>2020</v>
      </c>
      <c r="C558">
        <f t="shared" si="82"/>
        <v>7</v>
      </c>
      <c r="D558" s="11">
        <f t="shared" si="83"/>
        <v>44014</v>
      </c>
      <c r="E558" s="11">
        <f t="shared" si="77"/>
        <v>44043</v>
      </c>
      <c r="F558">
        <v>0</v>
      </c>
      <c r="G558">
        <v>0</v>
      </c>
      <c r="H558">
        <v>0</v>
      </c>
      <c r="I558">
        <v>1</v>
      </c>
      <c r="J558">
        <f t="shared" si="78"/>
        <v>0</v>
      </c>
      <c r="L558" s="11">
        <f t="shared" si="85"/>
        <v>44197</v>
      </c>
      <c r="M558" s="11">
        <f t="shared" si="85"/>
        <v>44561</v>
      </c>
    </row>
    <row r="559" spans="1:13" x14ac:dyDescent="0.3">
      <c r="A559" t="str">
        <f t="shared" si="80"/>
        <v>Оренбургская Область</v>
      </c>
      <c r="B559">
        <f t="shared" si="81"/>
        <v>2020</v>
      </c>
      <c r="C559">
        <f t="shared" si="82"/>
        <v>7</v>
      </c>
      <c r="D559" s="11">
        <f t="shared" si="83"/>
        <v>44014</v>
      </c>
      <c r="E559" s="11">
        <f t="shared" si="77"/>
        <v>44043</v>
      </c>
      <c r="F559">
        <v>0</v>
      </c>
      <c r="G559">
        <v>0</v>
      </c>
      <c r="H559">
        <v>0</v>
      </c>
      <c r="I559">
        <v>0</v>
      </c>
      <c r="J559">
        <f t="shared" si="78"/>
        <v>1</v>
      </c>
      <c r="L559" s="11">
        <f t="shared" si="85"/>
        <v>44013</v>
      </c>
      <c r="M559" s="11">
        <f t="shared" si="85"/>
        <v>45839</v>
      </c>
    </row>
    <row r="560" spans="1:13" x14ac:dyDescent="0.3">
      <c r="A560" t="str">
        <f t="shared" si="80"/>
        <v>Орловская Область</v>
      </c>
      <c r="B560">
        <f t="shared" si="81"/>
        <v>2020</v>
      </c>
      <c r="C560">
        <f t="shared" si="82"/>
        <v>7</v>
      </c>
      <c r="D560" s="11">
        <f t="shared" si="83"/>
        <v>44014</v>
      </c>
      <c r="E560" s="11">
        <f t="shared" si="77"/>
        <v>44043</v>
      </c>
      <c r="F560">
        <v>0</v>
      </c>
      <c r="G560">
        <v>0</v>
      </c>
      <c r="H560">
        <v>0</v>
      </c>
      <c r="I560">
        <v>0</v>
      </c>
      <c r="J560">
        <f t="shared" si="78"/>
        <v>0</v>
      </c>
      <c r="L560" s="11">
        <f t="shared" si="85"/>
        <v>580000</v>
      </c>
      <c r="M560" s="11">
        <f t="shared" si="85"/>
        <v>580000</v>
      </c>
    </row>
    <row r="561" spans="1:13" x14ac:dyDescent="0.3">
      <c r="A561" t="str">
        <f t="shared" si="80"/>
        <v>Пензенская Область</v>
      </c>
      <c r="B561">
        <f t="shared" si="81"/>
        <v>2020</v>
      </c>
      <c r="C561">
        <f t="shared" si="82"/>
        <v>7</v>
      </c>
      <c r="D561" s="11">
        <f t="shared" si="83"/>
        <v>44014</v>
      </c>
      <c r="E561" s="11">
        <f t="shared" si="77"/>
        <v>44043</v>
      </c>
      <c r="F561">
        <v>1</v>
      </c>
      <c r="G561">
        <v>0</v>
      </c>
      <c r="H561">
        <v>0</v>
      </c>
      <c r="I561">
        <v>0</v>
      </c>
      <c r="J561">
        <f t="shared" si="78"/>
        <v>0</v>
      </c>
      <c r="L561" s="11">
        <f t="shared" si="85"/>
        <v>580000</v>
      </c>
      <c r="M561" s="11">
        <f t="shared" si="85"/>
        <v>580000</v>
      </c>
    </row>
    <row r="562" spans="1:13" x14ac:dyDescent="0.3">
      <c r="A562" t="str">
        <f t="shared" si="80"/>
        <v>Псковсая Область</v>
      </c>
      <c r="B562">
        <f t="shared" si="81"/>
        <v>2020</v>
      </c>
      <c r="C562">
        <f t="shared" si="82"/>
        <v>7</v>
      </c>
      <c r="D562" s="11">
        <f t="shared" si="83"/>
        <v>44014</v>
      </c>
      <c r="E562" s="11">
        <f t="shared" si="77"/>
        <v>44043</v>
      </c>
      <c r="F562">
        <v>0</v>
      </c>
      <c r="G562">
        <v>0</v>
      </c>
      <c r="H562">
        <v>0</v>
      </c>
      <c r="I562">
        <v>0</v>
      </c>
      <c r="J562">
        <f t="shared" si="78"/>
        <v>0</v>
      </c>
      <c r="L562" s="11">
        <f t="shared" si="85"/>
        <v>580000</v>
      </c>
      <c r="M562" s="11">
        <f t="shared" si="85"/>
        <v>580000</v>
      </c>
    </row>
    <row r="563" spans="1:13" x14ac:dyDescent="0.3">
      <c r="A563" t="str">
        <f t="shared" si="80"/>
        <v>Ростовская Область</v>
      </c>
      <c r="B563">
        <f t="shared" si="81"/>
        <v>2020</v>
      </c>
      <c r="C563">
        <f t="shared" si="82"/>
        <v>7</v>
      </c>
      <c r="D563" s="11">
        <f t="shared" si="83"/>
        <v>44014</v>
      </c>
      <c r="E563" s="11">
        <f t="shared" si="77"/>
        <v>44043</v>
      </c>
      <c r="F563">
        <v>1</v>
      </c>
      <c r="G563">
        <v>0</v>
      </c>
      <c r="H563">
        <v>0</v>
      </c>
      <c r="I563">
        <v>0</v>
      </c>
      <c r="J563">
        <f t="shared" si="78"/>
        <v>0</v>
      </c>
      <c r="L563" s="11">
        <f t="shared" si="85"/>
        <v>44197</v>
      </c>
      <c r="M563" s="11">
        <f t="shared" si="85"/>
        <v>44561</v>
      </c>
    </row>
    <row r="564" spans="1:13" x14ac:dyDescent="0.3">
      <c r="A564" t="str">
        <f t="shared" si="80"/>
        <v>Рязанская Область</v>
      </c>
      <c r="B564">
        <f t="shared" si="81"/>
        <v>2020</v>
      </c>
      <c r="C564">
        <f t="shared" si="82"/>
        <v>7</v>
      </c>
      <c r="D564" s="11">
        <f t="shared" si="83"/>
        <v>44014</v>
      </c>
      <c r="E564" s="11">
        <f t="shared" si="77"/>
        <v>44043</v>
      </c>
      <c r="F564">
        <v>1</v>
      </c>
      <c r="G564">
        <v>0</v>
      </c>
      <c r="H564">
        <v>0</v>
      </c>
      <c r="I564">
        <v>0</v>
      </c>
      <c r="J564">
        <f t="shared" si="78"/>
        <v>0</v>
      </c>
      <c r="L564" s="11">
        <f t="shared" si="85"/>
        <v>44197</v>
      </c>
      <c r="M564" s="11">
        <f t="shared" si="85"/>
        <v>44926</v>
      </c>
    </row>
    <row r="565" spans="1:13" x14ac:dyDescent="0.3">
      <c r="A565" t="str">
        <f t="shared" si="80"/>
        <v>Самарская Область</v>
      </c>
      <c r="B565">
        <f t="shared" si="81"/>
        <v>2020</v>
      </c>
      <c r="C565">
        <f t="shared" si="82"/>
        <v>7</v>
      </c>
      <c r="D565" s="11">
        <f t="shared" si="83"/>
        <v>44014</v>
      </c>
      <c r="E565" s="11">
        <f t="shared" si="77"/>
        <v>44043</v>
      </c>
      <c r="F565">
        <v>1</v>
      </c>
      <c r="G565">
        <v>0</v>
      </c>
      <c r="H565">
        <v>0</v>
      </c>
      <c r="I565">
        <v>0</v>
      </c>
      <c r="J565">
        <f t="shared" si="78"/>
        <v>0</v>
      </c>
      <c r="L565" s="11">
        <f t="shared" si="85"/>
        <v>580000</v>
      </c>
      <c r="M565" s="11">
        <f t="shared" si="85"/>
        <v>580000</v>
      </c>
    </row>
    <row r="566" spans="1:13" x14ac:dyDescent="0.3">
      <c r="A566" t="str">
        <f t="shared" si="80"/>
        <v>Саратовская Область</v>
      </c>
      <c r="B566">
        <f t="shared" si="81"/>
        <v>2020</v>
      </c>
      <c r="C566">
        <f t="shared" si="82"/>
        <v>7</v>
      </c>
      <c r="D566" s="11">
        <f t="shared" si="83"/>
        <v>44014</v>
      </c>
      <c r="E566" s="11">
        <f t="shared" si="77"/>
        <v>44043</v>
      </c>
      <c r="F566">
        <v>1</v>
      </c>
      <c r="G566">
        <v>0</v>
      </c>
      <c r="H566">
        <v>0</v>
      </c>
      <c r="I566">
        <v>0</v>
      </c>
      <c r="J566">
        <f t="shared" si="78"/>
        <v>0</v>
      </c>
      <c r="L566" s="11">
        <f t="shared" ref="L566:M581" si="86">L483</f>
        <v>44197</v>
      </c>
      <c r="M566" s="11">
        <f t="shared" si="86"/>
        <v>44561</v>
      </c>
    </row>
    <row r="567" spans="1:13" x14ac:dyDescent="0.3">
      <c r="A567" t="str">
        <f t="shared" si="80"/>
        <v>Сахалинская Область</v>
      </c>
      <c r="B567">
        <f t="shared" si="81"/>
        <v>2020</v>
      </c>
      <c r="C567">
        <f t="shared" si="82"/>
        <v>7</v>
      </c>
      <c r="D567" s="11">
        <f t="shared" si="83"/>
        <v>44014</v>
      </c>
      <c r="E567" s="11">
        <f t="shared" si="77"/>
        <v>44043</v>
      </c>
      <c r="F567">
        <v>1</v>
      </c>
      <c r="G567">
        <v>0</v>
      </c>
      <c r="H567">
        <v>0</v>
      </c>
      <c r="I567">
        <v>0</v>
      </c>
      <c r="J567">
        <f t="shared" si="78"/>
        <v>0</v>
      </c>
      <c r="L567" s="11">
        <f t="shared" si="86"/>
        <v>580000</v>
      </c>
      <c r="M567" s="11">
        <f t="shared" si="86"/>
        <v>580000</v>
      </c>
    </row>
    <row r="568" spans="1:13" x14ac:dyDescent="0.3">
      <c r="A568" t="str">
        <f t="shared" si="80"/>
        <v>Свердловская Область</v>
      </c>
      <c r="B568">
        <f t="shared" si="81"/>
        <v>2020</v>
      </c>
      <c r="C568">
        <f t="shared" si="82"/>
        <v>7</v>
      </c>
      <c r="D568" s="11">
        <f t="shared" si="83"/>
        <v>44014</v>
      </c>
      <c r="E568" s="11">
        <f t="shared" si="77"/>
        <v>44043</v>
      </c>
      <c r="F568">
        <v>1</v>
      </c>
      <c r="G568">
        <v>0</v>
      </c>
      <c r="H568">
        <v>0</v>
      </c>
      <c r="I568">
        <v>0</v>
      </c>
      <c r="J568">
        <f t="shared" si="78"/>
        <v>0</v>
      </c>
      <c r="L568" s="11">
        <f t="shared" si="86"/>
        <v>580000</v>
      </c>
      <c r="M568" s="11">
        <f t="shared" si="86"/>
        <v>580000</v>
      </c>
    </row>
    <row r="569" spans="1:13" x14ac:dyDescent="0.3">
      <c r="A569" t="str">
        <f t="shared" si="80"/>
        <v>Смоленская Область</v>
      </c>
      <c r="B569">
        <f t="shared" si="81"/>
        <v>2020</v>
      </c>
      <c r="C569">
        <f t="shared" si="82"/>
        <v>7</v>
      </c>
      <c r="D569" s="11">
        <f t="shared" si="83"/>
        <v>44014</v>
      </c>
      <c r="E569" s="11">
        <f t="shared" si="77"/>
        <v>44043</v>
      </c>
      <c r="F569">
        <v>0</v>
      </c>
      <c r="G569">
        <v>0</v>
      </c>
      <c r="H569">
        <v>0</v>
      </c>
      <c r="I569">
        <v>0</v>
      </c>
      <c r="J569">
        <f t="shared" si="78"/>
        <v>0</v>
      </c>
      <c r="L569" s="11">
        <f t="shared" si="86"/>
        <v>580000</v>
      </c>
      <c r="M569" s="11">
        <f t="shared" si="86"/>
        <v>580000</v>
      </c>
    </row>
    <row r="570" spans="1:13" x14ac:dyDescent="0.3">
      <c r="A570" t="str">
        <f t="shared" si="80"/>
        <v>Тамбовская Область</v>
      </c>
      <c r="B570">
        <f t="shared" si="81"/>
        <v>2020</v>
      </c>
      <c r="C570">
        <f t="shared" si="82"/>
        <v>7</v>
      </c>
      <c r="D570" s="11">
        <f t="shared" si="83"/>
        <v>44014</v>
      </c>
      <c r="E570" s="11">
        <f t="shared" si="77"/>
        <v>44043</v>
      </c>
      <c r="F570">
        <v>0</v>
      </c>
      <c r="G570">
        <v>0</v>
      </c>
      <c r="H570">
        <v>0</v>
      </c>
      <c r="I570">
        <v>0</v>
      </c>
      <c r="J570">
        <f t="shared" si="78"/>
        <v>0</v>
      </c>
      <c r="L570" s="11">
        <f t="shared" si="86"/>
        <v>580000</v>
      </c>
      <c r="M570" s="11">
        <f t="shared" si="86"/>
        <v>580000</v>
      </c>
    </row>
    <row r="571" spans="1:13" x14ac:dyDescent="0.3">
      <c r="A571" t="str">
        <f t="shared" si="80"/>
        <v>Томская Область</v>
      </c>
      <c r="B571">
        <f t="shared" si="81"/>
        <v>2020</v>
      </c>
      <c r="C571">
        <f t="shared" si="82"/>
        <v>7</v>
      </c>
      <c r="D571" s="11">
        <f t="shared" si="83"/>
        <v>44014</v>
      </c>
      <c r="E571" s="11">
        <f t="shared" si="77"/>
        <v>44043</v>
      </c>
      <c r="F571">
        <v>0</v>
      </c>
      <c r="G571">
        <v>0</v>
      </c>
      <c r="H571">
        <v>0</v>
      </c>
      <c r="I571">
        <v>0</v>
      </c>
      <c r="J571">
        <f t="shared" si="78"/>
        <v>0</v>
      </c>
      <c r="L571" s="11">
        <f t="shared" si="86"/>
        <v>580000</v>
      </c>
      <c r="M571" s="11">
        <f t="shared" si="86"/>
        <v>580000</v>
      </c>
    </row>
    <row r="572" spans="1:13" x14ac:dyDescent="0.3">
      <c r="A572" t="str">
        <f t="shared" si="80"/>
        <v>Тульская Область</v>
      </c>
      <c r="B572">
        <f t="shared" si="81"/>
        <v>2020</v>
      </c>
      <c r="C572">
        <f t="shared" si="82"/>
        <v>7</v>
      </c>
      <c r="D572" s="11">
        <f t="shared" si="83"/>
        <v>44014</v>
      </c>
      <c r="E572" s="11">
        <f t="shared" si="77"/>
        <v>44043</v>
      </c>
      <c r="F572">
        <v>1</v>
      </c>
      <c r="G572">
        <v>0</v>
      </c>
      <c r="H572">
        <v>0</v>
      </c>
      <c r="I572">
        <v>0</v>
      </c>
      <c r="J572">
        <f t="shared" si="78"/>
        <v>0</v>
      </c>
      <c r="L572" s="11">
        <f t="shared" si="86"/>
        <v>580000</v>
      </c>
      <c r="M572" s="11">
        <f t="shared" si="86"/>
        <v>580000</v>
      </c>
    </row>
    <row r="573" spans="1:13" x14ac:dyDescent="0.3">
      <c r="A573" t="str">
        <f t="shared" si="80"/>
        <v>Тюменская Область</v>
      </c>
      <c r="B573">
        <f t="shared" si="81"/>
        <v>2020</v>
      </c>
      <c r="C573">
        <f t="shared" si="82"/>
        <v>7</v>
      </c>
      <c r="D573" s="11">
        <f t="shared" si="83"/>
        <v>44014</v>
      </c>
      <c r="E573" s="11">
        <f t="shared" si="77"/>
        <v>44043</v>
      </c>
      <c r="F573">
        <v>1</v>
      </c>
      <c r="G573">
        <v>0</v>
      </c>
      <c r="H573">
        <v>0</v>
      </c>
      <c r="I573">
        <v>0</v>
      </c>
      <c r="J573">
        <f t="shared" si="78"/>
        <v>0</v>
      </c>
      <c r="L573" s="11">
        <f t="shared" si="86"/>
        <v>44197</v>
      </c>
      <c r="M573" s="11">
        <f t="shared" si="86"/>
        <v>44561</v>
      </c>
    </row>
    <row r="574" spans="1:13" x14ac:dyDescent="0.3">
      <c r="A574" t="str">
        <f t="shared" si="80"/>
        <v>Ульяновская Область</v>
      </c>
      <c r="B574">
        <f t="shared" si="81"/>
        <v>2020</v>
      </c>
      <c r="C574">
        <f t="shared" si="82"/>
        <v>7</v>
      </c>
      <c r="D574" s="11">
        <f t="shared" si="83"/>
        <v>44014</v>
      </c>
      <c r="E574" s="11">
        <f t="shared" si="77"/>
        <v>44043</v>
      </c>
      <c r="F574">
        <v>1</v>
      </c>
      <c r="G574">
        <v>0</v>
      </c>
      <c r="H574">
        <v>0</v>
      </c>
      <c r="I574">
        <v>1</v>
      </c>
      <c r="J574">
        <f t="shared" si="78"/>
        <v>0</v>
      </c>
      <c r="L574" s="11">
        <f t="shared" si="86"/>
        <v>580000</v>
      </c>
      <c r="M574" s="11">
        <f t="shared" si="86"/>
        <v>580000</v>
      </c>
    </row>
    <row r="575" spans="1:13" x14ac:dyDescent="0.3">
      <c r="A575" t="str">
        <f t="shared" si="80"/>
        <v>Челябинская Область</v>
      </c>
      <c r="B575">
        <f t="shared" si="81"/>
        <v>2020</v>
      </c>
      <c r="C575">
        <f t="shared" si="82"/>
        <v>7</v>
      </c>
      <c r="D575" s="11">
        <f t="shared" si="83"/>
        <v>44014</v>
      </c>
      <c r="E575" s="11">
        <f t="shared" si="77"/>
        <v>44043</v>
      </c>
      <c r="F575">
        <v>1</v>
      </c>
      <c r="G575">
        <v>0</v>
      </c>
      <c r="H575">
        <v>0</v>
      </c>
      <c r="I575">
        <v>0</v>
      </c>
      <c r="J575">
        <f t="shared" si="78"/>
        <v>0</v>
      </c>
      <c r="L575" s="11">
        <f t="shared" si="86"/>
        <v>580000</v>
      </c>
      <c r="M575" s="11">
        <f t="shared" si="86"/>
        <v>580000</v>
      </c>
    </row>
    <row r="576" spans="1:13" x14ac:dyDescent="0.3">
      <c r="A576" t="str">
        <f t="shared" si="80"/>
        <v>Ярославская Область</v>
      </c>
      <c r="B576">
        <f t="shared" si="81"/>
        <v>2020</v>
      </c>
      <c r="C576">
        <f t="shared" si="82"/>
        <v>7</v>
      </c>
      <c r="D576" s="11">
        <f t="shared" si="83"/>
        <v>44014</v>
      </c>
      <c r="E576" s="11">
        <f t="shared" si="77"/>
        <v>44043</v>
      </c>
      <c r="F576">
        <v>0</v>
      </c>
      <c r="G576">
        <v>0</v>
      </c>
      <c r="H576">
        <v>0</v>
      </c>
      <c r="I576">
        <v>0</v>
      </c>
      <c r="J576">
        <f t="shared" si="78"/>
        <v>0</v>
      </c>
      <c r="L576" s="11">
        <f t="shared" si="86"/>
        <v>580000</v>
      </c>
      <c r="M576" s="11">
        <f t="shared" si="86"/>
        <v>580000</v>
      </c>
    </row>
    <row r="577" spans="1:13" x14ac:dyDescent="0.3">
      <c r="A577" t="str">
        <f t="shared" si="80"/>
        <v>Севастополь</v>
      </c>
      <c r="B577">
        <f t="shared" si="81"/>
        <v>2020</v>
      </c>
      <c r="C577">
        <f t="shared" si="82"/>
        <v>7</v>
      </c>
      <c r="D577" s="11">
        <f t="shared" si="83"/>
        <v>44014</v>
      </c>
      <c r="E577" s="11">
        <f t="shared" si="77"/>
        <v>44043</v>
      </c>
      <c r="F577">
        <v>1</v>
      </c>
      <c r="G577">
        <v>0</v>
      </c>
      <c r="H577">
        <v>0</v>
      </c>
      <c r="I577">
        <v>0</v>
      </c>
      <c r="J577">
        <f t="shared" si="78"/>
        <v>0</v>
      </c>
      <c r="L577" s="11">
        <f t="shared" si="86"/>
        <v>580000</v>
      </c>
      <c r="M577" s="11">
        <f t="shared" si="86"/>
        <v>580000</v>
      </c>
    </row>
    <row r="578" spans="1:13" x14ac:dyDescent="0.3">
      <c r="A578" t="str">
        <f t="shared" si="80"/>
        <v>Еврейская Автономная Область</v>
      </c>
      <c r="B578">
        <f t="shared" si="81"/>
        <v>2020</v>
      </c>
      <c r="C578">
        <f t="shared" si="82"/>
        <v>7</v>
      </c>
      <c r="D578" s="11">
        <f t="shared" si="83"/>
        <v>44014</v>
      </c>
      <c r="E578" s="11">
        <f t="shared" si="77"/>
        <v>44043</v>
      </c>
      <c r="F578">
        <v>1</v>
      </c>
      <c r="G578">
        <v>0</v>
      </c>
      <c r="H578">
        <v>0</v>
      </c>
      <c r="I578">
        <v>0</v>
      </c>
      <c r="J578">
        <f t="shared" si="78"/>
        <v>0</v>
      </c>
      <c r="L578" s="11">
        <f t="shared" si="86"/>
        <v>580000</v>
      </c>
      <c r="M578" s="11">
        <f t="shared" si="86"/>
        <v>580000</v>
      </c>
    </row>
    <row r="579" spans="1:13" x14ac:dyDescent="0.3">
      <c r="A579" t="str">
        <f t="shared" si="80"/>
        <v>Ненецкий Автономный Округ</v>
      </c>
      <c r="B579">
        <f t="shared" si="81"/>
        <v>2020</v>
      </c>
      <c r="C579">
        <f t="shared" si="82"/>
        <v>7</v>
      </c>
      <c r="D579" s="11">
        <f t="shared" si="83"/>
        <v>44014</v>
      </c>
      <c r="E579" s="11">
        <f t="shared" ref="E579:E642" si="87">EOMONTH(D579,0)</f>
        <v>44043</v>
      </c>
      <c r="F579">
        <v>0</v>
      </c>
      <c r="G579">
        <v>0</v>
      </c>
      <c r="H579">
        <v>0</v>
      </c>
      <c r="I579">
        <v>0</v>
      </c>
      <c r="J579">
        <f t="shared" ref="J579:J642" si="88">IF(OR(AND(L579&lt;=D579,M579&gt;=E579),AND(E579&gt;=L579,E579&lt;=M579)),1,0)</f>
        <v>0</v>
      </c>
      <c r="L579" s="11">
        <f t="shared" si="86"/>
        <v>580000</v>
      </c>
      <c r="M579" s="11">
        <f t="shared" si="86"/>
        <v>580000</v>
      </c>
    </row>
    <row r="580" spans="1:13" x14ac:dyDescent="0.3">
      <c r="A580" t="str">
        <f t="shared" si="80"/>
        <v>Ханты-Мансийский Автономный Округ -Югра</v>
      </c>
      <c r="B580">
        <f t="shared" si="81"/>
        <v>2020</v>
      </c>
      <c r="C580">
        <f t="shared" si="82"/>
        <v>7</v>
      </c>
      <c r="D580" s="11">
        <f t="shared" si="83"/>
        <v>44014</v>
      </c>
      <c r="E580" s="11">
        <f t="shared" si="87"/>
        <v>44043</v>
      </c>
      <c r="F580">
        <v>1</v>
      </c>
      <c r="G580">
        <v>0</v>
      </c>
      <c r="H580">
        <v>0</v>
      </c>
      <c r="I580">
        <v>1</v>
      </c>
      <c r="J580">
        <f t="shared" si="88"/>
        <v>0</v>
      </c>
      <c r="L580" s="11">
        <f t="shared" si="86"/>
        <v>44197</v>
      </c>
      <c r="M580" s="11">
        <f t="shared" si="86"/>
        <v>44561</v>
      </c>
    </row>
    <row r="581" spans="1:13" x14ac:dyDescent="0.3">
      <c r="A581" t="str">
        <f t="shared" si="80"/>
        <v>Чукотский Автономный Округ</v>
      </c>
      <c r="B581">
        <f t="shared" si="81"/>
        <v>2020</v>
      </c>
      <c r="C581">
        <f t="shared" si="82"/>
        <v>7</v>
      </c>
      <c r="D581" s="11">
        <f t="shared" si="83"/>
        <v>44014</v>
      </c>
      <c r="E581" s="11">
        <f t="shared" si="87"/>
        <v>44043</v>
      </c>
      <c r="F581">
        <v>1</v>
      </c>
      <c r="G581">
        <v>0</v>
      </c>
      <c r="H581">
        <v>0</v>
      </c>
      <c r="I581">
        <v>1</v>
      </c>
      <c r="J581">
        <f t="shared" si="88"/>
        <v>0</v>
      </c>
      <c r="L581" s="11">
        <f t="shared" si="86"/>
        <v>580000</v>
      </c>
      <c r="M581" s="11">
        <f t="shared" si="86"/>
        <v>580000</v>
      </c>
    </row>
    <row r="582" spans="1:13" x14ac:dyDescent="0.3">
      <c r="A582" t="str">
        <f t="shared" si="80"/>
        <v>Ямало-Ненецкий Автономный Округ</v>
      </c>
      <c r="B582">
        <f t="shared" si="81"/>
        <v>2020</v>
      </c>
      <c r="C582">
        <f t="shared" si="82"/>
        <v>7</v>
      </c>
      <c r="D582" s="11">
        <f t="shared" si="83"/>
        <v>44014</v>
      </c>
      <c r="E582" s="11">
        <f t="shared" si="87"/>
        <v>44043</v>
      </c>
      <c r="F582">
        <v>1</v>
      </c>
      <c r="G582">
        <v>0</v>
      </c>
      <c r="H582">
        <v>0</v>
      </c>
      <c r="I582">
        <v>1</v>
      </c>
      <c r="J582">
        <f t="shared" si="88"/>
        <v>0</v>
      </c>
      <c r="L582" s="11">
        <f t="shared" ref="L582:M597" si="89">L499</f>
        <v>580000</v>
      </c>
      <c r="M582" s="11">
        <f t="shared" si="89"/>
        <v>580000</v>
      </c>
    </row>
    <row r="583" spans="1:13" x14ac:dyDescent="0.3">
      <c r="A583" t="str">
        <f t="shared" si="80"/>
        <v>Москва</v>
      </c>
      <c r="B583">
        <f t="shared" si="81"/>
        <v>2020</v>
      </c>
      <c r="C583">
        <f t="shared" si="82"/>
        <v>8</v>
      </c>
      <c r="D583" s="11">
        <f t="shared" si="83"/>
        <v>44045</v>
      </c>
      <c r="E583" s="11">
        <f t="shared" si="87"/>
        <v>44074</v>
      </c>
      <c r="F583">
        <v>1</v>
      </c>
      <c r="G583">
        <v>0</v>
      </c>
      <c r="H583">
        <v>0</v>
      </c>
      <c r="I583">
        <v>0</v>
      </c>
      <c r="J583">
        <f t="shared" si="88"/>
        <v>0</v>
      </c>
      <c r="L583" s="11">
        <f t="shared" si="89"/>
        <v>580000</v>
      </c>
      <c r="M583" s="11">
        <f t="shared" si="89"/>
        <v>580000</v>
      </c>
    </row>
    <row r="584" spans="1:13" x14ac:dyDescent="0.3">
      <c r="A584" t="str">
        <f t="shared" si="80"/>
        <v>Московская область</v>
      </c>
      <c r="B584">
        <f t="shared" si="81"/>
        <v>2020</v>
      </c>
      <c r="C584">
        <f t="shared" si="82"/>
        <v>8</v>
      </c>
      <c r="D584" s="11">
        <f t="shared" si="83"/>
        <v>44045</v>
      </c>
      <c r="E584" s="11">
        <f t="shared" si="87"/>
        <v>44074</v>
      </c>
      <c r="F584">
        <v>1</v>
      </c>
      <c r="G584">
        <v>0</v>
      </c>
      <c r="H584">
        <v>0</v>
      </c>
      <c r="I584">
        <v>0</v>
      </c>
      <c r="J584">
        <f t="shared" si="88"/>
        <v>1</v>
      </c>
      <c r="L584" s="11">
        <f t="shared" si="89"/>
        <v>43831</v>
      </c>
      <c r="M584" s="11">
        <f t="shared" si="89"/>
        <v>44562</v>
      </c>
    </row>
    <row r="585" spans="1:13" x14ac:dyDescent="0.3">
      <c r="A585" t="str">
        <f t="shared" si="80"/>
        <v>Санкт-Петербург</v>
      </c>
      <c r="B585">
        <f t="shared" si="81"/>
        <v>2020</v>
      </c>
      <c r="C585">
        <f t="shared" si="82"/>
        <v>8</v>
      </c>
      <c r="D585" s="11">
        <f t="shared" si="83"/>
        <v>44045</v>
      </c>
      <c r="E585" s="11">
        <f t="shared" si="87"/>
        <v>44074</v>
      </c>
      <c r="F585">
        <v>1</v>
      </c>
      <c r="G585">
        <v>0</v>
      </c>
      <c r="H585">
        <v>0</v>
      </c>
      <c r="I585">
        <v>0</v>
      </c>
      <c r="J585">
        <f t="shared" si="88"/>
        <v>0</v>
      </c>
      <c r="L585" s="11">
        <f t="shared" si="89"/>
        <v>44166</v>
      </c>
      <c r="M585" s="11">
        <f t="shared" si="89"/>
        <v>44561</v>
      </c>
    </row>
    <row r="586" spans="1:13" x14ac:dyDescent="0.3">
      <c r="A586" t="str">
        <f t="shared" si="80"/>
        <v>Ленинградская область</v>
      </c>
      <c r="B586">
        <f t="shared" si="81"/>
        <v>2020</v>
      </c>
      <c r="C586">
        <f t="shared" si="82"/>
        <v>8</v>
      </c>
      <c r="D586" s="11">
        <f t="shared" si="83"/>
        <v>44045</v>
      </c>
      <c r="E586" s="11">
        <f t="shared" si="87"/>
        <v>44074</v>
      </c>
      <c r="F586">
        <v>1</v>
      </c>
      <c r="G586">
        <v>0</v>
      </c>
      <c r="H586">
        <v>0</v>
      </c>
      <c r="I586">
        <v>1</v>
      </c>
      <c r="J586">
        <f t="shared" si="88"/>
        <v>1</v>
      </c>
      <c r="L586" s="11">
        <f t="shared" si="89"/>
        <v>43891</v>
      </c>
      <c r="M586" s="11">
        <f t="shared" si="89"/>
        <v>45657</v>
      </c>
    </row>
    <row r="587" spans="1:13" x14ac:dyDescent="0.3">
      <c r="A587" t="str">
        <f t="shared" si="80"/>
        <v>Республика Адыгея</v>
      </c>
      <c r="B587">
        <f t="shared" si="81"/>
        <v>2020</v>
      </c>
      <c r="C587">
        <f t="shared" si="82"/>
        <v>8</v>
      </c>
      <c r="D587" s="11">
        <f t="shared" si="83"/>
        <v>44045</v>
      </c>
      <c r="E587" s="11">
        <f t="shared" si="87"/>
        <v>44074</v>
      </c>
      <c r="F587">
        <v>1</v>
      </c>
      <c r="G587">
        <v>0</v>
      </c>
      <c r="H587">
        <v>0</v>
      </c>
      <c r="I587">
        <v>0</v>
      </c>
      <c r="J587">
        <f t="shared" si="88"/>
        <v>0</v>
      </c>
      <c r="L587" s="11">
        <f t="shared" si="89"/>
        <v>580000</v>
      </c>
      <c r="M587" s="11">
        <f t="shared" si="89"/>
        <v>580000</v>
      </c>
    </row>
    <row r="588" spans="1:13" x14ac:dyDescent="0.3">
      <c r="A588" t="str">
        <f t="shared" si="80"/>
        <v>Республика Алтай</v>
      </c>
      <c r="B588">
        <f t="shared" si="81"/>
        <v>2020</v>
      </c>
      <c r="C588">
        <f t="shared" si="82"/>
        <v>8</v>
      </c>
      <c r="D588" s="11">
        <f t="shared" si="83"/>
        <v>44045</v>
      </c>
      <c r="E588" s="11">
        <f t="shared" si="87"/>
        <v>44074</v>
      </c>
      <c r="F588">
        <v>1</v>
      </c>
      <c r="G588">
        <v>0</v>
      </c>
      <c r="H588">
        <v>0</v>
      </c>
      <c r="I588">
        <v>1</v>
      </c>
      <c r="J588">
        <f t="shared" si="88"/>
        <v>0</v>
      </c>
      <c r="L588" s="11">
        <f t="shared" si="89"/>
        <v>580000</v>
      </c>
      <c r="M588" s="11">
        <f t="shared" si="89"/>
        <v>580000</v>
      </c>
    </row>
    <row r="589" spans="1:13" x14ac:dyDescent="0.3">
      <c r="A589" t="str">
        <f t="shared" si="80"/>
        <v>Республика Башкортостан</v>
      </c>
      <c r="B589">
        <f t="shared" si="81"/>
        <v>2020</v>
      </c>
      <c r="C589">
        <f t="shared" si="82"/>
        <v>8</v>
      </c>
      <c r="D589" s="11">
        <f t="shared" si="83"/>
        <v>44045</v>
      </c>
      <c r="E589" s="11">
        <f t="shared" si="87"/>
        <v>44074</v>
      </c>
      <c r="F589">
        <v>0</v>
      </c>
      <c r="G589">
        <v>0</v>
      </c>
      <c r="H589">
        <v>0</v>
      </c>
      <c r="I589">
        <v>0</v>
      </c>
      <c r="J589">
        <f t="shared" si="88"/>
        <v>0</v>
      </c>
      <c r="L589" s="11">
        <f t="shared" si="89"/>
        <v>580000</v>
      </c>
      <c r="M589" s="11">
        <f t="shared" si="89"/>
        <v>580000</v>
      </c>
    </row>
    <row r="590" spans="1:13" x14ac:dyDescent="0.3">
      <c r="A590" t="str">
        <f t="shared" si="80"/>
        <v>Республика Бурятия</v>
      </c>
      <c r="B590">
        <f t="shared" si="81"/>
        <v>2020</v>
      </c>
      <c r="C590">
        <f t="shared" si="82"/>
        <v>8</v>
      </c>
      <c r="D590" s="11">
        <f t="shared" si="83"/>
        <v>44045</v>
      </c>
      <c r="E590" s="11">
        <f t="shared" si="87"/>
        <v>44074</v>
      </c>
      <c r="F590">
        <v>0</v>
      </c>
      <c r="G590">
        <v>0</v>
      </c>
      <c r="H590">
        <v>1</v>
      </c>
      <c r="I590">
        <v>0</v>
      </c>
      <c r="J590">
        <f t="shared" si="88"/>
        <v>0</v>
      </c>
      <c r="L590" s="11">
        <f t="shared" si="89"/>
        <v>44562</v>
      </c>
      <c r="M590" s="11">
        <f t="shared" si="89"/>
        <v>44926</v>
      </c>
    </row>
    <row r="591" spans="1:13" x14ac:dyDescent="0.3">
      <c r="A591" t="str">
        <f t="shared" si="80"/>
        <v>Республика Дагестан</v>
      </c>
      <c r="B591">
        <f t="shared" si="81"/>
        <v>2020</v>
      </c>
      <c r="C591">
        <f t="shared" si="82"/>
        <v>8</v>
      </c>
      <c r="D591" s="11">
        <f t="shared" si="83"/>
        <v>44045</v>
      </c>
      <c r="E591" s="11">
        <f t="shared" si="87"/>
        <v>44074</v>
      </c>
      <c r="F591">
        <v>0</v>
      </c>
      <c r="G591">
        <v>0</v>
      </c>
      <c r="H591">
        <v>0</v>
      </c>
      <c r="I591">
        <v>0</v>
      </c>
      <c r="J591">
        <f t="shared" si="88"/>
        <v>0</v>
      </c>
      <c r="L591" s="11">
        <f t="shared" si="89"/>
        <v>44197</v>
      </c>
      <c r="M591" s="11">
        <f t="shared" si="89"/>
        <v>44926</v>
      </c>
    </row>
    <row r="592" spans="1:13" x14ac:dyDescent="0.3">
      <c r="A592" t="str">
        <f t="shared" si="80"/>
        <v>Республика Ингушетия</v>
      </c>
      <c r="B592">
        <f t="shared" si="81"/>
        <v>2020</v>
      </c>
      <c r="C592">
        <f t="shared" si="82"/>
        <v>8</v>
      </c>
      <c r="D592" s="11">
        <f t="shared" si="83"/>
        <v>44045</v>
      </c>
      <c r="E592" s="11">
        <f t="shared" si="87"/>
        <v>44074</v>
      </c>
      <c r="F592">
        <v>1</v>
      </c>
      <c r="G592">
        <v>0</v>
      </c>
      <c r="H592">
        <v>0</v>
      </c>
      <c r="I592">
        <v>0</v>
      </c>
      <c r="J592">
        <f t="shared" si="88"/>
        <v>0</v>
      </c>
      <c r="L592" s="11">
        <f t="shared" si="89"/>
        <v>580000</v>
      </c>
      <c r="M592" s="11">
        <f t="shared" si="89"/>
        <v>580000</v>
      </c>
    </row>
    <row r="593" spans="1:13" x14ac:dyDescent="0.3">
      <c r="A593" t="str">
        <f t="shared" si="80"/>
        <v>Кабардино-Балкарская Республика</v>
      </c>
      <c r="B593">
        <f t="shared" si="81"/>
        <v>2020</v>
      </c>
      <c r="C593">
        <f t="shared" si="82"/>
        <v>8</v>
      </c>
      <c r="D593" s="11">
        <f t="shared" si="83"/>
        <v>44045</v>
      </c>
      <c r="E593" s="11">
        <f t="shared" si="87"/>
        <v>44074</v>
      </c>
      <c r="F593">
        <v>1</v>
      </c>
      <c r="G593">
        <v>0</v>
      </c>
      <c r="H593">
        <v>0</v>
      </c>
      <c r="I593">
        <v>0</v>
      </c>
      <c r="J593">
        <f t="shared" si="88"/>
        <v>0</v>
      </c>
      <c r="L593" s="11">
        <f t="shared" si="89"/>
        <v>580000</v>
      </c>
      <c r="M593" s="11">
        <f t="shared" si="89"/>
        <v>580000</v>
      </c>
    </row>
    <row r="594" spans="1:13" x14ac:dyDescent="0.3">
      <c r="A594" t="str">
        <f t="shared" si="80"/>
        <v>Республика Калмыкия</v>
      </c>
      <c r="B594">
        <f t="shared" si="81"/>
        <v>2020</v>
      </c>
      <c r="C594">
        <f t="shared" si="82"/>
        <v>8</v>
      </c>
      <c r="D594" s="11">
        <f t="shared" si="83"/>
        <v>44045</v>
      </c>
      <c r="E594" s="11">
        <f t="shared" si="87"/>
        <v>44074</v>
      </c>
      <c r="F594">
        <v>1</v>
      </c>
      <c r="G594">
        <v>0</v>
      </c>
      <c r="H594">
        <v>1</v>
      </c>
      <c r="I594">
        <v>0</v>
      </c>
      <c r="J594">
        <f t="shared" si="88"/>
        <v>1</v>
      </c>
      <c r="L594" s="11">
        <f t="shared" si="89"/>
        <v>43831</v>
      </c>
      <c r="M594" s="11">
        <f t="shared" si="89"/>
        <v>44561</v>
      </c>
    </row>
    <row r="595" spans="1:13" x14ac:dyDescent="0.3">
      <c r="A595" t="str">
        <f t="shared" si="80"/>
        <v>Карачаево-Черкесская Республика</v>
      </c>
      <c r="B595">
        <f t="shared" si="81"/>
        <v>2020</v>
      </c>
      <c r="C595">
        <f t="shared" si="82"/>
        <v>8</v>
      </c>
      <c r="D595" s="11">
        <f t="shared" si="83"/>
        <v>44045</v>
      </c>
      <c r="E595" s="11">
        <f t="shared" si="87"/>
        <v>44074</v>
      </c>
      <c r="F595">
        <v>1</v>
      </c>
      <c r="G595">
        <v>0</v>
      </c>
      <c r="H595">
        <v>1</v>
      </c>
      <c r="I595">
        <v>0</v>
      </c>
      <c r="J595">
        <f t="shared" si="88"/>
        <v>0</v>
      </c>
      <c r="L595" s="11">
        <f t="shared" si="89"/>
        <v>580000</v>
      </c>
      <c r="M595" s="11">
        <f t="shared" si="89"/>
        <v>580000</v>
      </c>
    </row>
    <row r="596" spans="1:13" x14ac:dyDescent="0.3">
      <c r="A596" t="str">
        <f t="shared" si="80"/>
        <v>Республика Коми</v>
      </c>
      <c r="B596">
        <f t="shared" si="81"/>
        <v>2020</v>
      </c>
      <c r="C596">
        <f t="shared" si="82"/>
        <v>8</v>
      </c>
      <c r="D596" s="11">
        <f t="shared" si="83"/>
        <v>44045</v>
      </c>
      <c r="E596" s="11">
        <f t="shared" si="87"/>
        <v>44074</v>
      </c>
      <c r="F596">
        <v>1</v>
      </c>
      <c r="G596">
        <v>0</v>
      </c>
      <c r="H596">
        <v>0</v>
      </c>
      <c r="I596">
        <v>0</v>
      </c>
      <c r="J596">
        <f t="shared" si="88"/>
        <v>0</v>
      </c>
      <c r="L596" s="11">
        <f t="shared" si="89"/>
        <v>44197</v>
      </c>
      <c r="M596" s="11">
        <f t="shared" si="89"/>
        <v>44561</v>
      </c>
    </row>
    <row r="597" spans="1:13" x14ac:dyDescent="0.3">
      <c r="A597" t="str">
        <f t="shared" si="80"/>
        <v>Республика Крым</v>
      </c>
      <c r="B597">
        <f t="shared" si="81"/>
        <v>2020</v>
      </c>
      <c r="C597">
        <f t="shared" si="82"/>
        <v>8</v>
      </c>
      <c r="D597" s="11">
        <f t="shared" si="83"/>
        <v>44045</v>
      </c>
      <c r="E597" s="11">
        <f t="shared" si="87"/>
        <v>44074</v>
      </c>
      <c r="F597">
        <v>1</v>
      </c>
      <c r="G597">
        <v>0</v>
      </c>
      <c r="H597">
        <v>1</v>
      </c>
      <c r="I597">
        <v>0</v>
      </c>
      <c r="J597">
        <f t="shared" si="88"/>
        <v>0</v>
      </c>
      <c r="L597" s="11">
        <f t="shared" si="89"/>
        <v>580000</v>
      </c>
      <c r="M597" s="11">
        <f t="shared" si="89"/>
        <v>580000</v>
      </c>
    </row>
    <row r="598" spans="1:13" x14ac:dyDescent="0.3">
      <c r="A598" t="str">
        <f t="shared" ref="A598:A661" si="90">A515</f>
        <v>Республика Марий Эл</v>
      </c>
      <c r="B598">
        <f t="shared" ref="B598:B661" si="91">YEAR(D598)</f>
        <v>2020</v>
      </c>
      <c r="C598">
        <f t="shared" ref="C598:C661" si="92">MONTH(D598)</f>
        <v>8</v>
      </c>
      <c r="D598" s="11">
        <f t="shared" ref="D598:D661" si="93">EDATE(D515,1)</f>
        <v>44045</v>
      </c>
      <c r="E598" s="11">
        <f t="shared" si="87"/>
        <v>44074</v>
      </c>
      <c r="F598">
        <v>1</v>
      </c>
      <c r="G598">
        <v>0</v>
      </c>
      <c r="H598">
        <v>0</v>
      </c>
      <c r="I598">
        <v>0</v>
      </c>
      <c r="J598">
        <f t="shared" si="88"/>
        <v>0</v>
      </c>
      <c r="L598" s="11">
        <f t="shared" ref="L598:M613" si="94">L515</f>
        <v>580000</v>
      </c>
      <c r="M598" s="11">
        <f t="shared" si="94"/>
        <v>580000</v>
      </c>
    </row>
    <row r="599" spans="1:13" x14ac:dyDescent="0.3">
      <c r="A599" t="str">
        <f t="shared" si="90"/>
        <v>Республика Мордовия</v>
      </c>
      <c r="B599">
        <f t="shared" si="91"/>
        <v>2020</v>
      </c>
      <c r="C599">
        <f t="shared" si="92"/>
        <v>8</v>
      </c>
      <c r="D599" s="11">
        <f t="shared" si="93"/>
        <v>44045</v>
      </c>
      <c r="E599" s="11">
        <f t="shared" si="87"/>
        <v>44074</v>
      </c>
      <c r="F599">
        <v>1</v>
      </c>
      <c r="G599">
        <v>0</v>
      </c>
      <c r="H599">
        <v>1</v>
      </c>
      <c r="I599">
        <v>0</v>
      </c>
      <c r="J599">
        <f t="shared" si="88"/>
        <v>0</v>
      </c>
      <c r="L599" s="11">
        <f t="shared" si="94"/>
        <v>580000</v>
      </c>
      <c r="M599" s="11">
        <f t="shared" si="94"/>
        <v>580000</v>
      </c>
    </row>
    <row r="600" spans="1:13" x14ac:dyDescent="0.3">
      <c r="A600" t="str">
        <f t="shared" si="90"/>
        <v>Республика Саха (Якутия)</v>
      </c>
      <c r="B600">
        <f t="shared" si="91"/>
        <v>2020</v>
      </c>
      <c r="C600">
        <f t="shared" si="92"/>
        <v>8</v>
      </c>
      <c r="D600" s="11">
        <f t="shared" si="93"/>
        <v>44045</v>
      </c>
      <c r="E600" s="11">
        <f t="shared" si="87"/>
        <v>44074</v>
      </c>
      <c r="F600">
        <v>1</v>
      </c>
      <c r="G600">
        <v>0</v>
      </c>
      <c r="H600">
        <v>0</v>
      </c>
      <c r="I600">
        <v>0</v>
      </c>
      <c r="J600">
        <f t="shared" si="88"/>
        <v>0</v>
      </c>
      <c r="L600" s="11">
        <f t="shared" si="94"/>
        <v>580000</v>
      </c>
      <c r="M600" s="11">
        <f t="shared" si="94"/>
        <v>580000</v>
      </c>
    </row>
    <row r="601" spans="1:13" x14ac:dyDescent="0.3">
      <c r="A601" t="str">
        <f t="shared" si="90"/>
        <v xml:space="preserve">Республика Северная Осетия-Алания </v>
      </c>
      <c r="B601">
        <f t="shared" si="91"/>
        <v>2020</v>
      </c>
      <c r="C601">
        <f t="shared" si="92"/>
        <v>8</v>
      </c>
      <c r="D601" s="11">
        <f t="shared" si="93"/>
        <v>44045</v>
      </c>
      <c r="E601" s="11">
        <f t="shared" si="87"/>
        <v>44074</v>
      </c>
      <c r="F601">
        <v>1</v>
      </c>
      <c r="G601">
        <v>0</v>
      </c>
      <c r="H601">
        <v>0</v>
      </c>
      <c r="I601">
        <v>0</v>
      </c>
      <c r="J601">
        <f t="shared" si="88"/>
        <v>0</v>
      </c>
      <c r="L601" s="11">
        <f t="shared" si="94"/>
        <v>580000</v>
      </c>
      <c r="M601" s="11">
        <f t="shared" si="94"/>
        <v>580000</v>
      </c>
    </row>
    <row r="602" spans="1:13" x14ac:dyDescent="0.3">
      <c r="A602" t="str">
        <f t="shared" si="90"/>
        <v>Республика Татарстан</v>
      </c>
      <c r="B602">
        <f t="shared" si="91"/>
        <v>2020</v>
      </c>
      <c r="C602">
        <f t="shared" si="92"/>
        <v>8</v>
      </c>
      <c r="D602" s="11">
        <f t="shared" si="93"/>
        <v>44045</v>
      </c>
      <c r="E602" s="11">
        <f t="shared" si="87"/>
        <v>44074</v>
      </c>
      <c r="F602">
        <v>1</v>
      </c>
      <c r="G602">
        <v>0</v>
      </c>
      <c r="H602">
        <v>0</v>
      </c>
      <c r="I602">
        <v>0</v>
      </c>
      <c r="J602">
        <f t="shared" si="88"/>
        <v>0</v>
      </c>
      <c r="L602" s="11">
        <f t="shared" si="94"/>
        <v>580000</v>
      </c>
      <c r="M602" s="11">
        <f t="shared" si="94"/>
        <v>580000</v>
      </c>
    </row>
    <row r="603" spans="1:13" x14ac:dyDescent="0.3">
      <c r="A603" t="str">
        <f t="shared" si="90"/>
        <v>Республика Тыва</v>
      </c>
      <c r="B603">
        <f t="shared" si="91"/>
        <v>2020</v>
      </c>
      <c r="C603">
        <f t="shared" si="92"/>
        <v>8</v>
      </c>
      <c r="D603" s="11">
        <f t="shared" si="93"/>
        <v>44045</v>
      </c>
      <c r="E603" s="11">
        <f t="shared" si="87"/>
        <v>44074</v>
      </c>
      <c r="F603">
        <v>0</v>
      </c>
      <c r="G603">
        <v>0</v>
      </c>
      <c r="H603">
        <v>0</v>
      </c>
      <c r="I603">
        <v>0</v>
      </c>
      <c r="J603">
        <f t="shared" si="88"/>
        <v>0</v>
      </c>
      <c r="L603" s="11">
        <f t="shared" si="94"/>
        <v>580000</v>
      </c>
      <c r="M603" s="11">
        <f t="shared" si="94"/>
        <v>580000</v>
      </c>
    </row>
    <row r="604" spans="1:13" x14ac:dyDescent="0.3">
      <c r="A604" t="str">
        <f t="shared" si="90"/>
        <v>Удмуртская Республика</v>
      </c>
      <c r="B604">
        <f t="shared" si="91"/>
        <v>2020</v>
      </c>
      <c r="C604">
        <f t="shared" si="92"/>
        <v>8</v>
      </c>
      <c r="D604" s="11">
        <f t="shared" si="93"/>
        <v>44045</v>
      </c>
      <c r="E604" s="11">
        <f t="shared" si="87"/>
        <v>44074</v>
      </c>
      <c r="F604">
        <v>1</v>
      </c>
      <c r="G604">
        <v>0</v>
      </c>
      <c r="H604">
        <v>0</v>
      </c>
      <c r="I604">
        <v>0</v>
      </c>
      <c r="J604">
        <f t="shared" si="88"/>
        <v>0</v>
      </c>
      <c r="L604" s="11">
        <f t="shared" si="94"/>
        <v>44197</v>
      </c>
      <c r="M604" s="11">
        <f t="shared" si="94"/>
        <v>45291</v>
      </c>
    </row>
    <row r="605" spans="1:13" x14ac:dyDescent="0.3">
      <c r="A605" t="str">
        <f t="shared" si="90"/>
        <v>Республика Хакасия</v>
      </c>
      <c r="B605">
        <f t="shared" si="91"/>
        <v>2020</v>
      </c>
      <c r="C605">
        <f t="shared" si="92"/>
        <v>8</v>
      </c>
      <c r="D605" s="11">
        <f t="shared" si="93"/>
        <v>44045</v>
      </c>
      <c r="E605" s="11">
        <f t="shared" si="87"/>
        <v>44074</v>
      </c>
      <c r="F605">
        <v>1</v>
      </c>
      <c r="G605">
        <v>0</v>
      </c>
      <c r="H605">
        <v>0</v>
      </c>
      <c r="I605">
        <v>0</v>
      </c>
      <c r="J605">
        <f t="shared" si="88"/>
        <v>0</v>
      </c>
      <c r="L605" s="11">
        <f t="shared" si="94"/>
        <v>580000</v>
      </c>
      <c r="M605" s="11">
        <f t="shared" si="94"/>
        <v>580000</v>
      </c>
    </row>
    <row r="606" spans="1:13" x14ac:dyDescent="0.3">
      <c r="A606" t="str">
        <f t="shared" si="90"/>
        <v>Чеченская Республика</v>
      </c>
      <c r="B606">
        <f t="shared" si="91"/>
        <v>2020</v>
      </c>
      <c r="C606">
        <f t="shared" si="92"/>
        <v>8</v>
      </c>
      <c r="D606" s="11">
        <f t="shared" si="93"/>
        <v>44045</v>
      </c>
      <c r="E606" s="11">
        <f t="shared" si="87"/>
        <v>44074</v>
      </c>
      <c r="F606">
        <v>1</v>
      </c>
      <c r="G606">
        <v>0</v>
      </c>
      <c r="H606">
        <v>0</v>
      </c>
      <c r="I606">
        <v>0</v>
      </c>
      <c r="J606">
        <f t="shared" si="88"/>
        <v>0</v>
      </c>
      <c r="L606" s="11">
        <f t="shared" si="94"/>
        <v>580000</v>
      </c>
      <c r="M606" s="11">
        <f t="shared" si="94"/>
        <v>580000</v>
      </c>
    </row>
    <row r="607" spans="1:13" x14ac:dyDescent="0.3">
      <c r="A607" t="str">
        <f t="shared" si="90"/>
        <v>Чувашская Республика - Чувашия</v>
      </c>
      <c r="B607">
        <f t="shared" si="91"/>
        <v>2020</v>
      </c>
      <c r="C607">
        <f t="shared" si="92"/>
        <v>8</v>
      </c>
      <c r="D607" s="11">
        <f t="shared" si="93"/>
        <v>44045</v>
      </c>
      <c r="E607" s="11">
        <f t="shared" si="87"/>
        <v>44074</v>
      </c>
      <c r="F607">
        <v>1</v>
      </c>
      <c r="G607">
        <v>0</v>
      </c>
      <c r="H607">
        <v>0</v>
      </c>
      <c r="I607">
        <v>1</v>
      </c>
      <c r="J607">
        <f t="shared" si="88"/>
        <v>0</v>
      </c>
      <c r="L607" s="11">
        <f t="shared" si="94"/>
        <v>44197</v>
      </c>
      <c r="M607" s="11">
        <f t="shared" si="94"/>
        <v>45657</v>
      </c>
    </row>
    <row r="608" spans="1:13" x14ac:dyDescent="0.3">
      <c r="A608" t="str">
        <f t="shared" si="90"/>
        <v>Алтайский Край</v>
      </c>
      <c r="B608">
        <f t="shared" si="91"/>
        <v>2020</v>
      </c>
      <c r="C608">
        <f t="shared" si="92"/>
        <v>8</v>
      </c>
      <c r="D608" s="11">
        <f t="shared" si="93"/>
        <v>44045</v>
      </c>
      <c r="E608" s="11">
        <f t="shared" si="87"/>
        <v>44074</v>
      </c>
      <c r="F608">
        <v>0</v>
      </c>
      <c r="G608">
        <v>0</v>
      </c>
      <c r="H608">
        <v>0</v>
      </c>
      <c r="I608">
        <v>0</v>
      </c>
      <c r="J608">
        <f t="shared" si="88"/>
        <v>0</v>
      </c>
      <c r="L608" s="11">
        <f t="shared" si="94"/>
        <v>580000</v>
      </c>
      <c r="M608" s="11">
        <f t="shared" si="94"/>
        <v>580000</v>
      </c>
    </row>
    <row r="609" spans="1:13" x14ac:dyDescent="0.3">
      <c r="A609" t="str">
        <f t="shared" si="90"/>
        <v>Забайкальский Край</v>
      </c>
      <c r="B609">
        <f t="shared" si="91"/>
        <v>2020</v>
      </c>
      <c r="C609">
        <f t="shared" si="92"/>
        <v>8</v>
      </c>
      <c r="D609" s="11">
        <f t="shared" si="93"/>
        <v>44045</v>
      </c>
      <c r="E609" s="11">
        <f t="shared" si="87"/>
        <v>44074</v>
      </c>
      <c r="F609">
        <v>1</v>
      </c>
      <c r="G609">
        <v>0</v>
      </c>
      <c r="H609">
        <v>0</v>
      </c>
      <c r="I609">
        <v>0</v>
      </c>
      <c r="J609">
        <f t="shared" si="88"/>
        <v>0</v>
      </c>
      <c r="L609" s="11">
        <f t="shared" si="94"/>
        <v>580000</v>
      </c>
      <c r="M609" s="11">
        <f t="shared" si="94"/>
        <v>580000</v>
      </c>
    </row>
    <row r="610" spans="1:13" x14ac:dyDescent="0.3">
      <c r="A610" t="str">
        <f t="shared" si="90"/>
        <v>Камчатский Край</v>
      </c>
      <c r="B610">
        <f t="shared" si="91"/>
        <v>2020</v>
      </c>
      <c r="C610">
        <f t="shared" si="92"/>
        <v>8</v>
      </c>
      <c r="D610" s="11">
        <f t="shared" si="93"/>
        <v>44045</v>
      </c>
      <c r="E610" s="11">
        <f t="shared" si="87"/>
        <v>44074</v>
      </c>
      <c r="F610">
        <v>0</v>
      </c>
      <c r="G610">
        <v>0</v>
      </c>
      <c r="H610">
        <v>0</v>
      </c>
      <c r="I610">
        <v>0</v>
      </c>
      <c r="J610">
        <f t="shared" si="88"/>
        <v>0</v>
      </c>
      <c r="L610" s="11">
        <f t="shared" si="94"/>
        <v>580000</v>
      </c>
      <c r="M610" s="11">
        <f t="shared" si="94"/>
        <v>580000</v>
      </c>
    </row>
    <row r="611" spans="1:13" x14ac:dyDescent="0.3">
      <c r="A611" t="str">
        <f t="shared" si="90"/>
        <v>Краснодарский Край</v>
      </c>
      <c r="B611">
        <f t="shared" si="91"/>
        <v>2020</v>
      </c>
      <c r="C611">
        <f t="shared" si="92"/>
        <v>8</v>
      </c>
      <c r="D611" s="11">
        <f t="shared" si="93"/>
        <v>44045</v>
      </c>
      <c r="E611" s="11">
        <f t="shared" si="87"/>
        <v>44074</v>
      </c>
      <c r="F611">
        <v>1</v>
      </c>
      <c r="G611">
        <v>0</v>
      </c>
      <c r="H611">
        <v>0</v>
      </c>
      <c r="I611">
        <v>0</v>
      </c>
      <c r="J611">
        <f t="shared" si="88"/>
        <v>1</v>
      </c>
      <c r="L611" s="11">
        <f t="shared" si="94"/>
        <v>43831</v>
      </c>
      <c r="M611" s="11">
        <f t="shared" si="94"/>
        <v>44562</v>
      </c>
    </row>
    <row r="612" spans="1:13" x14ac:dyDescent="0.3">
      <c r="A612" t="str">
        <f t="shared" si="90"/>
        <v>Красноярский Край</v>
      </c>
      <c r="B612">
        <f t="shared" si="91"/>
        <v>2020</v>
      </c>
      <c r="C612">
        <f t="shared" si="92"/>
        <v>8</v>
      </c>
      <c r="D612" s="11">
        <f t="shared" si="93"/>
        <v>44045</v>
      </c>
      <c r="E612" s="11">
        <f t="shared" si="87"/>
        <v>44074</v>
      </c>
      <c r="F612">
        <v>1</v>
      </c>
      <c r="G612">
        <v>0</v>
      </c>
      <c r="H612">
        <v>0</v>
      </c>
      <c r="I612">
        <v>0</v>
      </c>
      <c r="J612">
        <f t="shared" si="88"/>
        <v>0</v>
      </c>
      <c r="L612" s="11">
        <f t="shared" si="94"/>
        <v>44562</v>
      </c>
      <c r="M612" s="11">
        <f t="shared" si="94"/>
        <v>44926</v>
      </c>
    </row>
    <row r="613" spans="1:13" x14ac:dyDescent="0.3">
      <c r="A613" t="str">
        <f t="shared" si="90"/>
        <v>Пермский Край</v>
      </c>
      <c r="B613">
        <f t="shared" si="91"/>
        <v>2020</v>
      </c>
      <c r="C613">
        <f t="shared" si="92"/>
        <v>8</v>
      </c>
      <c r="D613" s="11">
        <f t="shared" si="93"/>
        <v>44045</v>
      </c>
      <c r="E613" s="11">
        <f t="shared" si="87"/>
        <v>44074</v>
      </c>
      <c r="F613">
        <v>1</v>
      </c>
      <c r="G613">
        <v>0</v>
      </c>
      <c r="H613">
        <v>0</v>
      </c>
      <c r="I613">
        <v>0</v>
      </c>
      <c r="J613">
        <f t="shared" si="88"/>
        <v>0</v>
      </c>
      <c r="L613" s="11">
        <f t="shared" si="94"/>
        <v>44197</v>
      </c>
      <c r="M613" s="11">
        <f t="shared" si="94"/>
        <v>44561</v>
      </c>
    </row>
    <row r="614" spans="1:13" x14ac:dyDescent="0.3">
      <c r="A614" t="str">
        <f t="shared" si="90"/>
        <v>Приморский Край</v>
      </c>
      <c r="B614">
        <f t="shared" si="91"/>
        <v>2020</v>
      </c>
      <c r="C614">
        <f t="shared" si="92"/>
        <v>8</v>
      </c>
      <c r="D614" s="11">
        <f t="shared" si="93"/>
        <v>44045</v>
      </c>
      <c r="E614" s="11">
        <f t="shared" si="87"/>
        <v>44074</v>
      </c>
      <c r="F614">
        <v>1</v>
      </c>
      <c r="G614">
        <v>0</v>
      </c>
      <c r="H614">
        <v>0</v>
      </c>
      <c r="I614">
        <v>1</v>
      </c>
      <c r="J614">
        <f t="shared" si="88"/>
        <v>0</v>
      </c>
      <c r="L614" s="11">
        <f t="shared" ref="L614:M629" si="95">L531</f>
        <v>580000</v>
      </c>
      <c r="M614" s="11">
        <f t="shared" si="95"/>
        <v>580000</v>
      </c>
    </row>
    <row r="615" spans="1:13" x14ac:dyDescent="0.3">
      <c r="A615" t="str">
        <f t="shared" si="90"/>
        <v>Ставропольский Край</v>
      </c>
      <c r="B615">
        <f t="shared" si="91"/>
        <v>2020</v>
      </c>
      <c r="C615">
        <f t="shared" si="92"/>
        <v>8</v>
      </c>
      <c r="D615" s="11">
        <f t="shared" si="93"/>
        <v>44045</v>
      </c>
      <c r="E615" s="11">
        <f t="shared" si="87"/>
        <v>44074</v>
      </c>
      <c r="F615">
        <v>0</v>
      </c>
      <c r="G615">
        <v>0</v>
      </c>
      <c r="H615">
        <v>0</v>
      </c>
      <c r="I615">
        <v>0</v>
      </c>
      <c r="J615">
        <f t="shared" si="88"/>
        <v>0</v>
      </c>
      <c r="L615" s="11">
        <f t="shared" si="95"/>
        <v>580000</v>
      </c>
      <c r="M615" s="11">
        <f t="shared" si="95"/>
        <v>580000</v>
      </c>
    </row>
    <row r="616" spans="1:13" x14ac:dyDescent="0.3">
      <c r="A616" t="str">
        <f t="shared" si="90"/>
        <v>Хабаровский Край</v>
      </c>
      <c r="B616">
        <f t="shared" si="91"/>
        <v>2020</v>
      </c>
      <c r="C616">
        <f t="shared" si="92"/>
        <v>8</v>
      </c>
      <c r="D616" s="11">
        <f t="shared" si="93"/>
        <v>44045</v>
      </c>
      <c r="E616" s="11">
        <f t="shared" si="87"/>
        <v>44074</v>
      </c>
      <c r="F616">
        <v>1</v>
      </c>
      <c r="G616">
        <v>0</v>
      </c>
      <c r="H616">
        <v>0</v>
      </c>
      <c r="I616">
        <v>0</v>
      </c>
      <c r="J616">
        <f t="shared" si="88"/>
        <v>0</v>
      </c>
      <c r="L616" s="11">
        <f t="shared" si="95"/>
        <v>44197</v>
      </c>
      <c r="M616" s="11">
        <f t="shared" si="95"/>
        <v>44926</v>
      </c>
    </row>
    <row r="617" spans="1:13" x14ac:dyDescent="0.3">
      <c r="A617" t="str">
        <f t="shared" si="90"/>
        <v>Амурская Область</v>
      </c>
      <c r="B617">
        <f t="shared" si="91"/>
        <v>2020</v>
      </c>
      <c r="C617">
        <f t="shared" si="92"/>
        <v>8</v>
      </c>
      <c r="D617" s="11">
        <f t="shared" si="93"/>
        <v>44045</v>
      </c>
      <c r="E617" s="11">
        <f t="shared" si="87"/>
        <v>44074</v>
      </c>
      <c r="F617">
        <v>1</v>
      </c>
      <c r="G617">
        <v>0</v>
      </c>
      <c r="H617">
        <v>0</v>
      </c>
      <c r="I617">
        <v>0</v>
      </c>
      <c r="J617">
        <f t="shared" si="88"/>
        <v>0</v>
      </c>
      <c r="L617" s="11">
        <f t="shared" si="95"/>
        <v>44197</v>
      </c>
      <c r="M617" s="11">
        <f t="shared" si="95"/>
        <v>45291</v>
      </c>
    </row>
    <row r="618" spans="1:13" x14ac:dyDescent="0.3">
      <c r="A618" t="str">
        <f t="shared" si="90"/>
        <v>Архангельская Область</v>
      </c>
      <c r="B618">
        <f t="shared" si="91"/>
        <v>2020</v>
      </c>
      <c r="C618">
        <f t="shared" si="92"/>
        <v>8</v>
      </c>
      <c r="D618" s="11">
        <f t="shared" si="93"/>
        <v>44045</v>
      </c>
      <c r="E618" s="11">
        <f t="shared" si="87"/>
        <v>44074</v>
      </c>
      <c r="F618">
        <v>1</v>
      </c>
      <c r="G618">
        <v>0</v>
      </c>
      <c r="H618">
        <v>0</v>
      </c>
      <c r="I618">
        <v>0</v>
      </c>
      <c r="J618">
        <f t="shared" si="88"/>
        <v>0</v>
      </c>
      <c r="L618" s="11">
        <f t="shared" si="95"/>
        <v>44562</v>
      </c>
      <c r="M618" s="11">
        <f t="shared" si="95"/>
        <v>44926</v>
      </c>
    </row>
    <row r="619" spans="1:13" x14ac:dyDescent="0.3">
      <c r="A619" t="str">
        <f t="shared" si="90"/>
        <v>Астраханская Область</v>
      </c>
      <c r="B619">
        <f t="shared" si="91"/>
        <v>2020</v>
      </c>
      <c r="C619">
        <f t="shared" si="92"/>
        <v>8</v>
      </c>
      <c r="D619" s="11">
        <f t="shared" si="93"/>
        <v>44045</v>
      </c>
      <c r="E619" s="11">
        <f t="shared" si="87"/>
        <v>44074</v>
      </c>
      <c r="F619">
        <v>1</v>
      </c>
      <c r="G619">
        <v>0</v>
      </c>
      <c r="H619">
        <v>0</v>
      </c>
      <c r="I619">
        <v>1</v>
      </c>
      <c r="J619">
        <f t="shared" si="88"/>
        <v>0</v>
      </c>
      <c r="L619" s="11">
        <f t="shared" si="95"/>
        <v>580000</v>
      </c>
      <c r="M619" s="11">
        <f t="shared" si="95"/>
        <v>580000</v>
      </c>
    </row>
    <row r="620" spans="1:13" x14ac:dyDescent="0.3">
      <c r="A620" t="str">
        <f t="shared" si="90"/>
        <v>Белгородская Область</v>
      </c>
      <c r="B620">
        <f t="shared" si="91"/>
        <v>2020</v>
      </c>
      <c r="C620">
        <f t="shared" si="92"/>
        <v>8</v>
      </c>
      <c r="D620" s="11">
        <f t="shared" si="93"/>
        <v>44045</v>
      </c>
      <c r="E620" s="11">
        <f t="shared" si="87"/>
        <v>44074</v>
      </c>
      <c r="F620">
        <v>1</v>
      </c>
      <c r="G620">
        <v>0</v>
      </c>
      <c r="H620">
        <v>0</v>
      </c>
      <c r="I620">
        <v>0</v>
      </c>
      <c r="J620">
        <f t="shared" si="88"/>
        <v>0</v>
      </c>
      <c r="L620" s="11">
        <f t="shared" si="95"/>
        <v>580000</v>
      </c>
      <c r="M620" s="11">
        <f t="shared" si="95"/>
        <v>580000</v>
      </c>
    </row>
    <row r="621" spans="1:13" x14ac:dyDescent="0.3">
      <c r="A621" t="str">
        <f t="shared" si="90"/>
        <v>Брянская Область</v>
      </c>
      <c r="B621">
        <f t="shared" si="91"/>
        <v>2020</v>
      </c>
      <c r="C621">
        <f t="shared" si="92"/>
        <v>8</v>
      </c>
      <c r="D621" s="11">
        <f t="shared" si="93"/>
        <v>44045</v>
      </c>
      <c r="E621" s="11">
        <f t="shared" si="87"/>
        <v>44074</v>
      </c>
      <c r="F621">
        <v>1</v>
      </c>
      <c r="G621">
        <v>0</v>
      </c>
      <c r="H621">
        <v>0</v>
      </c>
      <c r="I621">
        <v>0</v>
      </c>
      <c r="J621">
        <f t="shared" si="88"/>
        <v>0</v>
      </c>
      <c r="L621" s="11">
        <f t="shared" si="95"/>
        <v>580000</v>
      </c>
      <c r="M621" s="11">
        <f t="shared" si="95"/>
        <v>580000</v>
      </c>
    </row>
    <row r="622" spans="1:13" x14ac:dyDescent="0.3">
      <c r="A622" t="str">
        <f t="shared" si="90"/>
        <v>Владимирская Область</v>
      </c>
      <c r="B622">
        <f t="shared" si="91"/>
        <v>2020</v>
      </c>
      <c r="C622">
        <f t="shared" si="92"/>
        <v>8</v>
      </c>
      <c r="D622" s="11">
        <f t="shared" si="93"/>
        <v>44045</v>
      </c>
      <c r="E622" s="11">
        <f t="shared" si="87"/>
        <v>44074</v>
      </c>
      <c r="F622">
        <v>0</v>
      </c>
      <c r="G622">
        <v>0</v>
      </c>
      <c r="H622">
        <v>0</v>
      </c>
      <c r="I622">
        <v>0</v>
      </c>
      <c r="J622">
        <f t="shared" si="88"/>
        <v>0</v>
      </c>
      <c r="L622" s="11">
        <f t="shared" si="95"/>
        <v>44197</v>
      </c>
      <c r="M622" s="11">
        <f t="shared" si="95"/>
        <v>45291</v>
      </c>
    </row>
    <row r="623" spans="1:13" x14ac:dyDescent="0.3">
      <c r="A623" t="str">
        <f t="shared" si="90"/>
        <v>Волгоградская Область</v>
      </c>
      <c r="B623">
        <f t="shared" si="91"/>
        <v>2020</v>
      </c>
      <c r="C623">
        <f t="shared" si="92"/>
        <v>8</v>
      </c>
      <c r="D623" s="11">
        <f t="shared" si="93"/>
        <v>44045</v>
      </c>
      <c r="E623" s="11">
        <f t="shared" si="87"/>
        <v>44074</v>
      </c>
      <c r="F623">
        <v>1</v>
      </c>
      <c r="G623">
        <v>0</v>
      </c>
      <c r="H623">
        <v>1</v>
      </c>
      <c r="I623">
        <v>0</v>
      </c>
      <c r="J623">
        <f t="shared" si="88"/>
        <v>0</v>
      </c>
      <c r="L623" s="11">
        <f t="shared" si="95"/>
        <v>580000</v>
      </c>
      <c r="M623" s="11">
        <f t="shared" si="95"/>
        <v>580000</v>
      </c>
    </row>
    <row r="624" spans="1:13" x14ac:dyDescent="0.3">
      <c r="A624" t="str">
        <f t="shared" si="90"/>
        <v>Вологодская Область</v>
      </c>
      <c r="B624">
        <f t="shared" si="91"/>
        <v>2020</v>
      </c>
      <c r="C624">
        <f t="shared" si="92"/>
        <v>8</v>
      </c>
      <c r="D624" s="11">
        <f t="shared" si="93"/>
        <v>44045</v>
      </c>
      <c r="E624" s="11">
        <f t="shared" si="87"/>
        <v>44074</v>
      </c>
      <c r="F624">
        <v>1</v>
      </c>
      <c r="G624">
        <v>0</v>
      </c>
      <c r="H624">
        <v>0</v>
      </c>
      <c r="I624">
        <v>1</v>
      </c>
      <c r="J624">
        <f t="shared" si="88"/>
        <v>1</v>
      </c>
      <c r="L624" s="11">
        <f t="shared" si="95"/>
        <v>43831</v>
      </c>
      <c r="M624" s="11">
        <f t="shared" si="95"/>
        <v>44561</v>
      </c>
    </row>
    <row r="625" spans="1:13" x14ac:dyDescent="0.3">
      <c r="A625" t="str">
        <f t="shared" si="90"/>
        <v>Воронежская Область</v>
      </c>
      <c r="B625">
        <f t="shared" si="91"/>
        <v>2020</v>
      </c>
      <c r="C625">
        <f t="shared" si="92"/>
        <v>8</v>
      </c>
      <c r="D625" s="11">
        <f t="shared" si="93"/>
        <v>44045</v>
      </c>
      <c r="E625" s="11">
        <f t="shared" si="87"/>
        <v>44074</v>
      </c>
      <c r="F625">
        <v>0</v>
      </c>
      <c r="G625">
        <v>0</v>
      </c>
      <c r="H625">
        <v>0</v>
      </c>
      <c r="I625">
        <v>0</v>
      </c>
      <c r="J625">
        <f t="shared" si="88"/>
        <v>0</v>
      </c>
      <c r="L625" s="11">
        <f t="shared" si="95"/>
        <v>580000</v>
      </c>
      <c r="M625" s="11">
        <f t="shared" si="95"/>
        <v>580000</v>
      </c>
    </row>
    <row r="626" spans="1:13" x14ac:dyDescent="0.3">
      <c r="A626" t="str">
        <f t="shared" si="90"/>
        <v>Ивановская Область</v>
      </c>
      <c r="B626">
        <f t="shared" si="91"/>
        <v>2020</v>
      </c>
      <c r="C626">
        <f t="shared" si="92"/>
        <v>8</v>
      </c>
      <c r="D626" s="11">
        <f t="shared" si="93"/>
        <v>44045</v>
      </c>
      <c r="E626" s="11">
        <f t="shared" si="87"/>
        <v>44074</v>
      </c>
      <c r="F626">
        <v>1</v>
      </c>
      <c r="G626">
        <v>0</v>
      </c>
      <c r="H626">
        <v>0</v>
      </c>
      <c r="I626">
        <v>0</v>
      </c>
      <c r="J626">
        <f t="shared" si="88"/>
        <v>0</v>
      </c>
      <c r="L626" s="11">
        <f t="shared" si="95"/>
        <v>44501</v>
      </c>
      <c r="M626" s="11">
        <f t="shared" si="95"/>
        <v>44561</v>
      </c>
    </row>
    <row r="627" spans="1:13" x14ac:dyDescent="0.3">
      <c r="A627" t="str">
        <f t="shared" si="90"/>
        <v>Иркутская Область</v>
      </c>
      <c r="B627">
        <f t="shared" si="91"/>
        <v>2020</v>
      </c>
      <c r="C627">
        <f t="shared" si="92"/>
        <v>8</v>
      </c>
      <c r="D627" s="11">
        <f t="shared" si="93"/>
        <v>44045</v>
      </c>
      <c r="E627" s="11">
        <f t="shared" si="87"/>
        <v>44074</v>
      </c>
      <c r="F627">
        <v>0</v>
      </c>
      <c r="G627">
        <v>0</v>
      </c>
      <c r="H627">
        <v>0</v>
      </c>
      <c r="I627">
        <v>0</v>
      </c>
      <c r="J627">
        <f t="shared" si="88"/>
        <v>0</v>
      </c>
      <c r="L627" s="11">
        <f t="shared" si="95"/>
        <v>44197</v>
      </c>
      <c r="M627" s="11">
        <f t="shared" si="95"/>
        <v>44561</v>
      </c>
    </row>
    <row r="628" spans="1:13" x14ac:dyDescent="0.3">
      <c r="A628" t="str">
        <f t="shared" si="90"/>
        <v>Калининградская Область</v>
      </c>
      <c r="B628">
        <f t="shared" si="91"/>
        <v>2020</v>
      </c>
      <c r="C628">
        <f t="shared" si="92"/>
        <v>8</v>
      </c>
      <c r="D628" s="11">
        <f t="shared" si="93"/>
        <v>44045</v>
      </c>
      <c r="E628" s="11">
        <f t="shared" si="87"/>
        <v>44074</v>
      </c>
      <c r="F628">
        <v>0</v>
      </c>
      <c r="G628">
        <v>0</v>
      </c>
      <c r="H628">
        <v>0</v>
      </c>
      <c r="I628">
        <v>0</v>
      </c>
      <c r="J628">
        <f t="shared" si="88"/>
        <v>0</v>
      </c>
      <c r="L628" s="11">
        <f t="shared" si="95"/>
        <v>44197</v>
      </c>
      <c r="M628" s="11">
        <f t="shared" si="95"/>
        <v>45291</v>
      </c>
    </row>
    <row r="629" spans="1:13" x14ac:dyDescent="0.3">
      <c r="A629" t="str">
        <f t="shared" si="90"/>
        <v>Калужская Область</v>
      </c>
      <c r="B629">
        <f t="shared" si="91"/>
        <v>2020</v>
      </c>
      <c r="C629">
        <f t="shared" si="92"/>
        <v>8</v>
      </c>
      <c r="D629" s="11">
        <f t="shared" si="93"/>
        <v>44045</v>
      </c>
      <c r="E629" s="11">
        <f t="shared" si="87"/>
        <v>44074</v>
      </c>
      <c r="F629">
        <v>1</v>
      </c>
      <c r="G629">
        <v>0</v>
      </c>
      <c r="H629">
        <v>0</v>
      </c>
      <c r="I629">
        <v>0</v>
      </c>
      <c r="J629">
        <f t="shared" si="88"/>
        <v>0</v>
      </c>
      <c r="L629" s="11">
        <f t="shared" si="95"/>
        <v>580000</v>
      </c>
      <c r="M629" s="11">
        <f t="shared" si="95"/>
        <v>580000</v>
      </c>
    </row>
    <row r="630" spans="1:13" x14ac:dyDescent="0.3">
      <c r="A630" t="str">
        <f t="shared" si="90"/>
        <v>Кемеровская Область - Кузбасс</v>
      </c>
      <c r="B630">
        <f t="shared" si="91"/>
        <v>2020</v>
      </c>
      <c r="C630">
        <f t="shared" si="92"/>
        <v>8</v>
      </c>
      <c r="D630" s="11">
        <f t="shared" si="93"/>
        <v>44045</v>
      </c>
      <c r="E630" s="11">
        <f t="shared" si="87"/>
        <v>44074</v>
      </c>
      <c r="F630">
        <v>1</v>
      </c>
      <c r="G630">
        <v>0</v>
      </c>
      <c r="H630">
        <v>0</v>
      </c>
      <c r="I630">
        <v>0</v>
      </c>
      <c r="J630">
        <f t="shared" si="88"/>
        <v>0</v>
      </c>
      <c r="L630" s="11">
        <f t="shared" ref="L630:M645" si="96">L547</f>
        <v>44197</v>
      </c>
      <c r="M630" s="11">
        <f t="shared" si="96"/>
        <v>45291</v>
      </c>
    </row>
    <row r="631" spans="1:13" x14ac:dyDescent="0.3">
      <c r="A631" t="str">
        <f t="shared" si="90"/>
        <v>Кировская Область</v>
      </c>
      <c r="B631">
        <f t="shared" si="91"/>
        <v>2020</v>
      </c>
      <c r="C631">
        <f t="shared" si="92"/>
        <v>8</v>
      </c>
      <c r="D631" s="11">
        <f t="shared" si="93"/>
        <v>44045</v>
      </c>
      <c r="E631" s="11">
        <f t="shared" si="87"/>
        <v>44074</v>
      </c>
      <c r="F631">
        <v>0</v>
      </c>
      <c r="G631">
        <v>0</v>
      </c>
      <c r="H631">
        <v>0</v>
      </c>
      <c r="I631">
        <v>0</v>
      </c>
      <c r="J631">
        <f t="shared" si="88"/>
        <v>0</v>
      </c>
      <c r="L631" s="11">
        <f t="shared" si="96"/>
        <v>580000</v>
      </c>
      <c r="M631" s="11">
        <f t="shared" si="96"/>
        <v>580000</v>
      </c>
    </row>
    <row r="632" spans="1:13" x14ac:dyDescent="0.3">
      <c r="A632" t="str">
        <f t="shared" si="90"/>
        <v>Костромская Область</v>
      </c>
      <c r="B632">
        <f t="shared" si="91"/>
        <v>2020</v>
      </c>
      <c r="C632">
        <f t="shared" si="92"/>
        <v>8</v>
      </c>
      <c r="D632" s="11">
        <f t="shared" si="93"/>
        <v>44045</v>
      </c>
      <c r="E632" s="11">
        <f t="shared" si="87"/>
        <v>44074</v>
      </c>
      <c r="F632">
        <v>1</v>
      </c>
      <c r="G632">
        <v>0</v>
      </c>
      <c r="H632">
        <v>0</v>
      </c>
      <c r="I632">
        <v>0</v>
      </c>
      <c r="J632">
        <f t="shared" si="88"/>
        <v>0</v>
      </c>
      <c r="L632" s="11">
        <f t="shared" si="96"/>
        <v>44197</v>
      </c>
      <c r="M632" s="11">
        <f t="shared" si="96"/>
        <v>44561</v>
      </c>
    </row>
    <row r="633" spans="1:13" x14ac:dyDescent="0.3">
      <c r="A633" t="str">
        <f t="shared" si="90"/>
        <v>Курганская Область</v>
      </c>
      <c r="B633">
        <f t="shared" si="91"/>
        <v>2020</v>
      </c>
      <c r="C633">
        <f t="shared" si="92"/>
        <v>8</v>
      </c>
      <c r="D633" s="11">
        <f t="shared" si="93"/>
        <v>44045</v>
      </c>
      <c r="E633" s="11">
        <f t="shared" si="87"/>
        <v>44074</v>
      </c>
      <c r="F633">
        <v>1</v>
      </c>
      <c r="G633">
        <v>0</v>
      </c>
      <c r="H633">
        <v>0</v>
      </c>
      <c r="I633">
        <v>0</v>
      </c>
      <c r="J633">
        <f t="shared" si="88"/>
        <v>0</v>
      </c>
      <c r="L633" s="11">
        <f t="shared" si="96"/>
        <v>580000</v>
      </c>
      <c r="M633" s="11">
        <f t="shared" si="96"/>
        <v>580000</v>
      </c>
    </row>
    <row r="634" spans="1:13" x14ac:dyDescent="0.3">
      <c r="A634" t="str">
        <f t="shared" si="90"/>
        <v>Курская Область</v>
      </c>
      <c r="B634">
        <f t="shared" si="91"/>
        <v>2020</v>
      </c>
      <c r="C634">
        <f t="shared" si="92"/>
        <v>8</v>
      </c>
      <c r="D634" s="11">
        <f t="shared" si="93"/>
        <v>44045</v>
      </c>
      <c r="E634" s="11">
        <f t="shared" si="87"/>
        <v>44074</v>
      </c>
      <c r="F634">
        <v>1</v>
      </c>
      <c r="G634">
        <v>0</v>
      </c>
      <c r="H634">
        <v>1</v>
      </c>
      <c r="I634">
        <v>0</v>
      </c>
      <c r="J634">
        <f t="shared" si="88"/>
        <v>0</v>
      </c>
      <c r="L634" s="11">
        <f t="shared" si="96"/>
        <v>44197</v>
      </c>
      <c r="M634" s="11">
        <f t="shared" si="96"/>
        <v>44926</v>
      </c>
    </row>
    <row r="635" spans="1:13" x14ac:dyDescent="0.3">
      <c r="A635" t="str">
        <f t="shared" si="90"/>
        <v>Липецкая Область</v>
      </c>
      <c r="B635">
        <f t="shared" si="91"/>
        <v>2020</v>
      </c>
      <c r="C635">
        <f t="shared" si="92"/>
        <v>8</v>
      </c>
      <c r="D635" s="11">
        <f t="shared" si="93"/>
        <v>44045</v>
      </c>
      <c r="E635" s="11">
        <f t="shared" si="87"/>
        <v>44074</v>
      </c>
      <c r="F635">
        <v>1</v>
      </c>
      <c r="G635">
        <v>0</v>
      </c>
      <c r="H635">
        <v>0</v>
      </c>
      <c r="I635">
        <v>0</v>
      </c>
      <c r="J635">
        <f t="shared" si="88"/>
        <v>0</v>
      </c>
      <c r="L635" s="11">
        <f t="shared" si="96"/>
        <v>580000</v>
      </c>
      <c r="M635" s="11">
        <f t="shared" si="96"/>
        <v>580000</v>
      </c>
    </row>
    <row r="636" spans="1:13" x14ac:dyDescent="0.3">
      <c r="A636" t="str">
        <f t="shared" si="90"/>
        <v>Магаданская Область</v>
      </c>
      <c r="B636">
        <f t="shared" si="91"/>
        <v>2020</v>
      </c>
      <c r="C636">
        <f t="shared" si="92"/>
        <v>8</v>
      </c>
      <c r="D636" s="11">
        <f t="shared" si="93"/>
        <v>44045</v>
      </c>
      <c r="E636" s="11">
        <f t="shared" si="87"/>
        <v>44074</v>
      </c>
      <c r="F636">
        <v>1</v>
      </c>
      <c r="G636">
        <v>0</v>
      </c>
      <c r="H636">
        <v>0</v>
      </c>
      <c r="I636">
        <v>0</v>
      </c>
      <c r="J636">
        <f t="shared" si="88"/>
        <v>0</v>
      </c>
      <c r="L636" s="11">
        <f t="shared" si="96"/>
        <v>580000</v>
      </c>
      <c r="M636" s="11">
        <f t="shared" si="96"/>
        <v>580000</v>
      </c>
    </row>
    <row r="637" spans="1:13" x14ac:dyDescent="0.3">
      <c r="A637" t="str">
        <f t="shared" si="90"/>
        <v>Мурманская Область</v>
      </c>
      <c r="B637">
        <f t="shared" si="91"/>
        <v>2020</v>
      </c>
      <c r="C637">
        <f t="shared" si="92"/>
        <v>8</v>
      </c>
      <c r="D637" s="11">
        <f t="shared" si="93"/>
        <v>44045</v>
      </c>
      <c r="E637" s="11">
        <f t="shared" si="87"/>
        <v>44074</v>
      </c>
      <c r="F637">
        <v>1</v>
      </c>
      <c r="G637">
        <v>0</v>
      </c>
      <c r="H637">
        <v>0</v>
      </c>
      <c r="I637">
        <v>1</v>
      </c>
      <c r="J637">
        <f t="shared" si="88"/>
        <v>1</v>
      </c>
      <c r="L637" s="11">
        <f t="shared" si="96"/>
        <v>43831</v>
      </c>
      <c r="M637" s="11">
        <f t="shared" si="96"/>
        <v>44561</v>
      </c>
    </row>
    <row r="638" spans="1:13" x14ac:dyDescent="0.3">
      <c r="A638" t="str">
        <f t="shared" si="90"/>
        <v>Нижегородская Область</v>
      </c>
      <c r="B638">
        <f t="shared" si="91"/>
        <v>2020</v>
      </c>
      <c r="C638">
        <f t="shared" si="92"/>
        <v>8</v>
      </c>
      <c r="D638" s="11">
        <f t="shared" si="93"/>
        <v>44045</v>
      </c>
      <c r="E638" s="11">
        <f t="shared" si="87"/>
        <v>44074</v>
      </c>
      <c r="F638">
        <v>0</v>
      </c>
      <c r="G638">
        <v>0</v>
      </c>
      <c r="H638">
        <v>1</v>
      </c>
      <c r="I638">
        <v>0</v>
      </c>
      <c r="J638">
        <f t="shared" si="88"/>
        <v>0</v>
      </c>
      <c r="L638" s="11">
        <f t="shared" si="96"/>
        <v>44197</v>
      </c>
      <c r="M638" s="11">
        <f t="shared" si="96"/>
        <v>44561</v>
      </c>
    </row>
    <row r="639" spans="1:13" x14ac:dyDescent="0.3">
      <c r="A639" t="str">
        <f t="shared" si="90"/>
        <v>Новгородская Область</v>
      </c>
      <c r="B639">
        <f t="shared" si="91"/>
        <v>2020</v>
      </c>
      <c r="C639">
        <f t="shared" si="92"/>
        <v>8</v>
      </c>
      <c r="D639" s="11">
        <f t="shared" si="93"/>
        <v>44045</v>
      </c>
      <c r="E639" s="11">
        <f t="shared" si="87"/>
        <v>44074</v>
      </c>
      <c r="F639">
        <v>0</v>
      </c>
      <c r="G639">
        <v>0</v>
      </c>
      <c r="H639">
        <v>0</v>
      </c>
      <c r="I639">
        <v>0</v>
      </c>
      <c r="J639">
        <f t="shared" si="88"/>
        <v>0</v>
      </c>
      <c r="L639" s="11">
        <f t="shared" si="96"/>
        <v>44197</v>
      </c>
      <c r="M639" s="11">
        <f t="shared" si="96"/>
        <v>44561</v>
      </c>
    </row>
    <row r="640" spans="1:13" x14ac:dyDescent="0.3">
      <c r="A640" t="str">
        <f t="shared" si="90"/>
        <v>Новосибирская Область</v>
      </c>
      <c r="B640">
        <f t="shared" si="91"/>
        <v>2020</v>
      </c>
      <c r="C640">
        <f t="shared" si="92"/>
        <v>8</v>
      </c>
      <c r="D640" s="11">
        <f t="shared" si="93"/>
        <v>44045</v>
      </c>
      <c r="E640" s="11">
        <f t="shared" si="87"/>
        <v>44074</v>
      </c>
      <c r="F640">
        <v>1</v>
      </c>
      <c r="G640">
        <v>0</v>
      </c>
      <c r="H640">
        <v>0</v>
      </c>
      <c r="I640">
        <v>0</v>
      </c>
      <c r="J640">
        <f t="shared" si="88"/>
        <v>0</v>
      </c>
      <c r="L640" s="11">
        <f t="shared" si="96"/>
        <v>44197</v>
      </c>
      <c r="M640" s="11">
        <f t="shared" si="96"/>
        <v>580000</v>
      </c>
    </row>
    <row r="641" spans="1:13" x14ac:dyDescent="0.3">
      <c r="A641" t="str">
        <f t="shared" si="90"/>
        <v>Омская Область</v>
      </c>
      <c r="B641">
        <f t="shared" si="91"/>
        <v>2020</v>
      </c>
      <c r="C641">
        <f t="shared" si="92"/>
        <v>8</v>
      </c>
      <c r="D641" s="11">
        <f t="shared" si="93"/>
        <v>44045</v>
      </c>
      <c r="E641" s="11">
        <f t="shared" si="87"/>
        <v>44074</v>
      </c>
      <c r="F641">
        <v>0</v>
      </c>
      <c r="G641">
        <v>0</v>
      </c>
      <c r="H641">
        <v>0</v>
      </c>
      <c r="I641">
        <v>1</v>
      </c>
      <c r="J641">
        <f t="shared" si="88"/>
        <v>0</v>
      </c>
      <c r="L641" s="11">
        <f t="shared" si="96"/>
        <v>44197</v>
      </c>
      <c r="M641" s="11">
        <f t="shared" si="96"/>
        <v>44561</v>
      </c>
    </row>
    <row r="642" spans="1:13" x14ac:dyDescent="0.3">
      <c r="A642" t="str">
        <f t="shared" si="90"/>
        <v>Оренбургская Область</v>
      </c>
      <c r="B642">
        <f t="shared" si="91"/>
        <v>2020</v>
      </c>
      <c r="C642">
        <f t="shared" si="92"/>
        <v>8</v>
      </c>
      <c r="D642" s="11">
        <f t="shared" si="93"/>
        <v>44045</v>
      </c>
      <c r="E642" s="11">
        <f t="shared" si="87"/>
        <v>44074</v>
      </c>
      <c r="F642">
        <v>0</v>
      </c>
      <c r="G642">
        <v>0</v>
      </c>
      <c r="H642">
        <v>0</v>
      </c>
      <c r="I642">
        <v>0</v>
      </c>
      <c r="J642">
        <f t="shared" si="88"/>
        <v>1</v>
      </c>
      <c r="L642" s="11">
        <f t="shared" si="96"/>
        <v>44013</v>
      </c>
      <c r="M642" s="11">
        <f t="shared" si="96"/>
        <v>45839</v>
      </c>
    </row>
    <row r="643" spans="1:13" x14ac:dyDescent="0.3">
      <c r="A643" t="str">
        <f t="shared" si="90"/>
        <v>Орловская Область</v>
      </c>
      <c r="B643">
        <f t="shared" si="91"/>
        <v>2020</v>
      </c>
      <c r="C643">
        <f t="shared" si="92"/>
        <v>8</v>
      </c>
      <c r="D643" s="11">
        <f t="shared" si="93"/>
        <v>44045</v>
      </c>
      <c r="E643" s="11">
        <f t="shared" ref="E643:E706" si="97">EOMONTH(D643,0)</f>
        <v>44074</v>
      </c>
      <c r="F643">
        <v>0</v>
      </c>
      <c r="G643">
        <v>0</v>
      </c>
      <c r="H643">
        <v>0</v>
      </c>
      <c r="I643">
        <v>0</v>
      </c>
      <c r="J643">
        <f t="shared" ref="J643:J706" si="98">IF(OR(AND(L643&lt;=D643,M643&gt;=E643),AND(E643&gt;=L643,E643&lt;=M643)),1,0)</f>
        <v>0</v>
      </c>
      <c r="L643" s="11">
        <f t="shared" si="96"/>
        <v>580000</v>
      </c>
      <c r="M643" s="11">
        <f t="shared" si="96"/>
        <v>580000</v>
      </c>
    </row>
    <row r="644" spans="1:13" x14ac:dyDescent="0.3">
      <c r="A644" t="str">
        <f t="shared" si="90"/>
        <v>Пензенская Область</v>
      </c>
      <c r="B644">
        <f t="shared" si="91"/>
        <v>2020</v>
      </c>
      <c r="C644">
        <f t="shared" si="92"/>
        <v>8</v>
      </c>
      <c r="D644" s="11">
        <f t="shared" si="93"/>
        <v>44045</v>
      </c>
      <c r="E644" s="11">
        <f t="shared" si="97"/>
        <v>44074</v>
      </c>
      <c r="F644">
        <v>1</v>
      </c>
      <c r="G644">
        <v>0</v>
      </c>
      <c r="H644">
        <v>0</v>
      </c>
      <c r="I644">
        <v>0</v>
      </c>
      <c r="J644">
        <f t="shared" si="98"/>
        <v>0</v>
      </c>
      <c r="L644" s="11">
        <f t="shared" si="96"/>
        <v>580000</v>
      </c>
      <c r="M644" s="11">
        <f t="shared" si="96"/>
        <v>580000</v>
      </c>
    </row>
    <row r="645" spans="1:13" x14ac:dyDescent="0.3">
      <c r="A645" t="str">
        <f t="shared" si="90"/>
        <v>Псковсая Область</v>
      </c>
      <c r="B645">
        <f t="shared" si="91"/>
        <v>2020</v>
      </c>
      <c r="C645">
        <f t="shared" si="92"/>
        <v>8</v>
      </c>
      <c r="D645" s="11">
        <f t="shared" si="93"/>
        <v>44045</v>
      </c>
      <c r="E645" s="11">
        <f t="shared" si="97"/>
        <v>44074</v>
      </c>
      <c r="F645">
        <v>0</v>
      </c>
      <c r="G645">
        <v>0</v>
      </c>
      <c r="H645">
        <v>0</v>
      </c>
      <c r="I645">
        <v>0</v>
      </c>
      <c r="J645">
        <f t="shared" si="98"/>
        <v>0</v>
      </c>
      <c r="L645" s="11">
        <f t="shared" si="96"/>
        <v>580000</v>
      </c>
      <c r="M645" s="11">
        <f t="shared" si="96"/>
        <v>580000</v>
      </c>
    </row>
    <row r="646" spans="1:13" x14ac:dyDescent="0.3">
      <c r="A646" t="str">
        <f t="shared" si="90"/>
        <v>Ростовская Область</v>
      </c>
      <c r="B646">
        <f t="shared" si="91"/>
        <v>2020</v>
      </c>
      <c r="C646">
        <f t="shared" si="92"/>
        <v>8</v>
      </c>
      <c r="D646" s="11">
        <f t="shared" si="93"/>
        <v>44045</v>
      </c>
      <c r="E646" s="11">
        <f t="shared" si="97"/>
        <v>44074</v>
      </c>
      <c r="F646">
        <v>1</v>
      </c>
      <c r="G646">
        <v>0</v>
      </c>
      <c r="H646">
        <v>0</v>
      </c>
      <c r="I646">
        <v>0</v>
      </c>
      <c r="J646">
        <f t="shared" si="98"/>
        <v>0</v>
      </c>
      <c r="L646" s="11">
        <f t="shared" ref="L646:M661" si="99">L563</f>
        <v>44197</v>
      </c>
      <c r="M646" s="11">
        <f t="shared" si="99"/>
        <v>44561</v>
      </c>
    </row>
    <row r="647" spans="1:13" x14ac:dyDescent="0.3">
      <c r="A647" t="str">
        <f t="shared" si="90"/>
        <v>Рязанская Область</v>
      </c>
      <c r="B647">
        <f t="shared" si="91"/>
        <v>2020</v>
      </c>
      <c r="C647">
        <f t="shared" si="92"/>
        <v>8</v>
      </c>
      <c r="D647" s="11">
        <f t="shared" si="93"/>
        <v>44045</v>
      </c>
      <c r="E647" s="11">
        <f t="shared" si="97"/>
        <v>44074</v>
      </c>
      <c r="F647">
        <v>1</v>
      </c>
      <c r="G647">
        <v>0</v>
      </c>
      <c r="H647">
        <v>0</v>
      </c>
      <c r="I647">
        <v>0</v>
      </c>
      <c r="J647">
        <f t="shared" si="98"/>
        <v>0</v>
      </c>
      <c r="L647" s="11">
        <f t="shared" si="99"/>
        <v>44197</v>
      </c>
      <c r="M647" s="11">
        <f t="shared" si="99"/>
        <v>44926</v>
      </c>
    </row>
    <row r="648" spans="1:13" x14ac:dyDescent="0.3">
      <c r="A648" t="str">
        <f t="shared" si="90"/>
        <v>Самарская Область</v>
      </c>
      <c r="B648">
        <f t="shared" si="91"/>
        <v>2020</v>
      </c>
      <c r="C648">
        <f t="shared" si="92"/>
        <v>8</v>
      </c>
      <c r="D648" s="11">
        <f t="shared" si="93"/>
        <v>44045</v>
      </c>
      <c r="E648" s="11">
        <f t="shared" si="97"/>
        <v>44074</v>
      </c>
      <c r="F648">
        <v>1</v>
      </c>
      <c r="G648">
        <v>0</v>
      </c>
      <c r="H648">
        <v>0</v>
      </c>
      <c r="I648">
        <v>0</v>
      </c>
      <c r="J648">
        <f t="shared" si="98"/>
        <v>0</v>
      </c>
      <c r="L648" s="11">
        <f t="shared" si="99"/>
        <v>580000</v>
      </c>
      <c r="M648" s="11">
        <f t="shared" si="99"/>
        <v>580000</v>
      </c>
    </row>
    <row r="649" spans="1:13" x14ac:dyDescent="0.3">
      <c r="A649" t="str">
        <f t="shared" si="90"/>
        <v>Саратовская Область</v>
      </c>
      <c r="B649">
        <f t="shared" si="91"/>
        <v>2020</v>
      </c>
      <c r="C649">
        <f t="shared" si="92"/>
        <v>8</v>
      </c>
      <c r="D649" s="11">
        <f t="shared" si="93"/>
        <v>44045</v>
      </c>
      <c r="E649" s="11">
        <f t="shared" si="97"/>
        <v>44074</v>
      </c>
      <c r="F649">
        <v>1</v>
      </c>
      <c r="G649">
        <v>0</v>
      </c>
      <c r="H649">
        <v>0</v>
      </c>
      <c r="I649">
        <v>0</v>
      </c>
      <c r="J649">
        <f t="shared" si="98"/>
        <v>0</v>
      </c>
      <c r="L649" s="11">
        <f t="shared" si="99"/>
        <v>44197</v>
      </c>
      <c r="M649" s="11">
        <f t="shared" si="99"/>
        <v>44561</v>
      </c>
    </row>
    <row r="650" spans="1:13" x14ac:dyDescent="0.3">
      <c r="A650" t="str">
        <f t="shared" si="90"/>
        <v>Сахалинская Область</v>
      </c>
      <c r="B650">
        <f t="shared" si="91"/>
        <v>2020</v>
      </c>
      <c r="C650">
        <f t="shared" si="92"/>
        <v>8</v>
      </c>
      <c r="D650" s="11">
        <f t="shared" si="93"/>
        <v>44045</v>
      </c>
      <c r="E650" s="11">
        <f t="shared" si="97"/>
        <v>44074</v>
      </c>
      <c r="F650">
        <v>1</v>
      </c>
      <c r="G650">
        <v>0</v>
      </c>
      <c r="H650">
        <v>0</v>
      </c>
      <c r="I650">
        <v>0</v>
      </c>
      <c r="J650">
        <f t="shared" si="98"/>
        <v>0</v>
      </c>
      <c r="L650" s="11">
        <f t="shared" si="99"/>
        <v>580000</v>
      </c>
      <c r="M650" s="11">
        <f t="shared" si="99"/>
        <v>580000</v>
      </c>
    </row>
    <row r="651" spans="1:13" x14ac:dyDescent="0.3">
      <c r="A651" t="str">
        <f t="shared" si="90"/>
        <v>Свердловская Область</v>
      </c>
      <c r="B651">
        <f t="shared" si="91"/>
        <v>2020</v>
      </c>
      <c r="C651">
        <f t="shared" si="92"/>
        <v>8</v>
      </c>
      <c r="D651" s="11">
        <f t="shared" si="93"/>
        <v>44045</v>
      </c>
      <c r="E651" s="11">
        <f t="shared" si="97"/>
        <v>44074</v>
      </c>
      <c r="F651">
        <v>1</v>
      </c>
      <c r="G651">
        <v>0</v>
      </c>
      <c r="H651">
        <v>0</v>
      </c>
      <c r="I651">
        <v>0</v>
      </c>
      <c r="J651">
        <f t="shared" si="98"/>
        <v>0</v>
      </c>
      <c r="L651" s="11">
        <f t="shared" si="99"/>
        <v>580000</v>
      </c>
      <c r="M651" s="11">
        <f t="shared" si="99"/>
        <v>580000</v>
      </c>
    </row>
    <row r="652" spans="1:13" x14ac:dyDescent="0.3">
      <c r="A652" t="str">
        <f t="shared" si="90"/>
        <v>Смоленская Область</v>
      </c>
      <c r="B652">
        <f t="shared" si="91"/>
        <v>2020</v>
      </c>
      <c r="C652">
        <f t="shared" si="92"/>
        <v>8</v>
      </c>
      <c r="D652" s="11">
        <f t="shared" si="93"/>
        <v>44045</v>
      </c>
      <c r="E652" s="11">
        <f t="shared" si="97"/>
        <v>44074</v>
      </c>
      <c r="F652">
        <v>0</v>
      </c>
      <c r="G652">
        <v>0</v>
      </c>
      <c r="H652">
        <v>0</v>
      </c>
      <c r="I652">
        <v>0</v>
      </c>
      <c r="J652">
        <f t="shared" si="98"/>
        <v>0</v>
      </c>
      <c r="L652" s="11">
        <f t="shared" si="99"/>
        <v>580000</v>
      </c>
      <c r="M652" s="11">
        <f t="shared" si="99"/>
        <v>580000</v>
      </c>
    </row>
    <row r="653" spans="1:13" x14ac:dyDescent="0.3">
      <c r="A653" t="str">
        <f t="shared" si="90"/>
        <v>Тамбовская Область</v>
      </c>
      <c r="B653">
        <f t="shared" si="91"/>
        <v>2020</v>
      </c>
      <c r="C653">
        <f t="shared" si="92"/>
        <v>8</v>
      </c>
      <c r="D653" s="11">
        <f t="shared" si="93"/>
        <v>44045</v>
      </c>
      <c r="E653" s="11">
        <f t="shared" si="97"/>
        <v>44074</v>
      </c>
      <c r="F653">
        <v>0</v>
      </c>
      <c r="G653">
        <v>0</v>
      </c>
      <c r="H653">
        <v>0</v>
      </c>
      <c r="I653">
        <v>0</v>
      </c>
      <c r="J653">
        <f t="shared" si="98"/>
        <v>0</v>
      </c>
      <c r="L653" s="11">
        <f t="shared" si="99"/>
        <v>580000</v>
      </c>
      <c r="M653" s="11">
        <f t="shared" si="99"/>
        <v>580000</v>
      </c>
    </row>
    <row r="654" spans="1:13" x14ac:dyDescent="0.3">
      <c r="A654" t="str">
        <f t="shared" si="90"/>
        <v>Томская Область</v>
      </c>
      <c r="B654">
        <f t="shared" si="91"/>
        <v>2020</v>
      </c>
      <c r="C654">
        <f t="shared" si="92"/>
        <v>8</v>
      </c>
      <c r="D654" s="11">
        <f t="shared" si="93"/>
        <v>44045</v>
      </c>
      <c r="E654" s="11">
        <f t="shared" si="97"/>
        <v>44074</v>
      </c>
      <c r="F654">
        <v>0</v>
      </c>
      <c r="G654">
        <v>0</v>
      </c>
      <c r="H654">
        <v>0</v>
      </c>
      <c r="I654">
        <v>0</v>
      </c>
      <c r="J654">
        <f t="shared" si="98"/>
        <v>0</v>
      </c>
      <c r="L654" s="11">
        <f t="shared" si="99"/>
        <v>580000</v>
      </c>
      <c r="M654" s="11">
        <f t="shared" si="99"/>
        <v>580000</v>
      </c>
    </row>
    <row r="655" spans="1:13" x14ac:dyDescent="0.3">
      <c r="A655" t="str">
        <f t="shared" si="90"/>
        <v>Тульская Область</v>
      </c>
      <c r="B655">
        <f t="shared" si="91"/>
        <v>2020</v>
      </c>
      <c r="C655">
        <f t="shared" si="92"/>
        <v>8</v>
      </c>
      <c r="D655" s="11">
        <f t="shared" si="93"/>
        <v>44045</v>
      </c>
      <c r="E655" s="11">
        <f t="shared" si="97"/>
        <v>44074</v>
      </c>
      <c r="F655">
        <v>1</v>
      </c>
      <c r="G655">
        <v>0</v>
      </c>
      <c r="H655">
        <v>0</v>
      </c>
      <c r="I655">
        <v>0</v>
      </c>
      <c r="J655">
        <f t="shared" si="98"/>
        <v>0</v>
      </c>
      <c r="L655" s="11">
        <f t="shared" si="99"/>
        <v>580000</v>
      </c>
      <c r="M655" s="11">
        <f t="shared" si="99"/>
        <v>580000</v>
      </c>
    </row>
    <row r="656" spans="1:13" x14ac:dyDescent="0.3">
      <c r="A656" t="str">
        <f t="shared" si="90"/>
        <v>Тюменская Область</v>
      </c>
      <c r="B656">
        <f t="shared" si="91"/>
        <v>2020</v>
      </c>
      <c r="C656">
        <f t="shared" si="92"/>
        <v>8</v>
      </c>
      <c r="D656" s="11">
        <f t="shared" si="93"/>
        <v>44045</v>
      </c>
      <c r="E656" s="11">
        <f t="shared" si="97"/>
        <v>44074</v>
      </c>
      <c r="F656">
        <v>1</v>
      </c>
      <c r="G656">
        <v>0</v>
      </c>
      <c r="H656">
        <v>0</v>
      </c>
      <c r="I656">
        <v>0</v>
      </c>
      <c r="J656">
        <f t="shared" si="98"/>
        <v>0</v>
      </c>
      <c r="L656" s="11">
        <f t="shared" si="99"/>
        <v>44197</v>
      </c>
      <c r="M656" s="11">
        <f t="shared" si="99"/>
        <v>44561</v>
      </c>
    </row>
    <row r="657" spans="1:13" x14ac:dyDescent="0.3">
      <c r="A657" t="str">
        <f t="shared" si="90"/>
        <v>Ульяновская Область</v>
      </c>
      <c r="B657">
        <f t="shared" si="91"/>
        <v>2020</v>
      </c>
      <c r="C657">
        <f t="shared" si="92"/>
        <v>8</v>
      </c>
      <c r="D657" s="11">
        <f t="shared" si="93"/>
        <v>44045</v>
      </c>
      <c r="E657" s="11">
        <f t="shared" si="97"/>
        <v>44074</v>
      </c>
      <c r="F657">
        <v>1</v>
      </c>
      <c r="G657">
        <v>0</v>
      </c>
      <c r="H657">
        <v>0</v>
      </c>
      <c r="I657">
        <v>1</v>
      </c>
      <c r="J657">
        <f t="shared" si="98"/>
        <v>0</v>
      </c>
      <c r="L657" s="11">
        <f t="shared" si="99"/>
        <v>580000</v>
      </c>
      <c r="M657" s="11">
        <f t="shared" si="99"/>
        <v>580000</v>
      </c>
    </row>
    <row r="658" spans="1:13" x14ac:dyDescent="0.3">
      <c r="A658" t="str">
        <f t="shared" si="90"/>
        <v>Челябинская Область</v>
      </c>
      <c r="B658">
        <f t="shared" si="91"/>
        <v>2020</v>
      </c>
      <c r="C658">
        <f t="shared" si="92"/>
        <v>8</v>
      </c>
      <c r="D658" s="11">
        <f t="shared" si="93"/>
        <v>44045</v>
      </c>
      <c r="E658" s="11">
        <f t="shared" si="97"/>
        <v>44074</v>
      </c>
      <c r="F658">
        <v>1</v>
      </c>
      <c r="G658">
        <v>0</v>
      </c>
      <c r="H658">
        <v>0</v>
      </c>
      <c r="I658">
        <v>0</v>
      </c>
      <c r="J658">
        <f t="shared" si="98"/>
        <v>0</v>
      </c>
      <c r="L658" s="11">
        <f t="shared" si="99"/>
        <v>580000</v>
      </c>
      <c r="M658" s="11">
        <f t="shared" si="99"/>
        <v>580000</v>
      </c>
    </row>
    <row r="659" spans="1:13" x14ac:dyDescent="0.3">
      <c r="A659" t="str">
        <f t="shared" si="90"/>
        <v>Ярославская Область</v>
      </c>
      <c r="B659">
        <f t="shared" si="91"/>
        <v>2020</v>
      </c>
      <c r="C659">
        <f t="shared" si="92"/>
        <v>8</v>
      </c>
      <c r="D659" s="11">
        <f t="shared" si="93"/>
        <v>44045</v>
      </c>
      <c r="E659" s="11">
        <f t="shared" si="97"/>
        <v>44074</v>
      </c>
      <c r="F659">
        <v>0</v>
      </c>
      <c r="G659">
        <v>0</v>
      </c>
      <c r="H659">
        <v>0</v>
      </c>
      <c r="I659">
        <v>0</v>
      </c>
      <c r="J659">
        <f t="shared" si="98"/>
        <v>0</v>
      </c>
      <c r="L659" s="11">
        <f t="shared" si="99"/>
        <v>580000</v>
      </c>
      <c r="M659" s="11">
        <f t="shared" si="99"/>
        <v>580000</v>
      </c>
    </row>
    <row r="660" spans="1:13" x14ac:dyDescent="0.3">
      <c r="A660" t="str">
        <f t="shared" si="90"/>
        <v>Севастополь</v>
      </c>
      <c r="B660">
        <f t="shared" si="91"/>
        <v>2020</v>
      </c>
      <c r="C660">
        <f t="shared" si="92"/>
        <v>8</v>
      </c>
      <c r="D660" s="11">
        <f t="shared" si="93"/>
        <v>44045</v>
      </c>
      <c r="E660" s="11">
        <f t="shared" si="97"/>
        <v>44074</v>
      </c>
      <c r="F660">
        <v>1</v>
      </c>
      <c r="G660">
        <v>0</v>
      </c>
      <c r="H660">
        <v>0</v>
      </c>
      <c r="I660">
        <v>0</v>
      </c>
      <c r="J660">
        <f t="shared" si="98"/>
        <v>0</v>
      </c>
      <c r="L660" s="11">
        <f t="shared" si="99"/>
        <v>580000</v>
      </c>
      <c r="M660" s="11">
        <f t="shared" si="99"/>
        <v>580000</v>
      </c>
    </row>
    <row r="661" spans="1:13" x14ac:dyDescent="0.3">
      <c r="A661" t="str">
        <f t="shared" si="90"/>
        <v>Еврейская Автономная Область</v>
      </c>
      <c r="B661">
        <f t="shared" si="91"/>
        <v>2020</v>
      </c>
      <c r="C661">
        <f t="shared" si="92"/>
        <v>8</v>
      </c>
      <c r="D661" s="11">
        <f t="shared" si="93"/>
        <v>44045</v>
      </c>
      <c r="E661" s="11">
        <f t="shared" si="97"/>
        <v>44074</v>
      </c>
      <c r="F661">
        <v>1</v>
      </c>
      <c r="G661">
        <v>0</v>
      </c>
      <c r="H661">
        <v>0</v>
      </c>
      <c r="I661">
        <v>0</v>
      </c>
      <c r="J661">
        <f t="shared" si="98"/>
        <v>0</v>
      </c>
      <c r="L661" s="11">
        <f t="shared" si="99"/>
        <v>580000</v>
      </c>
      <c r="M661" s="11">
        <f t="shared" si="99"/>
        <v>580000</v>
      </c>
    </row>
    <row r="662" spans="1:13" x14ac:dyDescent="0.3">
      <c r="A662" t="str">
        <f t="shared" ref="A662:A725" si="100">A579</f>
        <v>Ненецкий Автономный Округ</v>
      </c>
      <c r="B662">
        <f t="shared" ref="B662:B725" si="101">YEAR(D662)</f>
        <v>2020</v>
      </c>
      <c r="C662">
        <f t="shared" ref="C662:C725" si="102">MONTH(D662)</f>
        <v>8</v>
      </c>
      <c r="D662" s="11">
        <f t="shared" ref="D662:D725" si="103">EDATE(D579,1)</f>
        <v>44045</v>
      </c>
      <c r="E662" s="11">
        <f t="shared" si="97"/>
        <v>44074</v>
      </c>
      <c r="F662">
        <v>0</v>
      </c>
      <c r="G662">
        <v>0</v>
      </c>
      <c r="H662">
        <v>0</v>
      </c>
      <c r="I662">
        <v>0</v>
      </c>
      <c r="J662">
        <f t="shared" si="98"/>
        <v>0</v>
      </c>
      <c r="L662" s="11">
        <f t="shared" ref="L662:M677" si="104">L579</f>
        <v>580000</v>
      </c>
      <c r="M662" s="11">
        <f t="shared" si="104"/>
        <v>580000</v>
      </c>
    </row>
    <row r="663" spans="1:13" x14ac:dyDescent="0.3">
      <c r="A663" t="str">
        <f t="shared" si="100"/>
        <v>Ханты-Мансийский Автономный Округ -Югра</v>
      </c>
      <c r="B663">
        <f t="shared" si="101"/>
        <v>2020</v>
      </c>
      <c r="C663">
        <f t="shared" si="102"/>
        <v>8</v>
      </c>
      <c r="D663" s="11">
        <f t="shared" si="103"/>
        <v>44045</v>
      </c>
      <c r="E663" s="11">
        <f t="shared" si="97"/>
        <v>44074</v>
      </c>
      <c r="F663">
        <v>1</v>
      </c>
      <c r="G663">
        <v>0</v>
      </c>
      <c r="H663">
        <v>0</v>
      </c>
      <c r="I663">
        <v>1</v>
      </c>
      <c r="J663">
        <f t="shared" si="98"/>
        <v>0</v>
      </c>
      <c r="L663" s="11">
        <f t="shared" si="104"/>
        <v>44197</v>
      </c>
      <c r="M663" s="11">
        <f t="shared" si="104"/>
        <v>44561</v>
      </c>
    </row>
    <row r="664" spans="1:13" x14ac:dyDescent="0.3">
      <c r="A664" t="str">
        <f t="shared" si="100"/>
        <v>Чукотский Автономный Округ</v>
      </c>
      <c r="B664">
        <f t="shared" si="101"/>
        <v>2020</v>
      </c>
      <c r="C664">
        <f t="shared" si="102"/>
        <v>8</v>
      </c>
      <c r="D664" s="11">
        <f t="shared" si="103"/>
        <v>44045</v>
      </c>
      <c r="E664" s="11">
        <f t="shared" si="97"/>
        <v>44074</v>
      </c>
      <c r="F664">
        <v>1</v>
      </c>
      <c r="G664">
        <v>0</v>
      </c>
      <c r="H664">
        <v>0</v>
      </c>
      <c r="I664">
        <v>1</v>
      </c>
      <c r="J664">
        <f t="shared" si="98"/>
        <v>0</v>
      </c>
      <c r="L664" s="11">
        <f t="shared" si="104"/>
        <v>580000</v>
      </c>
      <c r="M664" s="11">
        <f t="shared" si="104"/>
        <v>580000</v>
      </c>
    </row>
    <row r="665" spans="1:13" x14ac:dyDescent="0.3">
      <c r="A665" t="str">
        <f t="shared" si="100"/>
        <v>Ямало-Ненецкий Автономный Округ</v>
      </c>
      <c r="B665">
        <f t="shared" si="101"/>
        <v>2020</v>
      </c>
      <c r="C665">
        <f t="shared" si="102"/>
        <v>8</v>
      </c>
      <c r="D665" s="11">
        <f t="shared" si="103"/>
        <v>44045</v>
      </c>
      <c r="E665" s="11">
        <f t="shared" si="97"/>
        <v>44074</v>
      </c>
      <c r="F665">
        <v>1</v>
      </c>
      <c r="G665">
        <v>0</v>
      </c>
      <c r="H665">
        <v>0</v>
      </c>
      <c r="I665">
        <v>1</v>
      </c>
      <c r="J665">
        <f t="shared" si="98"/>
        <v>0</v>
      </c>
      <c r="L665" s="11">
        <f t="shared" si="104"/>
        <v>580000</v>
      </c>
      <c r="M665" s="11">
        <f t="shared" si="104"/>
        <v>580000</v>
      </c>
    </row>
    <row r="666" spans="1:13" x14ac:dyDescent="0.3">
      <c r="A666" t="str">
        <f t="shared" si="100"/>
        <v>Москва</v>
      </c>
      <c r="B666">
        <f t="shared" si="101"/>
        <v>2020</v>
      </c>
      <c r="C666">
        <f t="shared" si="102"/>
        <v>9</v>
      </c>
      <c r="D666" s="11">
        <f t="shared" si="103"/>
        <v>44076</v>
      </c>
      <c r="E666" s="11">
        <f t="shared" si="97"/>
        <v>44104</v>
      </c>
      <c r="F666">
        <v>1</v>
      </c>
      <c r="G666">
        <v>0</v>
      </c>
      <c r="H666">
        <v>0</v>
      </c>
      <c r="I666">
        <v>0</v>
      </c>
      <c r="J666">
        <f t="shared" si="98"/>
        <v>0</v>
      </c>
      <c r="L666" s="11">
        <f t="shared" si="104"/>
        <v>580000</v>
      </c>
      <c r="M666" s="11">
        <f t="shared" si="104"/>
        <v>580000</v>
      </c>
    </row>
    <row r="667" spans="1:13" x14ac:dyDescent="0.3">
      <c r="A667" t="str">
        <f t="shared" si="100"/>
        <v>Московская область</v>
      </c>
      <c r="B667">
        <f t="shared" si="101"/>
        <v>2020</v>
      </c>
      <c r="C667">
        <f t="shared" si="102"/>
        <v>9</v>
      </c>
      <c r="D667" s="11">
        <f t="shared" si="103"/>
        <v>44076</v>
      </c>
      <c r="E667" s="11">
        <f t="shared" si="97"/>
        <v>44104</v>
      </c>
      <c r="F667">
        <v>1</v>
      </c>
      <c r="G667">
        <v>0</v>
      </c>
      <c r="H667">
        <v>0</v>
      </c>
      <c r="I667">
        <v>0</v>
      </c>
      <c r="J667">
        <f t="shared" si="98"/>
        <v>1</v>
      </c>
      <c r="L667" s="11">
        <f t="shared" si="104"/>
        <v>43831</v>
      </c>
      <c r="M667" s="11">
        <f t="shared" si="104"/>
        <v>44562</v>
      </c>
    </row>
    <row r="668" spans="1:13" x14ac:dyDescent="0.3">
      <c r="A668" t="str">
        <f t="shared" si="100"/>
        <v>Санкт-Петербург</v>
      </c>
      <c r="B668">
        <f t="shared" si="101"/>
        <v>2020</v>
      </c>
      <c r="C668">
        <f t="shared" si="102"/>
        <v>9</v>
      </c>
      <c r="D668" s="11">
        <f t="shared" si="103"/>
        <v>44076</v>
      </c>
      <c r="E668" s="11">
        <f t="shared" si="97"/>
        <v>44104</v>
      </c>
      <c r="F668">
        <v>1</v>
      </c>
      <c r="G668">
        <v>0</v>
      </c>
      <c r="H668">
        <v>0</v>
      </c>
      <c r="I668">
        <v>0</v>
      </c>
      <c r="J668">
        <f t="shared" si="98"/>
        <v>0</v>
      </c>
      <c r="L668" s="11">
        <f t="shared" si="104"/>
        <v>44166</v>
      </c>
      <c r="M668" s="11">
        <f t="shared" si="104"/>
        <v>44561</v>
      </c>
    </row>
    <row r="669" spans="1:13" x14ac:dyDescent="0.3">
      <c r="A669" t="str">
        <f t="shared" si="100"/>
        <v>Ленинградская область</v>
      </c>
      <c r="B669">
        <f t="shared" si="101"/>
        <v>2020</v>
      </c>
      <c r="C669">
        <f t="shared" si="102"/>
        <v>9</v>
      </c>
      <c r="D669" s="11">
        <f t="shared" si="103"/>
        <v>44076</v>
      </c>
      <c r="E669" s="11">
        <f t="shared" si="97"/>
        <v>44104</v>
      </c>
      <c r="F669">
        <v>1</v>
      </c>
      <c r="G669">
        <v>0</v>
      </c>
      <c r="H669">
        <v>0</v>
      </c>
      <c r="I669">
        <v>1</v>
      </c>
      <c r="J669">
        <f t="shared" si="98"/>
        <v>1</v>
      </c>
      <c r="L669" s="11">
        <f t="shared" si="104"/>
        <v>43891</v>
      </c>
      <c r="M669" s="11">
        <f t="shared" si="104"/>
        <v>45657</v>
      </c>
    </row>
    <row r="670" spans="1:13" x14ac:dyDescent="0.3">
      <c r="A670" t="str">
        <f t="shared" si="100"/>
        <v>Республика Адыгея</v>
      </c>
      <c r="B670">
        <f t="shared" si="101"/>
        <v>2020</v>
      </c>
      <c r="C670">
        <f t="shared" si="102"/>
        <v>9</v>
      </c>
      <c r="D670" s="11">
        <f t="shared" si="103"/>
        <v>44076</v>
      </c>
      <c r="E670" s="11">
        <f t="shared" si="97"/>
        <v>44104</v>
      </c>
      <c r="F670">
        <v>1</v>
      </c>
      <c r="G670">
        <v>0</v>
      </c>
      <c r="H670">
        <v>0</v>
      </c>
      <c r="I670">
        <v>0</v>
      </c>
      <c r="J670">
        <f t="shared" si="98"/>
        <v>0</v>
      </c>
      <c r="L670" s="11">
        <f t="shared" si="104"/>
        <v>580000</v>
      </c>
      <c r="M670" s="11">
        <f t="shared" si="104"/>
        <v>580000</v>
      </c>
    </row>
    <row r="671" spans="1:13" x14ac:dyDescent="0.3">
      <c r="A671" t="str">
        <f t="shared" si="100"/>
        <v>Республика Алтай</v>
      </c>
      <c r="B671">
        <f t="shared" si="101"/>
        <v>2020</v>
      </c>
      <c r="C671">
        <f t="shared" si="102"/>
        <v>9</v>
      </c>
      <c r="D671" s="11">
        <f t="shared" si="103"/>
        <v>44076</v>
      </c>
      <c r="E671" s="11">
        <f t="shared" si="97"/>
        <v>44104</v>
      </c>
      <c r="F671">
        <v>1</v>
      </c>
      <c r="G671">
        <v>0</v>
      </c>
      <c r="H671">
        <v>0</v>
      </c>
      <c r="I671">
        <v>1</v>
      </c>
      <c r="J671">
        <f t="shared" si="98"/>
        <v>0</v>
      </c>
      <c r="L671" s="11">
        <f t="shared" si="104"/>
        <v>580000</v>
      </c>
      <c r="M671" s="11">
        <f t="shared" si="104"/>
        <v>580000</v>
      </c>
    </row>
    <row r="672" spans="1:13" x14ac:dyDescent="0.3">
      <c r="A672" t="str">
        <f t="shared" si="100"/>
        <v>Республика Башкортостан</v>
      </c>
      <c r="B672">
        <f t="shared" si="101"/>
        <v>2020</v>
      </c>
      <c r="C672">
        <f t="shared" si="102"/>
        <v>9</v>
      </c>
      <c r="D672" s="11">
        <f t="shared" si="103"/>
        <v>44076</v>
      </c>
      <c r="E672" s="11">
        <f t="shared" si="97"/>
        <v>44104</v>
      </c>
      <c r="F672">
        <v>0</v>
      </c>
      <c r="G672">
        <v>0</v>
      </c>
      <c r="H672">
        <v>0</v>
      </c>
      <c r="I672">
        <v>0</v>
      </c>
      <c r="J672">
        <f t="shared" si="98"/>
        <v>0</v>
      </c>
      <c r="L672" s="11">
        <f t="shared" si="104"/>
        <v>580000</v>
      </c>
      <c r="M672" s="11">
        <f t="shared" si="104"/>
        <v>580000</v>
      </c>
    </row>
    <row r="673" spans="1:13" x14ac:dyDescent="0.3">
      <c r="A673" t="str">
        <f t="shared" si="100"/>
        <v>Республика Бурятия</v>
      </c>
      <c r="B673">
        <f t="shared" si="101"/>
        <v>2020</v>
      </c>
      <c r="C673">
        <f t="shared" si="102"/>
        <v>9</v>
      </c>
      <c r="D673" s="11">
        <f t="shared" si="103"/>
        <v>44076</v>
      </c>
      <c r="E673" s="11">
        <f t="shared" si="97"/>
        <v>44104</v>
      </c>
      <c r="F673">
        <v>0</v>
      </c>
      <c r="G673">
        <v>0</v>
      </c>
      <c r="H673">
        <v>0</v>
      </c>
      <c r="I673">
        <v>0</v>
      </c>
      <c r="J673">
        <f t="shared" si="98"/>
        <v>0</v>
      </c>
      <c r="L673" s="11">
        <f t="shared" si="104"/>
        <v>44562</v>
      </c>
      <c r="M673" s="11">
        <f t="shared" si="104"/>
        <v>44926</v>
      </c>
    </row>
    <row r="674" spans="1:13" x14ac:dyDescent="0.3">
      <c r="A674" t="str">
        <f t="shared" si="100"/>
        <v>Республика Дагестан</v>
      </c>
      <c r="B674">
        <f t="shared" si="101"/>
        <v>2020</v>
      </c>
      <c r="C674">
        <f t="shared" si="102"/>
        <v>9</v>
      </c>
      <c r="D674" s="11">
        <f t="shared" si="103"/>
        <v>44076</v>
      </c>
      <c r="E674" s="11">
        <f t="shared" si="97"/>
        <v>44104</v>
      </c>
      <c r="F674">
        <v>0</v>
      </c>
      <c r="G674">
        <v>0</v>
      </c>
      <c r="H674">
        <v>0</v>
      </c>
      <c r="I674">
        <v>0</v>
      </c>
      <c r="J674">
        <f t="shared" si="98"/>
        <v>0</v>
      </c>
      <c r="L674" s="11">
        <f t="shared" si="104"/>
        <v>44197</v>
      </c>
      <c r="M674" s="11">
        <f t="shared" si="104"/>
        <v>44926</v>
      </c>
    </row>
    <row r="675" spans="1:13" x14ac:dyDescent="0.3">
      <c r="A675" t="str">
        <f t="shared" si="100"/>
        <v>Республика Ингушетия</v>
      </c>
      <c r="B675">
        <f t="shared" si="101"/>
        <v>2020</v>
      </c>
      <c r="C675">
        <f t="shared" si="102"/>
        <v>9</v>
      </c>
      <c r="D675" s="11">
        <f t="shared" si="103"/>
        <v>44076</v>
      </c>
      <c r="E675" s="11">
        <f t="shared" si="97"/>
        <v>44104</v>
      </c>
      <c r="F675">
        <v>1</v>
      </c>
      <c r="G675">
        <v>0</v>
      </c>
      <c r="H675">
        <v>0</v>
      </c>
      <c r="I675">
        <v>0</v>
      </c>
      <c r="J675">
        <f t="shared" si="98"/>
        <v>0</v>
      </c>
      <c r="L675" s="11">
        <f t="shared" si="104"/>
        <v>580000</v>
      </c>
      <c r="M675" s="11">
        <f t="shared" si="104"/>
        <v>580000</v>
      </c>
    </row>
    <row r="676" spans="1:13" x14ac:dyDescent="0.3">
      <c r="A676" t="str">
        <f t="shared" si="100"/>
        <v>Кабардино-Балкарская Республика</v>
      </c>
      <c r="B676">
        <f t="shared" si="101"/>
        <v>2020</v>
      </c>
      <c r="C676">
        <f t="shared" si="102"/>
        <v>9</v>
      </c>
      <c r="D676" s="11">
        <f t="shared" si="103"/>
        <v>44076</v>
      </c>
      <c r="E676" s="11">
        <f t="shared" si="97"/>
        <v>44104</v>
      </c>
      <c r="F676">
        <v>1</v>
      </c>
      <c r="G676">
        <v>0</v>
      </c>
      <c r="H676">
        <v>0</v>
      </c>
      <c r="I676">
        <v>0</v>
      </c>
      <c r="J676">
        <f t="shared" si="98"/>
        <v>0</v>
      </c>
      <c r="L676" s="11">
        <f t="shared" si="104"/>
        <v>580000</v>
      </c>
      <c r="M676" s="11">
        <f t="shared" si="104"/>
        <v>580000</v>
      </c>
    </row>
    <row r="677" spans="1:13" x14ac:dyDescent="0.3">
      <c r="A677" t="str">
        <f t="shared" si="100"/>
        <v>Республика Калмыкия</v>
      </c>
      <c r="B677">
        <f t="shared" si="101"/>
        <v>2020</v>
      </c>
      <c r="C677">
        <f t="shared" si="102"/>
        <v>9</v>
      </c>
      <c r="D677" s="11">
        <f t="shared" si="103"/>
        <v>44076</v>
      </c>
      <c r="E677" s="11">
        <f t="shared" si="97"/>
        <v>44104</v>
      </c>
      <c r="F677">
        <v>1</v>
      </c>
      <c r="G677">
        <v>0</v>
      </c>
      <c r="H677">
        <v>1</v>
      </c>
      <c r="I677">
        <v>0</v>
      </c>
      <c r="J677">
        <f t="shared" si="98"/>
        <v>1</v>
      </c>
      <c r="L677" s="11">
        <f t="shared" si="104"/>
        <v>43831</v>
      </c>
      <c r="M677" s="11">
        <f t="shared" si="104"/>
        <v>44561</v>
      </c>
    </row>
    <row r="678" spans="1:13" x14ac:dyDescent="0.3">
      <c r="A678" t="str">
        <f t="shared" si="100"/>
        <v>Карачаево-Черкесская Республика</v>
      </c>
      <c r="B678">
        <f t="shared" si="101"/>
        <v>2020</v>
      </c>
      <c r="C678">
        <f t="shared" si="102"/>
        <v>9</v>
      </c>
      <c r="D678" s="11">
        <f t="shared" si="103"/>
        <v>44076</v>
      </c>
      <c r="E678" s="11">
        <f t="shared" si="97"/>
        <v>44104</v>
      </c>
      <c r="F678">
        <v>1</v>
      </c>
      <c r="G678">
        <v>0</v>
      </c>
      <c r="H678">
        <v>1</v>
      </c>
      <c r="I678">
        <v>0</v>
      </c>
      <c r="J678">
        <f t="shared" si="98"/>
        <v>0</v>
      </c>
      <c r="L678" s="11">
        <f t="shared" ref="L678:M693" si="105">L595</f>
        <v>580000</v>
      </c>
      <c r="M678" s="11">
        <f t="shared" si="105"/>
        <v>580000</v>
      </c>
    </row>
    <row r="679" spans="1:13" x14ac:dyDescent="0.3">
      <c r="A679" t="str">
        <f t="shared" si="100"/>
        <v>Республика Коми</v>
      </c>
      <c r="B679">
        <f t="shared" si="101"/>
        <v>2020</v>
      </c>
      <c r="C679">
        <f t="shared" si="102"/>
        <v>9</v>
      </c>
      <c r="D679" s="11">
        <f t="shared" si="103"/>
        <v>44076</v>
      </c>
      <c r="E679" s="11">
        <f t="shared" si="97"/>
        <v>44104</v>
      </c>
      <c r="F679">
        <v>1</v>
      </c>
      <c r="G679">
        <v>0</v>
      </c>
      <c r="H679">
        <v>0</v>
      </c>
      <c r="I679">
        <v>0</v>
      </c>
      <c r="J679">
        <f t="shared" si="98"/>
        <v>0</v>
      </c>
      <c r="L679" s="11">
        <f t="shared" si="105"/>
        <v>44197</v>
      </c>
      <c r="M679" s="11">
        <f t="shared" si="105"/>
        <v>44561</v>
      </c>
    </row>
    <row r="680" spans="1:13" x14ac:dyDescent="0.3">
      <c r="A680" t="str">
        <f t="shared" si="100"/>
        <v>Республика Крым</v>
      </c>
      <c r="B680">
        <f t="shared" si="101"/>
        <v>2020</v>
      </c>
      <c r="C680">
        <f t="shared" si="102"/>
        <v>9</v>
      </c>
      <c r="D680" s="11">
        <f t="shared" si="103"/>
        <v>44076</v>
      </c>
      <c r="E680" s="11">
        <f t="shared" si="97"/>
        <v>44104</v>
      </c>
      <c r="F680">
        <v>1</v>
      </c>
      <c r="G680">
        <v>0</v>
      </c>
      <c r="H680">
        <v>1</v>
      </c>
      <c r="I680">
        <v>0</v>
      </c>
      <c r="J680">
        <f t="shared" si="98"/>
        <v>0</v>
      </c>
      <c r="L680" s="11">
        <f t="shared" si="105"/>
        <v>580000</v>
      </c>
      <c r="M680" s="11">
        <f t="shared" si="105"/>
        <v>580000</v>
      </c>
    </row>
    <row r="681" spans="1:13" x14ac:dyDescent="0.3">
      <c r="A681" t="str">
        <f t="shared" si="100"/>
        <v>Республика Марий Эл</v>
      </c>
      <c r="B681">
        <f t="shared" si="101"/>
        <v>2020</v>
      </c>
      <c r="C681">
        <f t="shared" si="102"/>
        <v>9</v>
      </c>
      <c r="D681" s="11">
        <f t="shared" si="103"/>
        <v>44076</v>
      </c>
      <c r="E681" s="11">
        <f t="shared" si="97"/>
        <v>44104</v>
      </c>
      <c r="F681">
        <v>1</v>
      </c>
      <c r="G681">
        <v>0</v>
      </c>
      <c r="H681">
        <v>0</v>
      </c>
      <c r="I681">
        <v>0</v>
      </c>
      <c r="J681">
        <f t="shared" si="98"/>
        <v>0</v>
      </c>
      <c r="L681" s="11">
        <f t="shared" si="105"/>
        <v>580000</v>
      </c>
      <c r="M681" s="11">
        <f t="shared" si="105"/>
        <v>580000</v>
      </c>
    </row>
    <row r="682" spans="1:13" x14ac:dyDescent="0.3">
      <c r="A682" t="str">
        <f t="shared" si="100"/>
        <v>Республика Мордовия</v>
      </c>
      <c r="B682">
        <f t="shared" si="101"/>
        <v>2020</v>
      </c>
      <c r="C682">
        <f t="shared" si="102"/>
        <v>9</v>
      </c>
      <c r="D682" s="11">
        <f t="shared" si="103"/>
        <v>44076</v>
      </c>
      <c r="E682" s="11">
        <f t="shared" si="97"/>
        <v>44104</v>
      </c>
      <c r="F682">
        <v>1</v>
      </c>
      <c r="G682">
        <v>0</v>
      </c>
      <c r="H682">
        <v>1</v>
      </c>
      <c r="I682">
        <v>0</v>
      </c>
      <c r="J682">
        <f t="shared" si="98"/>
        <v>0</v>
      </c>
      <c r="L682" s="11">
        <f t="shared" si="105"/>
        <v>580000</v>
      </c>
      <c r="M682" s="11">
        <f t="shared" si="105"/>
        <v>580000</v>
      </c>
    </row>
    <row r="683" spans="1:13" x14ac:dyDescent="0.3">
      <c r="A683" t="str">
        <f t="shared" si="100"/>
        <v>Республика Саха (Якутия)</v>
      </c>
      <c r="B683">
        <f t="shared" si="101"/>
        <v>2020</v>
      </c>
      <c r="C683">
        <f t="shared" si="102"/>
        <v>9</v>
      </c>
      <c r="D683" s="11">
        <f t="shared" si="103"/>
        <v>44076</v>
      </c>
      <c r="E683" s="11">
        <f t="shared" si="97"/>
        <v>44104</v>
      </c>
      <c r="F683">
        <v>1</v>
      </c>
      <c r="G683">
        <v>0</v>
      </c>
      <c r="H683">
        <v>0</v>
      </c>
      <c r="I683">
        <v>0</v>
      </c>
      <c r="J683">
        <f t="shared" si="98"/>
        <v>0</v>
      </c>
      <c r="L683" s="11">
        <f t="shared" si="105"/>
        <v>580000</v>
      </c>
      <c r="M683" s="11">
        <f t="shared" si="105"/>
        <v>580000</v>
      </c>
    </row>
    <row r="684" spans="1:13" x14ac:dyDescent="0.3">
      <c r="A684" t="str">
        <f t="shared" si="100"/>
        <v xml:space="preserve">Республика Северная Осетия-Алания </v>
      </c>
      <c r="B684">
        <f t="shared" si="101"/>
        <v>2020</v>
      </c>
      <c r="C684">
        <f t="shared" si="102"/>
        <v>9</v>
      </c>
      <c r="D684" s="11">
        <f t="shared" si="103"/>
        <v>44076</v>
      </c>
      <c r="E684" s="11">
        <f t="shared" si="97"/>
        <v>44104</v>
      </c>
      <c r="F684">
        <v>1</v>
      </c>
      <c r="G684">
        <v>0</v>
      </c>
      <c r="H684">
        <v>0</v>
      </c>
      <c r="I684">
        <v>0</v>
      </c>
      <c r="J684">
        <f t="shared" si="98"/>
        <v>0</v>
      </c>
      <c r="L684" s="11">
        <f t="shared" si="105"/>
        <v>580000</v>
      </c>
      <c r="M684" s="11">
        <f t="shared" si="105"/>
        <v>580000</v>
      </c>
    </row>
    <row r="685" spans="1:13" x14ac:dyDescent="0.3">
      <c r="A685" t="str">
        <f t="shared" si="100"/>
        <v>Республика Татарстан</v>
      </c>
      <c r="B685">
        <f t="shared" si="101"/>
        <v>2020</v>
      </c>
      <c r="C685">
        <f t="shared" si="102"/>
        <v>9</v>
      </c>
      <c r="D685" s="11">
        <f t="shared" si="103"/>
        <v>44076</v>
      </c>
      <c r="E685" s="11">
        <f t="shared" si="97"/>
        <v>44104</v>
      </c>
      <c r="F685">
        <v>1</v>
      </c>
      <c r="G685">
        <v>0</v>
      </c>
      <c r="H685">
        <v>0</v>
      </c>
      <c r="I685">
        <v>0</v>
      </c>
      <c r="J685">
        <f t="shared" si="98"/>
        <v>0</v>
      </c>
      <c r="L685" s="11">
        <f t="shared" si="105"/>
        <v>580000</v>
      </c>
      <c r="M685" s="11">
        <f t="shared" si="105"/>
        <v>580000</v>
      </c>
    </row>
    <row r="686" spans="1:13" x14ac:dyDescent="0.3">
      <c r="A686" t="str">
        <f t="shared" si="100"/>
        <v>Республика Тыва</v>
      </c>
      <c r="B686">
        <f t="shared" si="101"/>
        <v>2020</v>
      </c>
      <c r="C686">
        <f t="shared" si="102"/>
        <v>9</v>
      </c>
      <c r="D686" s="11">
        <f t="shared" si="103"/>
        <v>44076</v>
      </c>
      <c r="E686" s="11">
        <f t="shared" si="97"/>
        <v>44104</v>
      </c>
      <c r="F686">
        <v>0</v>
      </c>
      <c r="G686">
        <v>0</v>
      </c>
      <c r="H686">
        <v>0</v>
      </c>
      <c r="I686">
        <v>0</v>
      </c>
      <c r="J686">
        <f t="shared" si="98"/>
        <v>0</v>
      </c>
      <c r="L686" s="11">
        <f t="shared" si="105"/>
        <v>580000</v>
      </c>
      <c r="M686" s="11">
        <f t="shared" si="105"/>
        <v>580000</v>
      </c>
    </row>
    <row r="687" spans="1:13" x14ac:dyDescent="0.3">
      <c r="A687" t="str">
        <f t="shared" si="100"/>
        <v>Удмуртская Республика</v>
      </c>
      <c r="B687">
        <f t="shared" si="101"/>
        <v>2020</v>
      </c>
      <c r="C687">
        <f t="shared" si="102"/>
        <v>9</v>
      </c>
      <c r="D687" s="11">
        <f t="shared" si="103"/>
        <v>44076</v>
      </c>
      <c r="E687" s="11">
        <f t="shared" si="97"/>
        <v>44104</v>
      </c>
      <c r="F687">
        <v>1</v>
      </c>
      <c r="G687">
        <v>0</v>
      </c>
      <c r="H687">
        <v>0</v>
      </c>
      <c r="I687">
        <v>0</v>
      </c>
      <c r="J687">
        <f t="shared" si="98"/>
        <v>0</v>
      </c>
      <c r="L687" s="11">
        <f t="shared" si="105"/>
        <v>44197</v>
      </c>
      <c r="M687" s="11">
        <f t="shared" si="105"/>
        <v>45291</v>
      </c>
    </row>
    <row r="688" spans="1:13" x14ac:dyDescent="0.3">
      <c r="A688" t="str">
        <f t="shared" si="100"/>
        <v>Республика Хакасия</v>
      </c>
      <c r="B688">
        <f t="shared" si="101"/>
        <v>2020</v>
      </c>
      <c r="C688">
        <f t="shared" si="102"/>
        <v>9</v>
      </c>
      <c r="D688" s="11">
        <f t="shared" si="103"/>
        <v>44076</v>
      </c>
      <c r="E688" s="11">
        <f t="shared" si="97"/>
        <v>44104</v>
      </c>
      <c r="F688">
        <v>1</v>
      </c>
      <c r="G688">
        <v>0</v>
      </c>
      <c r="H688">
        <v>0</v>
      </c>
      <c r="I688">
        <v>0</v>
      </c>
      <c r="J688">
        <f t="shared" si="98"/>
        <v>0</v>
      </c>
      <c r="L688" s="11">
        <f t="shared" si="105"/>
        <v>580000</v>
      </c>
      <c r="M688" s="11">
        <f t="shared" si="105"/>
        <v>580000</v>
      </c>
    </row>
    <row r="689" spans="1:13" x14ac:dyDescent="0.3">
      <c r="A689" t="str">
        <f t="shared" si="100"/>
        <v>Чеченская Республика</v>
      </c>
      <c r="B689">
        <f t="shared" si="101"/>
        <v>2020</v>
      </c>
      <c r="C689">
        <f t="shared" si="102"/>
        <v>9</v>
      </c>
      <c r="D689" s="11">
        <f t="shared" si="103"/>
        <v>44076</v>
      </c>
      <c r="E689" s="11">
        <f t="shared" si="97"/>
        <v>44104</v>
      </c>
      <c r="F689">
        <v>1</v>
      </c>
      <c r="G689">
        <v>0</v>
      </c>
      <c r="H689">
        <v>0</v>
      </c>
      <c r="I689">
        <v>0</v>
      </c>
      <c r="J689">
        <f t="shared" si="98"/>
        <v>0</v>
      </c>
      <c r="L689" s="11">
        <f t="shared" si="105"/>
        <v>580000</v>
      </c>
      <c r="M689" s="11">
        <f t="shared" si="105"/>
        <v>580000</v>
      </c>
    </row>
    <row r="690" spans="1:13" x14ac:dyDescent="0.3">
      <c r="A690" t="str">
        <f t="shared" si="100"/>
        <v>Чувашская Республика - Чувашия</v>
      </c>
      <c r="B690">
        <f t="shared" si="101"/>
        <v>2020</v>
      </c>
      <c r="C690">
        <f t="shared" si="102"/>
        <v>9</v>
      </c>
      <c r="D690" s="11">
        <f t="shared" si="103"/>
        <v>44076</v>
      </c>
      <c r="E690" s="11">
        <f t="shared" si="97"/>
        <v>44104</v>
      </c>
      <c r="F690">
        <v>1</v>
      </c>
      <c r="G690">
        <v>0</v>
      </c>
      <c r="H690">
        <v>0</v>
      </c>
      <c r="I690">
        <v>1</v>
      </c>
      <c r="J690">
        <f t="shared" si="98"/>
        <v>0</v>
      </c>
      <c r="L690" s="11">
        <f t="shared" si="105"/>
        <v>44197</v>
      </c>
      <c r="M690" s="11">
        <f t="shared" si="105"/>
        <v>45657</v>
      </c>
    </row>
    <row r="691" spans="1:13" x14ac:dyDescent="0.3">
      <c r="A691" t="str">
        <f t="shared" si="100"/>
        <v>Алтайский Край</v>
      </c>
      <c r="B691">
        <f t="shared" si="101"/>
        <v>2020</v>
      </c>
      <c r="C691">
        <f t="shared" si="102"/>
        <v>9</v>
      </c>
      <c r="D691" s="11">
        <f t="shared" si="103"/>
        <v>44076</v>
      </c>
      <c r="E691" s="11">
        <f t="shared" si="97"/>
        <v>44104</v>
      </c>
      <c r="F691">
        <v>0</v>
      </c>
      <c r="G691">
        <v>0</v>
      </c>
      <c r="H691">
        <v>0</v>
      </c>
      <c r="I691">
        <v>0</v>
      </c>
      <c r="J691">
        <f t="shared" si="98"/>
        <v>0</v>
      </c>
      <c r="L691" s="11">
        <f t="shared" si="105"/>
        <v>580000</v>
      </c>
      <c r="M691" s="11">
        <f t="shared" si="105"/>
        <v>580000</v>
      </c>
    </row>
    <row r="692" spans="1:13" x14ac:dyDescent="0.3">
      <c r="A692" t="str">
        <f t="shared" si="100"/>
        <v>Забайкальский Край</v>
      </c>
      <c r="B692">
        <f t="shared" si="101"/>
        <v>2020</v>
      </c>
      <c r="C692">
        <f t="shared" si="102"/>
        <v>9</v>
      </c>
      <c r="D692" s="11">
        <f t="shared" si="103"/>
        <v>44076</v>
      </c>
      <c r="E692" s="11">
        <f t="shared" si="97"/>
        <v>44104</v>
      </c>
      <c r="F692">
        <v>1</v>
      </c>
      <c r="G692">
        <v>0</v>
      </c>
      <c r="H692">
        <v>0</v>
      </c>
      <c r="I692">
        <v>0</v>
      </c>
      <c r="J692">
        <f t="shared" si="98"/>
        <v>0</v>
      </c>
      <c r="L692" s="11">
        <f t="shared" si="105"/>
        <v>580000</v>
      </c>
      <c r="M692" s="11">
        <f t="shared" si="105"/>
        <v>580000</v>
      </c>
    </row>
    <row r="693" spans="1:13" x14ac:dyDescent="0.3">
      <c r="A693" t="str">
        <f t="shared" si="100"/>
        <v>Камчатский Край</v>
      </c>
      <c r="B693">
        <f t="shared" si="101"/>
        <v>2020</v>
      </c>
      <c r="C693">
        <f t="shared" si="102"/>
        <v>9</v>
      </c>
      <c r="D693" s="11">
        <f t="shared" si="103"/>
        <v>44076</v>
      </c>
      <c r="E693" s="11">
        <f t="shared" si="97"/>
        <v>44104</v>
      </c>
      <c r="F693">
        <v>0</v>
      </c>
      <c r="G693">
        <v>0</v>
      </c>
      <c r="H693">
        <v>0</v>
      </c>
      <c r="I693">
        <v>0</v>
      </c>
      <c r="J693">
        <f t="shared" si="98"/>
        <v>0</v>
      </c>
      <c r="L693" s="11">
        <f t="shared" si="105"/>
        <v>580000</v>
      </c>
      <c r="M693" s="11">
        <f t="shared" si="105"/>
        <v>580000</v>
      </c>
    </row>
    <row r="694" spans="1:13" x14ac:dyDescent="0.3">
      <c r="A694" t="str">
        <f t="shared" si="100"/>
        <v>Краснодарский Край</v>
      </c>
      <c r="B694">
        <f t="shared" si="101"/>
        <v>2020</v>
      </c>
      <c r="C694">
        <f t="shared" si="102"/>
        <v>9</v>
      </c>
      <c r="D694" s="11">
        <f t="shared" si="103"/>
        <v>44076</v>
      </c>
      <c r="E694" s="11">
        <f t="shared" si="97"/>
        <v>44104</v>
      </c>
      <c r="F694">
        <v>1</v>
      </c>
      <c r="G694">
        <v>0</v>
      </c>
      <c r="H694">
        <v>0</v>
      </c>
      <c r="I694">
        <v>0</v>
      </c>
      <c r="J694">
        <f t="shared" si="98"/>
        <v>1</v>
      </c>
      <c r="L694" s="11">
        <f t="shared" ref="L694:M709" si="106">L611</f>
        <v>43831</v>
      </c>
      <c r="M694" s="11">
        <f t="shared" si="106"/>
        <v>44562</v>
      </c>
    </row>
    <row r="695" spans="1:13" x14ac:dyDescent="0.3">
      <c r="A695" t="str">
        <f t="shared" si="100"/>
        <v>Красноярский Край</v>
      </c>
      <c r="B695">
        <f t="shared" si="101"/>
        <v>2020</v>
      </c>
      <c r="C695">
        <f t="shared" si="102"/>
        <v>9</v>
      </c>
      <c r="D695" s="11">
        <f t="shared" si="103"/>
        <v>44076</v>
      </c>
      <c r="E695" s="11">
        <f t="shared" si="97"/>
        <v>44104</v>
      </c>
      <c r="F695">
        <v>1</v>
      </c>
      <c r="G695">
        <v>0</v>
      </c>
      <c r="H695">
        <v>0</v>
      </c>
      <c r="I695">
        <v>0</v>
      </c>
      <c r="J695">
        <f t="shared" si="98"/>
        <v>0</v>
      </c>
      <c r="L695" s="11">
        <f t="shared" si="106"/>
        <v>44562</v>
      </c>
      <c r="M695" s="11">
        <f t="shared" si="106"/>
        <v>44926</v>
      </c>
    </row>
    <row r="696" spans="1:13" x14ac:dyDescent="0.3">
      <c r="A696" t="str">
        <f t="shared" si="100"/>
        <v>Пермский Край</v>
      </c>
      <c r="B696">
        <f t="shared" si="101"/>
        <v>2020</v>
      </c>
      <c r="C696">
        <f t="shared" si="102"/>
        <v>9</v>
      </c>
      <c r="D696" s="11">
        <f t="shared" si="103"/>
        <v>44076</v>
      </c>
      <c r="E696" s="11">
        <f t="shared" si="97"/>
        <v>44104</v>
      </c>
      <c r="F696">
        <v>1</v>
      </c>
      <c r="G696">
        <v>0</v>
      </c>
      <c r="H696">
        <v>0</v>
      </c>
      <c r="I696">
        <v>0</v>
      </c>
      <c r="J696">
        <f t="shared" si="98"/>
        <v>0</v>
      </c>
      <c r="L696" s="11">
        <f t="shared" si="106"/>
        <v>44197</v>
      </c>
      <c r="M696" s="11">
        <f t="shared" si="106"/>
        <v>44561</v>
      </c>
    </row>
    <row r="697" spans="1:13" x14ac:dyDescent="0.3">
      <c r="A697" t="str">
        <f t="shared" si="100"/>
        <v>Приморский Край</v>
      </c>
      <c r="B697">
        <f t="shared" si="101"/>
        <v>2020</v>
      </c>
      <c r="C697">
        <f t="shared" si="102"/>
        <v>9</v>
      </c>
      <c r="D697" s="11">
        <f t="shared" si="103"/>
        <v>44076</v>
      </c>
      <c r="E697" s="11">
        <f t="shared" si="97"/>
        <v>44104</v>
      </c>
      <c r="F697">
        <v>1</v>
      </c>
      <c r="G697">
        <v>0</v>
      </c>
      <c r="H697">
        <v>0</v>
      </c>
      <c r="I697">
        <v>1</v>
      </c>
      <c r="J697">
        <f t="shared" si="98"/>
        <v>0</v>
      </c>
      <c r="L697" s="11">
        <f t="shared" si="106"/>
        <v>580000</v>
      </c>
      <c r="M697" s="11">
        <f t="shared" si="106"/>
        <v>580000</v>
      </c>
    </row>
    <row r="698" spans="1:13" x14ac:dyDescent="0.3">
      <c r="A698" t="str">
        <f t="shared" si="100"/>
        <v>Ставропольский Край</v>
      </c>
      <c r="B698">
        <f t="shared" si="101"/>
        <v>2020</v>
      </c>
      <c r="C698">
        <f t="shared" si="102"/>
        <v>9</v>
      </c>
      <c r="D698" s="11">
        <f t="shared" si="103"/>
        <v>44076</v>
      </c>
      <c r="E698" s="11">
        <f t="shared" si="97"/>
        <v>44104</v>
      </c>
      <c r="F698">
        <v>0</v>
      </c>
      <c r="G698">
        <v>0</v>
      </c>
      <c r="H698">
        <v>0</v>
      </c>
      <c r="I698">
        <v>0</v>
      </c>
      <c r="J698">
        <f t="shared" si="98"/>
        <v>0</v>
      </c>
      <c r="L698" s="11">
        <f t="shared" si="106"/>
        <v>580000</v>
      </c>
      <c r="M698" s="11">
        <f t="shared" si="106"/>
        <v>580000</v>
      </c>
    </row>
    <row r="699" spans="1:13" x14ac:dyDescent="0.3">
      <c r="A699" t="str">
        <f t="shared" si="100"/>
        <v>Хабаровский Край</v>
      </c>
      <c r="B699">
        <f t="shared" si="101"/>
        <v>2020</v>
      </c>
      <c r="C699">
        <f t="shared" si="102"/>
        <v>9</v>
      </c>
      <c r="D699" s="11">
        <f t="shared" si="103"/>
        <v>44076</v>
      </c>
      <c r="E699" s="11">
        <f t="shared" si="97"/>
        <v>44104</v>
      </c>
      <c r="F699">
        <v>1</v>
      </c>
      <c r="G699">
        <v>0</v>
      </c>
      <c r="H699">
        <v>0</v>
      </c>
      <c r="I699">
        <v>0</v>
      </c>
      <c r="J699">
        <f t="shared" si="98"/>
        <v>0</v>
      </c>
      <c r="L699" s="11">
        <f t="shared" si="106"/>
        <v>44197</v>
      </c>
      <c r="M699" s="11">
        <f t="shared" si="106"/>
        <v>44926</v>
      </c>
    </row>
    <row r="700" spans="1:13" x14ac:dyDescent="0.3">
      <c r="A700" t="str">
        <f t="shared" si="100"/>
        <v>Амурская Область</v>
      </c>
      <c r="B700">
        <f t="shared" si="101"/>
        <v>2020</v>
      </c>
      <c r="C700">
        <f t="shared" si="102"/>
        <v>9</v>
      </c>
      <c r="D700" s="11">
        <f t="shared" si="103"/>
        <v>44076</v>
      </c>
      <c r="E700" s="11">
        <f t="shared" si="97"/>
        <v>44104</v>
      </c>
      <c r="F700">
        <v>1</v>
      </c>
      <c r="G700">
        <v>0</v>
      </c>
      <c r="H700">
        <v>0</v>
      </c>
      <c r="I700">
        <v>0</v>
      </c>
      <c r="J700">
        <f t="shared" si="98"/>
        <v>0</v>
      </c>
      <c r="L700" s="11">
        <f t="shared" si="106"/>
        <v>44197</v>
      </c>
      <c r="M700" s="11">
        <f t="shared" si="106"/>
        <v>45291</v>
      </c>
    </row>
    <row r="701" spans="1:13" x14ac:dyDescent="0.3">
      <c r="A701" t="str">
        <f t="shared" si="100"/>
        <v>Архангельская Область</v>
      </c>
      <c r="B701">
        <f t="shared" si="101"/>
        <v>2020</v>
      </c>
      <c r="C701">
        <f t="shared" si="102"/>
        <v>9</v>
      </c>
      <c r="D701" s="11">
        <f t="shared" si="103"/>
        <v>44076</v>
      </c>
      <c r="E701" s="11">
        <f t="shared" si="97"/>
        <v>44104</v>
      </c>
      <c r="F701">
        <v>1</v>
      </c>
      <c r="G701">
        <v>0</v>
      </c>
      <c r="H701">
        <v>0</v>
      </c>
      <c r="I701">
        <v>0</v>
      </c>
      <c r="J701">
        <f t="shared" si="98"/>
        <v>0</v>
      </c>
      <c r="L701" s="11">
        <f t="shared" si="106"/>
        <v>44562</v>
      </c>
      <c r="M701" s="11">
        <f t="shared" si="106"/>
        <v>44926</v>
      </c>
    </row>
    <row r="702" spans="1:13" x14ac:dyDescent="0.3">
      <c r="A702" t="str">
        <f t="shared" si="100"/>
        <v>Астраханская Область</v>
      </c>
      <c r="B702">
        <f t="shared" si="101"/>
        <v>2020</v>
      </c>
      <c r="C702">
        <f t="shared" si="102"/>
        <v>9</v>
      </c>
      <c r="D702" s="11">
        <f t="shared" si="103"/>
        <v>44076</v>
      </c>
      <c r="E702" s="11">
        <f t="shared" si="97"/>
        <v>44104</v>
      </c>
      <c r="F702">
        <v>1</v>
      </c>
      <c r="G702">
        <v>0</v>
      </c>
      <c r="H702">
        <v>0</v>
      </c>
      <c r="I702">
        <v>1</v>
      </c>
      <c r="J702">
        <f t="shared" si="98"/>
        <v>0</v>
      </c>
      <c r="L702" s="11">
        <f t="shared" si="106"/>
        <v>580000</v>
      </c>
      <c r="M702" s="11">
        <f t="shared" si="106"/>
        <v>580000</v>
      </c>
    </row>
    <row r="703" spans="1:13" x14ac:dyDescent="0.3">
      <c r="A703" t="str">
        <f t="shared" si="100"/>
        <v>Белгородская Область</v>
      </c>
      <c r="B703">
        <f t="shared" si="101"/>
        <v>2020</v>
      </c>
      <c r="C703">
        <f t="shared" si="102"/>
        <v>9</v>
      </c>
      <c r="D703" s="11">
        <f t="shared" si="103"/>
        <v>44076</v>
      </c>
      <c r="E703" s="11">
        <f t="shared" si="97"/>
        <v>44104</v>
      </c>
      <c r="F703">
        <v>1</v>
      </c>
      <c r="G703">
        <v>0</v>
      </c>
      <c r="H703">
        <v>0</v>
      </c>
      <c r="I703">
        <v>0</v>
      </c>
      <c r="J703">
        <f t="shared" si="98"/>
        <v>0</v>
      </c>
      <c r="L703" s="11">
        <f t="shared" si="106"/>
        <v>580000</v>
      </c>
      <c r="M703" s="11">
        <f t="shared" si="106"/>
        <v>580000</v>
      </c>
    </row>
    <row r="704" spans="1:13" x14ac:dyDescent="0.3">
      <c r="A704" t="str">
        <f t="shared" si="100"/>
        <v>Брянская Область</v>
      </c>
      <c r="B704">
        <f t="shared" si="101"/>
        <v>2020</v>
      </c>
      <c r="C704">
        <f t="shared" si="102"/>
        <v>9</v>
      </c>
      <c r="D704" s="11">
        <f t="shared" si="103"/>
        <v>44076</v>
      </c>
      <c r="E704" s="11">
        <f t="shared" si="97"/>
        <v>44104</v>
      </c>
      <c r="F704">
        <v>1</v>
      </c>
      <c r="G704">
        <v>0</v>
      </c>
      <c r="H704">
        <v>0</v>
      </c>
      <c r="I704">
        <v>0</v>
      </c>
      <c r="J704">
        <f t="shared" si="98"/>
        <v>0</v>
      </c>
      <c r="L704" s="11">
        <f t="shared" si="106"/>
        <v>580000</v>
      </c>
      <c r="M704" s="11">
        <f t="shared" si="106"/>
        <v>580000</v>
      </c>
    </row>
    <row r="705" spans="1:13" x14ac:dyDescent="0.3">
      <c r="A705" t="str">
        <f t="shared" si="100"/>
        <v>Владимирская Область</v>
      </c>
      <c r="B705">
        <f t="shared" si="101"/>
        <v>2020</v>
      </c>
      <c r="C705">
        <f t="shared" si="102"/>
        <v>9</v>
      </c>
      <c r="D705" s="11">
        <f t="shared" si="103"/>
        <v>44076</v>
      </c>
      <c r="E705" s="11">
        <f t="shared" si="97"/>
        <v>44104</v>
      </c>
      <c r="F705">
        <v>0</v>
      </c>
      <c r="G705">
        <v>0</v>
      </c>
      <c r="H705">
        <v>0</v>
      </c>
      <c r="I705">
        <v>0</v>
      </c>
      <c r="J705">
        <f t="shared" si="98"/>
        <v>0</v>
      </c>
      <c r="L705" s="11">
        <f t="shared" si="106"/>
        <v>44197</v>
      </c>
      <c r="M705" s="11">
        <f t="shared" si="106"/>
        <v>45291</v>
      </c>
    </row>
    <row r="706" spans="1:13" x14ac:dyDescent="0.3">
      <c r="A706" t="str">
        <f t="shared" si="100"/>
        <v>Волгоградская Область</v>
      </c>
      <c r="B706">
        <f t="shared" si="101"/>
        <v>2020</v>
      </c>
      <c r="C706">
        <f t="shared" si="102"/>
        <v>9</v>
      </c>
      <c r="D706" s="11">
        <f t="shared" si="103"/>
        <v>44076</v>
      </c>
      <c r="E706" s="11">
        <f t="shared" si="97"/>
        <v>44104</v>
      </c>
      <c r="F706">
        <v>1</v>
      </c>
      <c r="G706">
        <v>0</v>
      </c>
      <c r="H706">
        <v>1</v>
      </c>
      <c r="I706">
        <v>0</v>
      </c>
      <c r="J706">
        <f t="shared" si="98"/>
        <v>0</v>
      </c>
      <c r="L706" s="11">
        <f t="shared" si="106"/>
        <v>580000</v>
      </c>
      <c r="M706" s="11">
        <f t="shared" si="106"/>
        <v>580000</v>
      </c>
    </row>
    <row r="707" spans="1:13" x14ac:dyDescent="0.3">
      <c r="A707" t="str">
        <f t="shared" si="100"/>
        <v>Вологодская Область</v>
      </c>
      <c r="B707">
        <f t="shared" si="101"/>
        <v>2020</v>
      </c>
      <c r="C707">
        <f t="shared" si="102"/>
        <v>9</v>
      </c>
      <c r="D707" s="11">
        <f t="shared" si="103"/>
        <v>44076</v>
      </c>
      <c r="E707" s="11">
        <f t="shared" ref="E707:E770" si="107">EOMONTH(D707,0)</f>
        <v>44104</v>
      </c>
      <c r="F707">
        <v>1</v>
      </c>
      <c r="G707">
        <v>0</v>
      </c>
      <c r="H707">
        <v>0</v>
      </c>
      <c r="I707">
        <v>1</v>
      </c>
      <c r="J707">
        <f t="shared" ref="J707:J770" si="108">IF(OR(AND(L707&lt;=D707,M707&gt;=E707),AND(E707&gt;=L707,E707&lt;=M707)),1,0)</f>
        <v>1</v>
      </c>
      <c r="L707" s="11">
        <f t="shared" si="106"/>
        <v>43831</v>
      </c>
      <c r="M707" s="11">
        <f t="shared" si="106"/>
        <v>44561</v>
      </c>
    </row>
    <row r="708" spans="1:13" x14ac:dyDescent="0.3">
      <c r="A708" t="str">
        <f t="shared" si="100"/>
        <v>Воронежская Область</v>
      </c>
      <c r="B708">
        <f t="shared" si="101"/>
        <v>2020</v>
      </c>
      <c r="C708">
        <f t="shared" si="102"/>
        <v>9</v>
      </c>
      <c r="D708" s="11">
        <f t="shared" si="103"/>
        <v>44076</v>
      </c>
      <c r="E708" s="11">
        <f t="shared" si="107"/>
        <v>44104</v>
      </c>
      <c r="F708">
        <v>0</v>
      </c>
      <c r="G708">
        <v>0</v>
      </c>
      <c r="H708">
        <v>0</v>
      </c>
      <c r="I708">
        <v>0</v>
      </c>
      <c r="J708">
        <f t="shared" si="108"/>
        <v>0</v>
      </c>
      <c r="L708" s="11">
        <f t="shared" si="106"/>
        <v>580000</v>
      </c>
      <c r="M708" s="11">
        <f t="shared" si="106"/>
        <v>580000</v>
      </c>
    </row>
    <row r="709" spans="1:13" x14ac:dyDescent="0.3">
      <c r="A709" t="str">
        <f t="shared" si="100"/>
        <v>Ивановская Область</v>
      </c>
      <c r="B709">
        <f t="shared" si="101"/>
        <v>2020</v>
      </c>
      <c r="C709">
        <f t="shared" si="102"/>
        <v>9</v>
      </c>
      <c r="D709" s="11">
        <f t="shared" si="103"/>
        <v>44076</v>
      </c>
      <c r="E709" s="11">
        <f t="shared" si="107"/>
        <v>44104</v>
      </c>
      <c r="F709">
        <v>1</v>
      </c>
      <c r="G709">
        <v>0</v>
      </c>
      <c r="H709">
        <v>0</v>
      </c>
      <c r="I709">
        <v>0</v>
      </c>
      <c r="J709">
        <f t="shared" si="108"/>
        <v>0</v>
      </c>
      <c r="L709" s="11">
        <f t="shared" si="106"/>
        <v>44501</v>
      </c>
      <c r="M709" s="11">
        <f t="shared" si="106"/>
        <v>44561</v>
      </c>
    </row>
    <row r="710" spans="1:13" x14ac:dyDescent="0.3">
      <c r="A710" t="str">
        <f t="shared" si="100"/>
        <v>Иркутская Область</v>
      </c>
      <c r="B710">
        <f t="shared" si="101"/>
        <v>2020</v>
      </c>
      <c r="C710">
        <f t="shared" si="102"/>
        <v>9</v>
      </c>
      <c r="D710" s="11">
        <f t="shared" si="103"/>
        <v>44076</v>
      </c>
      <c r="E710" s="11">
        <f t="shared" si="107"/>
        <v>44104</v>
      </c>
      <c r="F710">
        <v>0</v>
      </c>
      <c r="G710">
        <v>0</v>
      </c>
      <c r="H710">
        <v>0</v>
      </c>
      <c r="I710">
        <v>0</v>
      </c>
      <c r="J710">
        <f t="shared" si="108"/>
        <v>0</v>
      </c>
      <c r="L710" s="11">
        <f t="shared" ref="L710:M725" si="109">L627</f>
        <v>44197</v>
      </c>
      <c r="M710" s="11">
        <f t="shared" si="109"/>
        <v>44561</v>
      </c>
    </row>
    <row r="711" spans="1:13" x14ac:dyDescent="0.3">
      <c r="A711" t="str">
        <f t="shared" si="100"/>
        <v>Калининградская Область</v>
      </c>
      <c r="B711">
        <f t="shared" si="101"/>
        <v>2020</v>
      </c>
      <c r="C711">
        <f t="shared" si="102"/>
        <v>9</v>
      </c>
      <c r="D711" s="11">
        <f t="shared" si="103"/>
        <v>44076</v>
      </c>
      <c r="E711" s="11">
        <f t="shared" si="107"/>
        <v>44104</v>
      </c>
      <c r="F711">
        <v>0</v>
      </c>
      <c r="G711">
        <v>0</v>
      </c>
      <c r="H711">
        <v>0</v>
      </c>
      <c r="I711">
        <v>0</v>
      </c>
      <c r="J711">
        <f t="shared" si="108"/>
        <v>0</v>
      </c>
      <c r="L711" s="11">
        <f t="shared" si="109"/>
        <v>44197</v>
      </c>
      <c r="M711" s="11">
        <f t="shared" si="109"/>
        <v>45291</v>
      </c>
    </row>
    <row r="712" spans="1:13" x14ac:dyDescent="0.3">
      <c r="A712" t="str">
        <f t="shared" si="100"/>
        <v>Калужская Область</v>
      </c>
      <c r="B712">
        <f t="shared" si="101"/>
        <v>2020</v>
      </c>
      <c r="C712">
        <f t="shared" si="102"/>
        <v>9</v>
      </c>
      <c r="D712" s="11">
        <f t="shared" si="103"/>
        <v>44076</v>
      </c>
      <c r="E712" s="11">
        <f t="shared" si="107"/>
        <v>44104</v>
      </c>
      <c r="F712">
        <v>1</v>
      </c>
      <c r="G712">
        <v>0</v>
      </c>
      <c r="H712">
        <v>0</v>
      </c>
      <c r="I712">
        <v>0</v>
      </c>
      <c r="J712">
        <f t="shared" si="108"/>
        <v>0</v>
      </c>
      <c r="L712" s="11">
        <f t="shared" si="109"/>
        <v>580000</v>
      </c>
      <c r="M712" s="11">
        <f t="shared" si="109"/>
        <v>580000</v>
      </c>
    </row>
    <row r="713" spans="1:13" x14ac:dyDescent="0.3">
      <c r="A713" t="str">
        <f t="shared" si="100"/>
        <v>Кемеровская Область - Кузбасс</v>
      </c>
      <c r="B713">
        <f t="shared" si="101"/>
        <v>2020</v>
      </c>
      <c r="C713">
        <f t="shared" si="102"/>
        <v>9</v>
      </c>
      <c r="D713" s="11">
        <f t="shared" si="103"/>
        <v>44076</v>
      </c>
      <c r="E713" s="11">
        <f t="shared" si="107"/>
        <v>44104</v>
      </c>
      <c r="F713">
        <v>1</v>
      </c>
      <c r="G713">
        <v>0</v>
      </c>
      <c r="H713">
        <v>0</v>
      </c>
      <c r="I713">
        <v>0</v>
      </c>
      <c r="J713">
        <f t="shared" si="108"/>
        <v>0</v>
      </c>
      <c r="L713" s="11">
        <f t="shared" si="109"/>
        <v>44197</v>
      </c>
      <c r="M713" s="11">
        <f t="shared" si="109"/>
        <v>45291</v>
      </c>
    </row>
    <row r="714" spans="1:13" x14ac:dyDescent="0.3">
      <c r="A714" t="str">
        <f t="shared" si="100"/>
        <v>Кировская Область</v>
      </c>
      <c r="B714">
        <f t="shared" si="101"/>
        <v>2020</v>
      </c>
      <c r="C714">
        <f t="shared" si="102"/>
        <v>9</v>
      </c>
      <c r="D714" s="11">
        <f t="shared" si="103"/>
        <v>44076</v>
      </c>
      <c r="E714" s="11">
        <f t="shared" si="107"/>
        <v>44104</v>
      </c>
      <c r="F714">
        <v>0</v>
      </c>
      <c r="G714">
        <v>0</v>
      </c>
      <c r="H714">
        <v>0</v>
      </c>
      <c r="I714">
        <v>0</v>
      </c>
      <c r="J714">
        <f t="shared" si="108"/>
        <v>0</v>
      </c>
      <c r="L714" s="11">
        <f t="shared" si="109"/>
        <v>580000</v>
      </c>
      <c r="M714" s="11">
        <f t="shared" si="109"/>
        <v>580000</v>
      </c>
    </row>
    <row r="715" spans="1:13" x14ac:dyDescent="0.3">
      <c r="A715" t="str">
        <f t="shared" si="100"/>
        <v>Костромская Область</v>
      </c>
      <c r="B715">
        <f t="shared" si="101"/>
        <v>2020</v>
      </c>
      <c r="C715">
        <f t="shared" si="102"/>
        <v>9</v>
      </c>
      <c r="D715" s="11">
        <f t="shared" si="103"/>
        <v>44076</v>
      </c>
      <c r="E715" s="11">
        <f t="shared" si="107"/>
        <v>44104</v>
      </c>
      <c r="F715">
        <v>1</v>
      </c>
      <c r="G715">
        <v>0</v>
      </c>
      <c r="H715">
        <v>0</v>
      </c>
      <c r="I715">
        <v>0</v>
      </c>
      <c r="J715">
        <f t="shared" si="108"/>
        <v>0</v>
      </c>
      <c r="L715" s="11">
        <f t="shared" si="109"/>
        <v>44197</v>
      </c>
      <c r="M715" s="11">
        <f t="shared" si="109"/>
        <v>44561</v>
      </c>
    </row>
    <row r="716" spans="1:13" x14ac:dyDescent="0.3">
      <c r="A716" t="str">
        <f t="shared" si="100"/>
        <v>Курганская Область</v>
      </c>
      <c r="B716">
        <f t="shared" si="101"/>
        <v>2020</v>
      </c>
      <c r="C716">
        <f t="shared" si="102"/>
        <v>9</v>
      </c>
      <c r="D716" s="11">
        <f t="shared" si="103"/>
        <v>44076</v>
      </c>
      <c r="E716" s="11">
        <f t="shared" si="107"/>
        <v>44104</v>
      </c>
      <c r="F716">
        <v>1</v>
      </c>
      <c r="G716">
        <v>0</v>
      </c>
      <c r="H716">
        <v>0</v>
      </c>
      <c r="I716">
        <v>0</v>
      </c>
      <c r="J716">
        <f t="shared" si="108"/>
        <v>0</v>
      </c>
      <c r="L716" s="11">
        <f t="shared" si="109"/>
        <v>580000</v>
      </c>
      <c r="M716" s="11">
        <f t="shared" si="109"/>
        <v>580000</v>
      </c>
    </row>
    <row r="717" spans="1:13" x14ac:dyDescent="0.3">
      <c r="A717" t="str">
        <f t="shared" si="100"/>
        <v>Курская Область</v>
      </c>
      <c r="B717">
        <f t="shared" si="101"/>
        <v>2020</v>
      </c>
      <c r="C717">
        <f t="shared" si="102"/>
        <v>9</v>
      </c>
      <c r="D717" s="11">
        <f t="shared" si="103"/>
        <v>44076</v>
      </c>
      <c r="E717" s="11">
        <f t="shared" si="107"/>
        <v>44104</v>
      </c>
      <c r="F717">
        <v>1</v>
      </c>
      <c r="G717">
        <v>0</v>
      </c>
      <c r="H717">
        <v>1</v>
      </c>
      <c r="I717">
        <v>0</v>
      </c>
      <c r="J717">
        <f t="shared" si="108"/>
        <v>0</v>
      </c>
      <c r="L717" s="11">
        <f t="shared" si="109"/>
        <v>44197</v>
      </c>
      <c r="M717" s="11">
        <f t="shared" si="109"/>
        <v>44926</v>
      </c>
    </row>
    <row r="718" spans="1:13" x14ac:dyDescent="0.3">
      <c r="A718" t="str">
        <f t="shared" si="100"/>
        <v>Липецкая Область</v>
      </c>
      <c r="B718">
        <f t="shared" si="101"/>
        <v>2020</v>
      </c>
      <c r="C718">
        <f t="shared" si="102"/>
        <v>9</v>
      </c>
      <c r="D718" s="11">
        <f t="shared" si="103"/>
        <v>44076</v>
      </c>
      <c r="E718" s="11">
        <f t="shared" si="107"/>
        <v>44104</v>
      </c>
      <c r="F718">
        <v>1</v>
      </c>
      <c r="G718">
        <v>0</v>
      </c>
      <c r="H718">
        <v>0</v>
      </c>
      <c r="I718">
        <v>0</v>
      </c>
      <c r="J718">
        <f t="shared" si="108"/>
        <v>0</v>
      </c>
      <c r="L718" s="11">
        <f t="shared" si="109"/>
        <v>580000</v>
      </c>
      <c r="M718" s="11">
        <f t="shared" si="109"/>
        <v>580000</v>
      </c>
    </row>
    <row r="719" spans="1:13" x14ac:dyDescent="0.3">
      <c r="A719" t="str">
        <f t="shared" si="100"/>
        <v>Магаданская Область</v>
      </c>
      <c r="B719">
        <f t="shared" si="101"/>
        <v>2020</v>
      </c>
      <c r="C719">
        <f t="shared" si="102"/>
        <v>9</v>
      </c>
      <c r="D719" s="11">
        <f t="shared" si="103"/>
        <v>44076</v>
      </c>
      <c r="E719" s="11">
        <f t="shared" si="107"/>
        <v>44104</v>
      </c>
      <c r="F719">
        <v>1</v>
      </c>
      <c r="G719">
        <v>0</v>
      </c>
      <c r="H719">
        <v>0</v>
      </c>
      <c r="I719">
        <v>0</v>
      </c>
      <c r="J719">
        <f t="shared" si="108"/>
        <v>0</v>
      </c>
      <c r="L719" s="11">
        <f t="shared" si="109"/>
        <v>580000</v>
      </c>
      <c r="M719" s="11">
        <f t="shared" si="109"/>
        <v>580000</v>
      </c>
    </row>
    <row r="720" spans="1:13" x14ac:dyDescent="0.3">
      <c r="A720" t="str">
        <f t="shared" si="100"/>
        <v>Мурманская Область</v>
      </c>
      <c r="B720">
        <f t="shared" si="101"/>
        <v>2020</v>
      </c>
      <c r="C720">
        <f t="shared" si="102"/>
        <v>9</v>
      </c>
      <c r="D720" s="11">
        <f t="shared" si="103"/>
        <v>44076</v>
      </c>
      <c r="E720" s="11">
        <f t="shared" si="107"/>
        <v>44104</v>
      </c>
      <c r="F720">
        <v>1</v>
      </c>
      <c r="G720">
        <v>0</v>
      </c>
      <c r="H720">
        <v>0</v>
      </c>
      <c r="I720">
        <v>1</v>
      </c>
      <c r="J720">
        <f t="shared" si="108"/>
        <v>1</v>
      </c>
      <c r="L720" s="11">
        <f t="shared" si="109"/>
        <v>43831</v>
      </c>
      <c r="M720" s="11">
        <f t="shared" si="109"/>
        <v>44561</v>
      </c>
    </row>
    <row r="721" spans="1:13" x14ac:dyDescent="0.3">
      <c r="A721" t="str">
        <f t="shared" si="100"/>
        <v>Нижегородская Область</v>
      </c>
      <c r="B721">
        <f t="shared" si="101"/>
        <v>2020</v>
      </c>
      <c r="C721">
        <f t="shared" si="102"/>
        <v>9</v>
      </c>
      <c r="D721" s="11">
        <f t="shared" si="103"/>
        <v>44076</v>
      </c>
      <c r="E721" s="11">
        <f t="shared" si="107"/>
        <v>44104</v>
      </c>
      <c r="F721">
        <v>0</v>
      </c>
      <c r="G721">
        <v>0</v>
      </c>
      <c r="H721">
        <v>1</v>
      </c>
      <c r="I721">
        <v>0</v>
      </c>
      <c r="J721">
        <f t="shared" si="108"/>
        <v>0</v>
      </c>
      <c r="L721" s="11">
        <f t="shared" si="109"/>
        <v>44197</v>
      </c>
      <c r="M721" s="11">
        <f t="shared" si="109"/>
        <v>44561</v>
      </c>
    </row>
    <row r="722" spans="1:13" x14ac:dyDescent="0.3">
      <c r="A722" t="str">
        <f t="shared" si="100"/>
        <v>Новгородская Область</v>
      </c>
      <c r="B722">
        <f t="shared" si="101"/>
        <v>2020</v>
      </c>
      <c r="C722">
        <f t="shared" si="102"/>
        <v>9</v>
      </c>
      <c r="D722" s="11">
        <f t="shared" si="103"/>
        <v>44076</v>
      </c>
      <c r="E722" s="11">
        <f t="shared" si="107"/>
        <v>44104</v>
      </c>
      <c r="F722">
        <v>0</v>
      </c>
      <c r="G722">
        <v>0</v>
      </c>
      <c r="H722">
        <v>0</v>
      </c>
      <c r="I722">
        <v>0</v>
      </c>
      <c r="J722">
        <f t="shared" si="108"/>
        <v>0</v>
      </c>
      <c r="L722" s="11">
        <f t="shared" si="109"/>
        <v>44197</v>
      </c>
      <c r="M722" s="11">
        <f t="shared" si="109"/>
        <v>44561</v>
      </c>
    </row>
    <row r="723" spans="1:13" x14ac:dyDescent="0.3">
      <c r="A723" t="str">
        <f t="shared" si="100"/>
        <v>Новосибирская Область</v>
      </c>
      <c r="B723">
        <f t="shared" si="101"/>
        <v>2020</v>
      </c>
      <c r="C723">
        <f t="shared" si="102"/>
        <v>9</v>
      </c>
      <c r="D723" s="11">
        <f t="shared" si="103"/>
        <v>44076</v>
      </c>
      <c r="E723" s="11">
        <f t="shared" si="107"/>
        <v>44104</v>
      </c>
      <c r="F723">
        <v>1</v>
      </c>
      <c r="G723">
        <v>0</v>
      </c>
      <c r="H723">
        <v>0</v>
      </c>
      <c r="I723">
        <v>0</v>
      </c>
      <c r="J723">
        <f t="shared" si="108"/>
        <v>0</v>
      </c>
      <c r="L723" s="11">
        <f t="shared" si="109"/>
        <v>44197</v>
      </c>
      <c r="M723" s="11">
        <f t="shared" si="109"/>
        <v>580000</v>
      </c>
    </row>
    <row r="724" spans="1:13" x14ac:dyDescent="0.3">
      <c r="A724" t="str">
        <f t="shared" si="100"/>
        <v>Омская Область</v>
      </c>
      <c r="B724">
        <f t="shared" si="101"/>
        <v>2020</v>
      </c>
      <c r="C724">
        <f t="shared" si="102"/>
        <v>9</v>
      </c>
      <c r="D724" s="11">
        <f t="shared" si="103"/>
        <v>44076</v>
      </c>
      <c r="E724" s="11">
        <f t="shared" si="107"/>
        <v>44104</v>
      </c>
      <c r="F724">
        <v>0</v>
      </c>
      <c r="G724">
        <v>0</v>
      </c>
      <c r="H724">
        <v>0</v>
      </c>
      <c r="I724">
        <v>1</v>
      </c>
      <c r="J724">
        <f t="shared" si="108"/>
        <v>0</v>
      </c>
      <c r="L724" s="11">
        <f t="shared" si="109"/>
        <v>44197</v>
      </c>
      <c r="M724" s="11">
        <f t="shared" si="109"/>
        <v>44561</v>
      </c>
    </row>
    <row r="725" spans="1:13" x14ac:dyDescent="0.3">
      <c r="A725" t="str">
        <f t="shared" si="100"/>
        <v>Оренбургская Область</v>
      </c>
      <c r="B725">
        <f t="shared" si="101"/>
        <v>2020</v>
      </c>
      <c r="C725">
        <f t="shared" si="102"/>
        <v>9</v>
      </c>
      <c r="D725" s="11">
        <f t="shared" si="103"/>
        <v>44076</v>
      </c>
      <c r="E725" s="11">
        <f t="shared" si="107"/>
        <v>44104</v>
      </c>
      <c r="F725">
        <v>0</v>
      </c>
      <c r="G725">
        <v>0</v>
      </c>
      <c r="H725">
        <v>0</v>
      </c>
      <c r="I725">
        <v>0</v>
      </c>
      <c r="J725">
        <f t="shared" si="108"/>
        <v>1</v>
      </c>
      <c r="L725" s="11">
        <f t="shared" si="109"/>
        <v>44013</v>
      </c>
      <c r="M725" s="11">
        <f t="shared" si="109"/>
        <v>45839</v>
      </c>
    </row>
    <row r="726" spans="1:13" x14ac:dyDescent="0.3">
      <c r="A726" t="str">
        <f t="shared" ref="A726:A789" si="110">A643</f>
        <v>Орловская Область</v>
      </c>
      <c r="B726">
        <f t="shared" ref="B726:B789" si="111">YEAR(D726)</f>
        <v>2020</v>
      </c>
      <c r="C726">
        <f t="shared" ref="C726:C789" si="112">MONTH(D726)</f>
        <v>9</v>
      </c>
      <c r="D726" s="11">
        <f t="shared" ref="D726:D789" si="113">EDATE(D643,1)</f>
        <v>44076</v>
      </c>
      <c r="E726" s="11">
        <f t="shared" si="107"/>
        <v>44104</v>
      </c>
      <c r="F726">
        <v>0</v>
      </c>
      <c r="G726">
        <v>0</v>
      </c>
      <c r="H726">
        <v>0</v>
      </c>
      <c r="I726">
        <v>0</v>
      </c>
      <c r="J726">
        <f t="shared" si="108"/>
        <v>0</v>
      </c>
      <c r="L726" s="11">
        <f t="shared" ref="L726:M741" si="114">L643</f>
        <v>580000</v>
      </c>
      <c r="M726" s="11">
        <f t="shared" si="114"/>
        <v>580000</v>
      </c>
    </row>
    <row r="727" spans="1:13" x14ac:dyDescent="0.3">
      <c r="A727" t="str">
        <f t="shared" si="110"/>
        <v>Пензенская Область</v>
      </c>
      <c r="B727">
        <f t="shared" si="111"/>
        <v>2020</v>
      </c>
      <c r="C727">
        <f t="shared" si="112"/>
        <v>9</v>
      </c>
      <c r="D727" s="11">
        <f t="shared" si="113"/>
        <v>44076</v>
      </c>
      <c r="E727" s="11">
        <f t="shared" si="107"/>
        <v>44104</v>
      </c>
      <c r="F727">
        <v>1</v>
      </c>
      <c r="G727">
        <v>0</v>
      </c>
      <c r="H727">
        <v>0</v>
      </c>
      <c r="I727">
        <v>0</v>
      </c>
      <c r="J727">
        <f t="shared" si="108"/>
        <v>0</v>
      </c>
      <c r="L727" s="11">
        <f t="shared" si="114"/>
        <v>580000</v>
      </c>
      <c r="M727" s="11">
        <f t="shared" si="114"/>
        <v>580000</v>
      </c>
    </row>
    <row r="728" spans="1:13" x14ac:dyDescent="0.3">
      <c r="A728" t="str">
        <f t="shared" si="110"/>
        <v>Псковсая Область</v>
      </c>
      <c r="B728">
        <f t="shared" si="111"/>
        <v>2020</v>
      </c>
      <c r="C728">
        <f t="shared" si="112"/>
        <v>9</v>
      </c>
      <c r="D728" s="11">
        <f t="shared" si="113"/>
        <v>44076</v>
      </c>
      <c r="E728" s="11">
        <f t="shared" si="107"/>
        <v>44104</v>
      </c>
      <c r="F728">
        <v>0</v>
      </c>
      <c r="G728">
        <v>0</v>
      </c>
      <c r="H728">
        <v>0</v>
      </c>
      <c r="I728">
        <v>0</v>
      </c>
      <c r="J728">
        <f t="shared" si="108"/>
        <v>0</v>
      </c>
      <c r="L728" s="11">
        <f t="shared" si="114"/>
        <v>580000</v>
      </c>
      <c r="M728" s="11">
        <f t="shared" si="114"/>
        <v>580000</v>
      </c>
    </row>
    <row r="729" spans="1:13" x14ac:dyDescent="0.3">
      <c r="A729" t="str">
        <f t="shared" si="110"/>
        <v>Ростовская Область</v>
      </c>
      <c r="B729">
        <f t="shared" si="111"/>
        <v>2020</v>
      </c>
      <c r="C729">
        <f t="shared" si="112"/>
        <v>9</v>
      </c>
      <c r="D729" s="11">
        <f t="shared" si="113"/>
        <v>44076</v>
      </c>
      <c r="E729" s="11">
        <f t="shared" si="107"/>
        <v>44104</v>
      </c>
      <c r="F729">
        <v>1</v>
      </c>
      <c r="G729">
        <v>0</v>
      </c>
      <c r="H729">
        <v>0</v>
      </c>
      <c r="I729">
        <v>0</v>
      </c>
      <c r="J729">
        <f t="shared" si="108"/>
        <v>0</v>
      </c>
      <c r="L729" s="11">
        <f t="shared" si="114"/>
        <v>44197</v>
      </c>
      <c r="M729" s="11">
        <f t="shared" si="114"/>
        <v>44561</v>
      </c>
    </row>
    <row r="730" spans="1:13" x14ac:dyDescent="0.3">
      <c r="A730" t="str">
        <f t="shared" si="110"/>
        <v>Рязанская Область</v>
      </c>
      <c r="B730">
        <f t="shared" si="111"/>
        <v>2020</v>
      </c>
      <c r="C730">
        <f t="shared" si="112"/>
        <v>9</v>
      </c>
      <c r="D730" s="11">
        <f t="shared" si="113"/>
        <v>44076</v>
      </c>
      <c r="E730" s="11">
        <f t="shared" si="107"/>
        <v>44104</v>
      </c>
      <c r="F730">
        <v>1</v>
      </c>
      <c r="G730">
        <v>0</v>
      </c>
      <c r="H730">
        <v>0</v>
      </c>
      <c r="I730">
        <v>0</v>
      </c>
      <c r="J730">
        <f t="shared" si="108"/>
        <v>0</v>
      </c>
      <c r="L730" s="11">
        <f t="shared" si="114"/>
        <v>44197</v>
      </c>
      <c r="M730" s="11">
        <f t="shared" si="114"/>
        <v>44926</v>
      </c>
    </row>
    <row r="731" spans="1:13" x14ac:dyDescent="0.3">
      <c r="A731" t="str">
        <f t="shared" si="110"/>
        <v>Самарская Область</v>
      </c>
      <c r="B731">
        <f t="shared" si="111"/>
        <v>2020</v>
      </c>
      <c r="C731">
        <f t="shared" si="112"/>
        <v>9</v>
      </c>
      <c r="D731" s="11">
        <f t="shared" si="113"/>
        <v>44076</v>
      </c>
      <c r="E731" s="11">
        <f t="shared" si="107"/>
        <v>44104</v>
      </c>
      <c r="F731">
        <v>1</v>
      </c>
      <c r="G731">
        <v>0</v>
      </c>
      <c r="H731">
        <v>0</v>
      </c>
      <c r="I731">
        <v>0</v>
      </c>
      <c r="J731">
        <f t="shared" si="108"/>
        <v>0</v>
      </c>
      <c r="L731" s="11">
        <f t="shared" si="114"/>
        <v>580000</v>
      </c>
      <c r="M731" s="11">
        <f t="shared" si="114"/>
        <v>580000</v>
      </c>
    </row>
    <row r="732" spans="1:13" x14ac:dyDescent="0.3">
      <c r="A732" t="str">
        <f t="shared" si="110"/>
        <v>Саратовская Область</v>
      </c>
      <c r="B732">
        <f t="shared" si="111"/>
        <v>2020</v>
      </c>
      <c r="C732">
        <f t="shared" si="112"/>
        <v>9</v>
      </c>
      <c r="D732" s="11">
        <f t="shared" si="113"/>
        <v>44076</v>
      </c>
      <c r="E732" s="11">
        <f t="shared" si="107"/>
        <v>44104</v>
      </c>
      <c r="F732">
        <v>1</v>
      </c>
      <c r="G732">
        <v>0</v>
      </c>
      <c r="H732">
        <v>0</v>
      </c>
      <c r="I732">
        <v>0</v>
      </c>
      <c r="J732">
        <f t="shared" si="108"/>
        <v>0</v>
      </c>
      <c r="L732" s="11">
        <f t="shared" si="114"/>
        <v>44197</v>
      </c>
      <c r="M732" s="11">
        <f t="shared" si="114"/>
        <v>44561</v>
      </c>
    </row>
    <row r="733" spans="1:13" x14ac:dyDescent="0.3">
      <c r="A733" t="str">
        <f t="shared" si="110"/>
        <v>Сахалинская Область</v>
      </c>
      <c r="B733">
        <f t="shared" si="111"/>
        <v>2020</v>
      </c>
      <c r="C733">
        <f t="shared" si="112"/>
        <v>9</v>
      </c>
      <c r="D733" s="11">
        <f t="shared" si="113"/>
        <v>44076</v>
      </c>
      <c r="E733" s="11">
        <f t="shared" si="107"/>
        <v>44104</v>
      </c>
      <c r="F733">
        <v>1</v>
      </c>
      <c r="G733">
        <v>0</v>
      </c>
      <c r="H733">
        <v>0</v>
      </c>
      <c r="I733">
        <v>0</v>
      </c>
      <c r="J733">
        <f t="shared" si="108"/>
        <v>0</v>
      </c>
      <c r="L733" s="11">
        <f t="shared" si="114"/>
        <v>580000</v>
      </c>
      <c r="M733" s="11">
        <f t="shared" si="114"/>
        <v>580000</v>
      </c>
    </row>
    <row r="734" spans="1:13" x14ac:dyDescent="0.3">
      <c r="A734" t="str">
        <f t="shared" si="110"/>
        <v>Свердловская Область</v>
      </c>
      <c r="B734">
        <f t="shared" si="111"/>
        <v>2020</v>
      </c>
      <c r="C734">
        <f t="shared" si="112"/>
        <v>9</v>
      </c>
      <c r="D734" s="11">
        <f t="shared" si="113"/>
        <v>44076</v>
      </c>
      <c r="E734" s="11">
        <f t="shared" si="107"/>
        <v>44104</v>
      </c>
      <c r="F734">
        <v>1</v>
      </c>
      <c r="G734">
        <v>0</v>
      </c>
      <c r="H734">
        <v>0</v>
      </c>
      <c r="I734">
        <v>0</v>
      </c>
      <c r="J734">
        <f t="shared" si="108"/>
        <v>0</v>
      </c>
      <c r="L734" s="11">
        <f t="shared" si="114"/>
        <v>580000</v>
      </c>
      <c r="M734" s="11">
        <f t="shared" si="114"/>
        <v>580000</v>
      </c>
    </row>
    <row r="735" spans="1:13" x14ac:dyDescent="0.3">
      <c r="A735" t="str">
        <f t="shared" si="110"/>
        <v>Смоленская Область</v>
      </c>
      <c r="B735">
        <f t="shared" si="111"/>
        <v>2020</v>
      </c>
      <c r="C735">
        <f t="shared" si="112"/>
        <v>9</v>
      </c>
      <c r="D735" s="11">
        <f t="shared" si="113"/>
        <v>44076</v>
      </c>
      <c r="E735" s="11">
        <f t="shared" si="107"/>
        <v>44104</v>
      </c>
      <c r="F735">
        <v>0</v>
      </c>
      <c r="G735">
        <v>0</v>
      </c>
      <c r="H735">
        <v>0</v>
      </c>
      <c r="I735">
        <v>0</v>
      </c>
      <c r="J735">
        <f t="shared" si="108"/>
        <v>0</v>
      </c>
      <c r="L735" s="11">
        <f t="shared" si="114"/>
        <v>580000</v>
      </c>
      <c r="M735" s="11">
        <f t="shared" si="114"/>
        <v>580000</v>
      </c>
    </row>
    <row r="736" spans="1:13" x14ac:dyDescent="0.3">
      <c r="A736" t="str">
        <f t="shared" si="110"/>
        <v>Тамбовская Область</v>
      </c>
      <c r="B736">
        <f t="shared" si="111"/>
        <v>2020</v>
      </c>
      <c r="C736">
        <f t="shared" si="112"/>
        <v>9</v>
      </c>
      <c r="D736" s="11">
        <f t="shared" si="113"/>
        <v>44076</v>
      </c>
      <c r="E736" s="11">
        <f t="shared" si="107"/>
        <v>44104</v>
      </c>
      <c r="F736">
        <v>0</v>
      </c>
      <c r="G736">
        <v>0</v>
      </c>
      <c r="H736">
        <v>0</v>
      </c>
      <c r="I736">
        <v>0</v>
      </c>
      <c r="J736">
        <f t="shared" si="108"/>
        <v>0</v>
      </c>
      <c r="L736" s="11">
        <f t="shared" si="114"/>
        <v>580000</v>
      </c>
      <c r="M736" s="11">
        <f t="shared" si="114"/>
        <v>580000</v>
      </c>
    </row>
    <row r="737" spans="1:13" x14ac:dyDescent="0.3">
      <c r="A737" t="str">
        <f t="shared" si="110"/>
        <v>Томская Область</v>
      </c>
      <c r="B737">
        <f t="shared" si="111"/>
        <v>2020</v>
      </c>
      <c r="C737">
        <f t="shared" si="112"/>
        <v>9</v>
      </c>
      <c r="D737" s="11">
        <f t="shared" si="113"/>
        <v>44076</v>
      </c>
      <c r="E737" s="11">
        <f t="shared" si="107"/>
        <v>44104</v>
      </c>
      <c r="F737">
        <v>0</v>
      </c>
      <c r="G737">
        <v>0</v>
      </c>
      <c r="H737">
        <v>0</v>
      </c>
      <c r="I737">
        <v>0</v>
      </c>
      <c r="J737">
        <f t="shared" si="108"/>
        <v>0</v>
      </c>
      <c r="L737" s="11">
        <f t="shared" si="114"/>
        <v>580000</v>
      </c>
      <c r="M737" s="11">
        <f t="shared" si="114"/>
        <v>580000</v>
      </c>
    </row>
    <row r="738" spans="1:13" x14ac:dyDescent="0.3">
      <c r="A738" t="str">
        <f t="shared" si="110"/>
        <v>Тульская Область</v>
      </c>
      <c r="B738">
        <f t="shared" si="111"/>
        <v>2020</v>
      </c>
      <c r="C738">
        <f t="shared" si="112"/>
        <v>9</v>
      </c>
      <c r="D738" s="11">
        <f t="shared" si="113"/>
        <v>44076</v>
      </c>
      <c r="E738" s="11">
        <f t="shared" si="107"/>
        <v>44104</v>
      </c>
      <c r="F738">
        <v>1</v>
      </c>
      <c r="G738">
        <v>0</v>
      </c>
      <c r="H738">
        <v>0</v>
      </c>
      <c r="I738">
        <v>0</v>
      </c>
      <c r="J738">
        <f t="shared" si="108"/>
        <v>0</v>
      </c>
      <c r="L738" s="11">
        <f t="shared" si="114"/>
        <v>580000</v>
      </c>
      <c r="M738" s="11">
        <f t="shared" si="114"/>
        <v>580000</v>
      </c>
    </row>
    <row r="739" spans="1:13" x14ac:dyDescent="0.3">
      <c r="A739" t="str">
        <f t="shared" si="110"/>
        <v>Тюменская Область</v>
      </c>
      <c r="B739">
        <f t="shared" si="111"/>
        <v>2020</v>
      </c>
      <c r="C739">
        <f t="shared" si="112"/>
        <v>9</v>
      </c>
      <c r="D739" s="11">
        <f t="shared" si="113"/>
        <v>44076</v>
      </c>
      <c r="E739" s="11">
        <f t="shared" si="107"/>
        <v>44104</v>
      </c>
      <c r="F739">
        <v>1</v>
      </c>
      <c r="G739">
        <v>0</v>
      </c>
      <c r="H739">
        <v>0</v>
      </c>
      <c r="I739">
        <v>0</v>
      </c>
      <c r="J739">
        <f t="shared" si="108"/>
        <v>0</v>
      </c>
      <c r="L739" s="11">
        <f t="shared" si="114"/>
        <v>44197</v>
      </c>
      <c r="M739" s="11">
        <f t="shared" si="114"/>
        <v>44561</v>
      </c>
    </row>
    <row r="740" spans="1:13" x14ac:dyDescent="0.3">
      <c r="A740" t="str">
        <f t="shared" si="110"/>
        <v>Ульяновская Область</v>
      </c>
      <c r="B740">
        <f t="shared" si="111"/>
        <v>2020</v>
      </c>
      <c r="C740">
        <f t="shared" si="112"/>
        <v>9</v>
      </c>
      <c r="D740" s="11">
        <f t="shared" si="113"/>
        <v>44076</v>
      </c>
      <c r="E740" s="11">
        <f t="shared" si="107"/>
        <v>44104</v>
      </c>
      <c r="F740">
        <v>1</v>
      </c>
      <c r="G740">
        <v>0</v>
      </c>
      <c r="H740">
        <v>0</v>
      </c>
      <c r="I740">
        <v>1</v>
      </c>
      <c r="J740">
        <f t="shared" si="108"/>
        <v>0</v>
      </c>
      <c r="L740" s="11">
        <f t="shared" si="114"/>
        <v>580000</v>
      </c>
      <c r="M740" s="11">
        <f t="shared" si="114"/>
        <v>580000</v>
      </c>
    </row>
    <row r="741" spans="1:13" x14ac:dyDescent="0.3">
      <c r="A741" t="str">
        <f t="shared" si="110"/>
        <v>Челябинская Область</v>
      </c>
      <c r="B741">
        <f t="shared" si="111"/>
        <v>2020</v>
      </c>
      <c r="C741">
        <f t="shared" si="112"/>
        <v>9</v>
      </c>
      <c r="D741" s="11">
        <f t="shared" si="113"/>
        <v>44076</v>
      </c>
      <c r="E741" s="11">
        <f t="shared" si="107"/>
        <v>44104</v>
      </c>
      <c r="F741">
        <v>1</v>
      </c>
      <c r="G741">
        <v>0</v>
      </c>
      <c r="H741">
        <v>0</v>
      </c>
      <c r="I741">
        <v>0</v>
      </c>
      <c r="J741">
        <f t="shared" si="108"/>
        <v>0</v>
      </c>
      <c r="L741" s="11">
        <f t="shared" si="114"/>
        <v>580000</v>
      </c>
      <c r="M741" s="11">
        <f t="shared" si="114"/>
        <v>580000</v>
      </c>
    </row>
    <row r="742" spans="1:13" x14ac:dyDescent="0.3">
      <c r="A742" t="str">
        <f t="shared" si="110"/>
        <v>Ярославская Область</v>
      </c>
      <c r="B742">
        <f t="shared" si="111"/>
        <v>2020</v>
      </c>
      <c r="C742">
        <f t="shared" si="112"/>
        <v>9</v>
      </c>
      <c r="D742" s="11">
        <f t="shared" si="113"/>
        <v>44076</v>
      </c>
      <c r="E742" s="11">
        <f t="shared" si="107"/>
        <v>44104</v>
      </c>
      <c r="F742">
        <v>0</v>
      </c>
      <c r="G742">
        <v>0</v>
      </c>
      <c r="H742">
        <v>0</v>
      </c>
      <c r="I742">
        <v>0</v>
      </c>
      <c r="J742">
        <f t="shared" si="108"/>
        <v>0</v>
      </c>
      <c r="L742" s="11">
        <f t="shared" ref="L742:M757" si="115">L659</f>
        <v>580000</v>
      </c>
      <c r="M742" s="11">
        <f t="shared" si="115"/>
        <v>580000</v>
      </c>
    </row>
    <row r="743" spans="1:13" x14ac:dyDescent="0.3">
      <c r="A743" t="str">
        <f t="shared" si="110"/>
        <v>Севастополь</v>
      </c>
      <c r="B743">
        <f t="shared" si="111"/>
        <v>2020</v>
      </c>
      <c r="C743">
        <f t="shared" si="112"/>
        <v>9</v>
      </c>
      <c r="D743" s="11">
        <f t="shared" si="113"/>
        <v>44076</v>
      </c>
      <c r="E743" s="11">
        <f t="shared" si="107"/>
        <v>44104</v>
      </c>
      <c r="F743">
        <v>1</v>
      </c>
      <c r="G743">
        <v>0</v>
      </c>
      <c r="H743">
        <v>0</v>
      </c>
      <c r="I743">
        <v>0</v>
      </c>
      <c r="J743">
        <f t="shared" si="108"/>
        <v>0</v>
      </c>
      <c r="L743" s="11">
        <f t="shared" si="115"/>
        <v>580000</v>
      </c>
      <c r="M743" s="11">
        <f t="shared" si="115"/>
        <v>580000</v>
      </c>
    </row>
    <row r="744" spans="1:13" x14ac:dyDescent="0.3">
      <c r="A744" t="str">
        <f t="shared" si="110"/>
        <v>Еврейская Автономная Область</v>
      </c>
      <c r="B744">
        <f t="shared" si="111"/>
        <v>2020</v>
      </c>
      <c r="C744">
        <f t="shared" si="112"/>
        <v>9</v>
      </c>
      <c r="D744" s="11">
        <f t="shared" si="113"/>
        <v>44076</v>
      </c>
      <c r="E744" s="11">
        <f t="shared" si="107"/>
        <v>44104</v>
      </c>
      <c r="F744">
        <v>1</v>
      </c>
      <c r="G744">
        <v>0</v>
      </c>
      <c r="H744">
        <v>0</v>
      </c>
      <c r="I744">
        <v>0</v>
      </c>
      <c r="J744">
        <f t="shared" si="108"/>
        <v>0</v>
      </c>
      <c r="L744" s="11">
        <f t="shared" si="115"/>
        <v>580000</v>
      </c>
      <c r="M744" s="11">
        <f t="shared" si="115"/>
        <v>580000</v>
      </c>
    </row>
    <row r="745" spans="1:13" x14ac:dyDescent="0.3">
      <c r="A745" t="str">
        <f t="shared" si="110"/>
        <v>Ненецкий Автономный Округ</v>
      </c>
      <c r="B745">
        <f t="shared" si="111"/>
        <v>2020</v>
      </c>
      <c r="C745">
        <f t="shared" si="112"/>
        <v>9</v>
      </c>
      <c r="D745" s="11">
        <f t="shared" si="113"/>
        <v>44076</v>
      </c>
      <c r="E745" s="11">
        <f t="shared" si="107"/>
        <v>44104</v>
      </c>
      <c r="F745">
        <v>0</v>
      </c>
      <c r="G745">
        <v>0</v>
      </c>
      <c r="H745">
        <v>0</v>
      </c>
      <c r="I745">
        <v>0</v>
      </c>
      <c r="J745">
        <f t="shared" si="108"/>
        <v>0</v>
      </c>
      <c r="L745" s="11">
        <f t="shared" si="115"/>
        <v>580000</v>
      </c>
      <c r="M745" s="11">
        <f t="shared" si="115"/>
        <v>580000</v>
      </c>
    </row>
    <row r="746" spans="1:13" x14ac:dyDescent="0.3">
      <c r="A746" t="str">
        <f t="shared" si="110"/>
        <v>Ханты-Мансийский Автономный Округ -Югра</v>
      </c>
      <c r="B746">
        <f t="shared" si="111"/>
        <v>2020</v>
      </c>
      <c r="C746">
        <f t="shared" si="112"/>
        <v>9</v>
      </c>
      <c r="D746" s="11">
        <f t="shared" si="113"/>
        <v>44076</v>
      </c>
      <c r="E746" s="11">
        <f t="shared" si="107"/>
        <v>44104</v>
      </c>
      <c r="F746">
        <v>1</v>
      </c>
      <c r="G746">
        <v>0</v>
      </c>
      <c r="H746">
        <v>0</v>
      </c>
      <c r="I746">
        <v>1</v>
      </c>
      <c r="J746">
        <f t="shared" si="108"/>
        <v>0</v>
      </c>
      <c r="L746" s="11">
        <f t="shared" si="115"/>
        <v>44197</v>
      </c>
      <c r="M746" s="11">
        <f t="shared" si="115"/>
        <v>44561</v>
      </c>
    </row>
    <row r="747" spans="1:13" x14ac:dyDescent="0.3">
      <c r="A747" t="str">
        <f t="shared" si="110"/>
        <v>Чукотский Автономный Округ</v>
      </c>
      <c r="B747">
        <f t="shared" si="111"/>
        <v>2020</v>
      </c>
      <c r="C747">
        <f t="shared" si="112"/>
        <v>9</v>
      </c>
      <c r="D747" s="11">
        <f t="shared" si="113"/>
        <v>44076</v>
      </c>
      <c r="E747" s="11">
        <f t="shared" si="107"/>
        <v>44104</v>
      </c>
      <c r="F747">
        <v>1</v>
      </c>
      <c r="G747">
        <v>0</v>
      </c>
      <c r="H747">
        <v>0</v>
      </c>
      <c r="I747">
        <v>1</v>
      </c>
      <c r="J747">
        <f t="shared" si="108"/>
        <v>0</v>
      </c>
      <c r="L747" s="11">
        <f t="shared" si="115"/>
        <v>580000</v>
      </c>
      <c r="M747" s="11">
        <f t="shared" si="115"/>
        <v>580000</v>
      </c>
    </row>
    <row r="748" spans="1:13" x14ac:dyDescent="0.3">
      <c r="A748" t="str">
        <f t="shared" si="110"/>
        <v>Ямало-Ненецкий Автономный Округ</v>
      </c>
      <c r="B748">
        <f t="shared" si="111"/>
        <v>2020</v>
      </c>
      <c r="C748">
        <f t="shared" si="112"/>
        <v>9</v>
      </c>
      <c r="D748" s="11">
        <f t="shared" si="113"/>
        <v>44076</v>
      </c>
      <c r="E748" s="11">
        <f t="shared" si="107"/>
        <v>44104</v>
      </c>
      <c r="F748">
        <v>1</v>
      </c>
      <c r="G748">
        <v>0</v>
      </c>
      <c r="H748">
        <v>0</v>
      </c>
      <c r="I748">
        <v>1</v>
      </c>
      <c r="J748">
        <f t="shared" si="108"/>
        <v>0</v>
      </c>
      <c r="L748" s="11">
        <f t="shared" si="115"/>
        <v>580000</v>
      </c>
      <c r="M748" s="11">
        <f t="shared" si="115"/>
        <v>580000</v>
      </c>
    </row>
    <row r="749" spans="1:13" x14ac:dyDescent="0.3">
      <c r="A749" t="str">
        <f t="shared" si="110"/>
        <v>Москва</v>
      </c>
      <c r="B749">
        <f t="shared" si="111"/>
        <v>2020</v>
      </c>
      <c r="C749">
        <f t="shared" si="112"/>
        <v>10</v>
      </c>
      <c r="D749" s="11">
        <f t="shared" si="113"/>
        <v>44106</v>
      </c>
      <c r="E749" s="11">
        <f t="shared" si="107"/>
        <v>44135</v>
      </c>
      <c r="F749">
        <v>1</v>
      </c>
      <c r="G749">
        <v>0</v>
      </c>
      <c r="H749">
        <v>0</v>
      </c>
      <c r="I749">
        <v>0</v>
      </c>
      <c r="J749">
        <f t="shared" si="108"/>
        <v>0</v>
      </c>
      <c r="L749" s="11">
        <f t="shared" si="115"/>
        <v>580000</v>
      </c>
      <c r="M749" s="11">
        <f t="shared" si="115"/>
        <v>580000</v>
      </c>
    </row>
    <row r="750" spans="1:13" x14ac:dyDescent="0.3">
      <c r="A750" t="str">
        <f t="shared" si="110"/>
        <v>Московская область</v>
      </c>
      <c r="B750">
        <f t="shared" si="111"/>
        <v>2020</v>
      </c>
      <c r="C750">
        <f t="shared" si="112"/>
        <v>10</v>
      </c>
      <c r="D750" s="11">
        <f t="shared" si="113"/>
        <v>44106</v>
      </c>
      <c r="E750" s="11">
        <f t="shared" si="107"/>
        <v>44135</v>
      </c>
      <c r="F750">
        <v>1</v>
      </c>
      <c r="G750">
        <v>0</v>
      </c>
      <c r="H750">
        <v>0</v>
      </c>
      <c r="I750">
        <v>0</v>
      </c>
      <c r="J750">
        <f t="shared" si="108"/>
        <v>1</v>
      </c>
      <c r="L750" s="11">
        <f t="shared" si="115"/>
        <v>43831</v>
      </c>
      <c r="M750" s="11">
        <f t="shared" si="115"/>
        <v>44562</v>
      </c>
    </row>
    <row r="751" spans="1:13" x14ac:dyDescent="0.3">
      <c r="A751" t="str">
        <f t="shared" si="110"/>
        <v>Санкт-Петербург</v>
      </c>
      <c r="B751">
        <f t="shared" si="111"/>
        <v>2020</v>
      </c>
      <c r="C751">
        <f t="shared" si="112"/>
        <v>10</v>
      </c>
      <c r="D751" s="11">
        <f t="shared" si="113"/>
        <v>44106</v>
      </c>
      <c r="E751" s="11">
        <f t="shared" si="107"/>
        <v>44135</v>
      </c>
      <c r="F751">
        <v>1</v>
      </c>
      <c r="G751">
        <v>0</v>
      </c>
      <c r="H751">
        <v>0</v>
      </c>
      <c r="I751">
        <v>0</v>
      </c>
      <c r="J751">
        <f t="shared" si="108"/>
        <v>0</v>
      </c>
      <c r="L751" s="11">
        <f t="shared" si="115"/>
        <v>44166</v>
      </c>
      <c r="M751" s="11">
        <f t="shared" si="115"/>
        <v>44561</v>
      </c>
    </row>
    <row r="752" spans="1:13" x14ac:dyDescent="0.3">
      <c r="A752" t="str">
        <f t="shared" si="110"/>
        <v>Ленинградская область</v>
      </c>
      <c r="B752">
        <f t="shared" si="111"/>
        <v>2020</v>
      </c>
      <c r="C752">
        <f t="shared" si="112"/>
        <v>10</v>
      </c>
      <c r="D752" s="11">
        <f t="shared" si="113"/>
        <v>44106</v>
      </c>
      <c r="E752" s="11">
        <f t="shared" si="107"/>
        <v>44135</v>
      </c>
      <c r="F752">
        <v>1</v>
      </c>
      <c r="G752">
        <v>0</v>
      </c>
      <c r="H752">
        <v>0</v>
      </c>
      <c r="I752">
        <v>1</v>
      </c>
      <c r="J752">
        <f t="shared" si="108"/>
        <v>1</v>
      </c>
      <c r="L752" s="11">
        <f t="shared" si="115"/>
        <v>43891</v>
      </c>
      <c r="M752" s="11">
        <f t="shared" si="115"/>
        <v>45657</v>
      </c>
    </row>
    <row r="753" spans="1:13" x14ac:dyDescent="0.3">
      <c r="A753" t="str">
        <f t="shared" si="110"/>
        <v>Республика Адыгея</v>
      </c>
      <c r="B753">
        <f t="shared" si="111"/>
        <v>2020</v>
      </c>
      <c r="C753">
        <f t="shared" si="112"/>
        <v>10</v>
      </c>
      <c r="D753" s="11">
        <f t="shared" si="113"/>
        <v>44106</v>
      </c>
      <c r="E753" s="11">
        <f t="shared" si="107"/>
        <v>44135</v>
      </c>
      <c r="F753">
        <v>0</v>
      </c>
      <c r="G753">
        <v>0</v>
      </c>
      <c r="H753">
        <v>0</v>
      </c>
      <c r="I753">
        <v>0</v>
      </c>
      <c r="J753">
        <f t="shared" si="108"/>
        <v>0</v>
      </c>
      <c r="L753" s="11">
        <f t="shared" si="115"/>
        <v>580000</v>
      </c>
      <c r="M753" s="11">
        <f t="shared" si="115"/>
        <v>580000</v>
      </c>
    </row>
    <row r="754" spans="1:13" x14ac:dyDescent="0.3">
      <c r="A754" t="str">
        <f t="shared" si="110"/>
        <v>Республика Алтай</v>
      </c>
      <c r="B754">
        <f t="shared" si="111"/>
        <v>2020</v>
      </c>
      <c r="C754">
        <f t="shared" si="112"/>
        <v>10</v>
      </c>
      <c r="D754" s="11">
        <f t="shared" si="113"/>
        <v>44106</v>
      </c>
      <c r="E754" s="11">
        <f t="shared" si="107"/>
        <v>44135</v>
      </c>
      <c r="F754">
        <v>0</v>
      </c>
      <c r="G754">
        <v>0</v>
      </c>
      <c r="H754">
        <v>0</v>
      </c>
      <c r="I754">
        <v>1</v>
      </c>
      <c r="J754">
        <f t="shared" si="108"/>
        <v>0</v>
      </c>
      <c r="L754" s="11">
        <f t="shared" si="115"/>
        <v>580000</v>
      </c>
      <c r="M754" s="11">
        <f t="shared" si="115"/>
        <v>580000</v>
      </c>
    </row>
    <row r="755" spans="1:13" x14ac:dyDescent="0.3">
      <c r="A755" t="str">
        <f t="shared" si="110"/>
        <v>Республика Башкортостан</v>
      </c>
      <c r="B755">
        <f t="shared" si="111"/>
        <v>2020</v>
      </c>
      <c r="C755">
        <f t="shared" si="112"/>
        <v>10</v>
      </c>
      <c r="D755" s="11">
        <f t="shared" si="113"/>
        <v>44106</v>
      </c>
      <c r="E755" s="11">
        <f t="shared" si="107"/>
        <v>44135</v>
      </c>
      <c r="F755">
        <v>0</v>
      </c>
      <c r="G755">
        <v>0</v>
      </c>
      <c r="H755">
        <v>0</v>
      </c>
      <c r="I755">
        <v>0</v>
      </c>
      <c r="J755">
        <f t="shared" si="108"/>
        <v>0</v>
      </c>
      <c r="L755" s="11">
        <f t="shared" si="115"/>
        <v>580000</v>
      </c>
      <c r="M755" s="11">
        <f t="shared" si="115"/>
        <v>580000</v>
      </c>
    </row>
    <row r="756" spans="1:13" x14ac:dyDescent="0.3">
      <c r="A756" t="str">
        <f t="shared" si="110"/>
        <v>Республика Бурятия</v>
      </c>
      <c r="B756">
        <f t="shared" si="111"/>
        <v>2020</v>
      </c>
      <c r="C756">
        <f t="shared" si="112"/>
        <v>10</v>
      </c>
      <c r="D756" s="11">
        <f t="shared" si="113"/>
        <v>44106</v>
      </c>
      <c r="E756" s="11">
        <f t="shared" si="107"/>
        <v>44135</v>
      </c>
      <c r="F756">
        <v>0</v>
      </c>
      <c r="G756">
        <v>0</v>
      </c>
      <c r="H756">
        <v>0</v>
      </c>
      <c r="I756">
        <v>0</v>
      </c>
      <c r="J756">
        <f t="shared" si="108"/>
        <v>0</v>
      </c>
      <c r="L756" s="11">
        <f t="shared" si="115"/>
        <v>44562</v>
      </c>
      <c r="M756" s="11">
        <f t="shared" si="115"/>
        <v>44926</v>
      </c>
    </row>
    <row r="757" spans="1:13" x14ac:dyDescent="0.3">
      <c r="A757" t="str">
        <f t="shared" si="110"/>
        <v>Республика Дагестан</v>
      </c>
      <c r="B757">
        <f t="shared" si="111"/>
        <v>2020</v>
      </c>
      <c r="C757">
        <f t="shared" si="112"/>
        <v>10</v>
      </c>
      <c r="D757" s="11">
        <f t="shared" si="113"/>
        <v>44106</v>
      </c>
      <c r="E757" s="11">
        <f t="shared" si="107"/>
        <v>44135</v>
      </c>
      <c r="F757">
        <v>0</v>
      </c>
      <c r="G757">
        <v>0</v>
      </c>
      <c r="H757">
        <v>0</v>
      </c>
      <c r="I757">
        <v>0</v>
      </c>
      <c r="J757">
        <f t="shared" si="108"/>
        <v>0</v>
      </c>
      <c r="L757" s="11">
        <f t="shared" si="115"/>
        <v>44197</v>
      </c>
      <c r="M757" s="11">
        <f t="shared" si="115"/>
        <v>44926</v>
      </c>
    </row>
    <row r="758" spans="1:13" x14ac:dyDescent="0.3">
      <c r="A758" t="str">
        <f t="shared" si="110"/>
        <v>Республика Ингушетия</v>
      </c>
      <c r="B758">
        <f t="shared" si="111"/>
        <v>2020</v>
      </c>
      <c r="C758">
        <f t="shared" si="112"/>
        <v>10</v>
      </c>
      <c r="D758" s="11">
        <f t="shared" si="113"/>
        <v>44106</v>
      </c>
      <c r="E758" s="11">
        <f t="shared" si="107"/>
        <v>44135</v>
      </c>
      <c r="F758">
        <v>0</v>
      </c>
      <c r="G758">
        <v>0</v>
      </c>
      <c r="H758">
        <v>0</v>
      </c>
      <c r="I758">
        <v>0</v>
      </c>
      <c r="J758">
        <f t="shared" si="108"/>
        <v>0</v>
      </c>
      <c r="L758" s="11">
        <f t="shared" ref="L758:M773" si="116">L675</f>
        <v>580000</v>
      </c>
      <c r="M758" s="11">
        <f t="shared" si="116"/>
        <v>580000</v>
      </c>
    </row>
    <row r="759" spans="1:13" x14ac:dyDescent="0.3">
      <c r="A759" t="str">
        <f t="shared" si="110"/>
        <v>Кабардино-Балкарская Республика</v>
      </c>
      <c r="B759">
        <f t="shared" si="111"/>
        <v>2020</v>
      </c>
      <c r="C759">
        <f t="shared" si="112"/>
        <v>10</v>
      </c>
      <c r="D759" s="11">
        <f t="shared" si="113"/>
        <v>44106</v>
      </c>
      <c r="E759" s="11">
        <f t="shared" si="107"/>
        <v>44135</v>
      </c>
      <c r="F759">
        <v>1</v>
      </c>
      <c r="G759">
        <v>0</v>
      </c>
      <c r="H759">
        <v>0</v>
      </c>
      <c r="I759">
        <v>0</v>
      </c>
      <c r="J759">
        <f t="shared" si="108"/>
        <v>0</v>
      </c>
      <c r="L759" s="11">
        <f t="shared" si="116"/>
        <v>580000</v>
      </c>
      <c r="M759" s="11">
        <f t="shared" si="116"/>
        <v>580000</v>
      </c>
    </row>
    <row r="760" spans="1:13" x14ac:dyDescent="0.3">
      <c r="A760" t="str">
        <f t="shared" si="110"/>
        <v>Республика Калмыкия</v>
      </c>
      <c r="B760">
        <f t="shared" si="111"/>
        <v>2020</v>
      </c>
      <c r="C760">
        <f t="shared" si="112"/>
        <v>10</v>
      </c>
      <c r="D760" s="11">
        <f t="shared" si="113"/>
        <v>44106</v>
      </c>
      <c r="E760" s="11">
        <f t="shared" si="107"/>
        <v>44135</v>
      </c>
      <c r="F760">
        <v>0</v>
      </c>
      <c r="G760">
        <v>0</v>
      </c>
      <c r="H760">
        <v>0</v>
      </c>
      <c r="I760">
        <v>0</v>
      </c>
      <c r="J760">
        <f t="shared" si="108"/>
        <v>1</v>
      </c>
      <c r="L760" s="11">
        <f t="shared" si="116"/>
        <v>43831</v>
      </c>
      <c r="M760" s="11">
        <f t="shared" si="116"/>
        <v>44561</v>
      </c>
    </row>
    <row r="761" spans="1:13" x14ac:dyDescent="0.3">
      <c r="A761" t="str">
        <f t="shared" si="110"/>
        <v>Карачаево-Черкесская Республика</v>
      </c>
      <c r="B761">
        <f t="shared" si="111"/>
        <v>2020</v>
      </c>
      <c r="C761">
        <f t="shared" si="112"/>
        <v>10</v>
      </c>
      <c r="D761" s="11">
        <f t="shared" si="113"/>
        <v>44106</v>
      </c>
      <c r="E761" s="11">
        <f t="shared" si="107"/>
        <v>44135</v>
      </c>
      <c r="F761">
        <v>0</v>
      </c>
      <c r="G761">
        <v>0</v>
      </c>
      <c r="H761">
        <v>1</v>
      </c>
      <c r="I761">
        <v>0</v>
      </c>
      <c r="J761">
        <f t="shared" si="108"/>
        <v>0</v>
      </c>
      <c r="L761" s="11">
        <f t="shared" si="116"/>
        <v>580000</v>
      </c>
      <c r="M761" s="11">
        <f t="shared" si="116"/>
        <v>580000</v>
      </c>
    </row>
    <row r="762" spans="1:13" x14ac:dyDescent="0.3">
      <c r="A762" t="str">
        <f t="shared" si="110"/>
        <v>Республика Коми</v>
      </c>
      <c r="B762">
        <f t="shared" si="111"/>
        <v>2020</v>
      </c>
      <c r="C762">
        <f t="shared" si="112"/>
        <v>10</v>
      </c>
      <c r="D762" s="11">
        <f t="shared" si="113"/>
        <v>44106</v>
      </c>
      <c r="E762" s="11">
        <f t="shared" si="107"/>
        <v>44135</v>
      </c>
      <c r="F762">
        <v>1</v>
      </c>
      <c r="G762">
        <v>0</v>
      </c>
      <c r="H762">
        <v>0</v>
      </c>
      <c r="I762">
        <v>0</v>
      </c>
      <c r="J762">
        <f t="shared" si="108"/>
        <v>0</v>
      </c>
      <c r="L762" s="11">
        <f t="shared" si="116"/>
        <v>44197</v>
      </c>
      <c r="M762" s="11">
        <f t="shared" si="116"/>
        <v>44561</v>
      </c>
    </row>
    <row r="763" spans="1:13" x14ac:dyDescent="0.3">
      <c r="A763" t="str">
        <f t="shared" si="110"/>
        <v>Республика Крым</v>
      </c>
      <c r="B763">
        <f t="shared" si="111"/>
        <v>2020</v>
      </c>
      <c r="C763">
        <f t="shared" si="112"/>
        <v>10</v>
      </c>
      <c r="D763" s="11">
        <f t="shared" si="113"/>
        <v>44106</v>
      </c>
      <c r="E763" s="11">
        <f t="shared" si="107"/>
        <v>44135</v>
      </c>
      <c r="F763">
        <v>0</v>
      </c>
      <c r="G763">
        <v>0</v>
      </c>
      <c r="H763">
        <v>1</v>
      </c>
      <c r="I763">
        <v>0</v>
      </c>
      <c r="J763">
        <f t="shared" si="108"/>
        <v>0</v>
      </c>
      <c r="L763" s="11">
        <f t="shared" si="116"/>
        <v>580000</v>
      </c>
      <c r="M763" s="11">
        <f t="shared" si="116"/>
        <v>580000</v>
      </c>
    </row>
    <row r="764" spans="1:13" x14ac:dyDescent="0.3">
      <c r="A764" t="str">
        <f t="shared" si="110"/>
        <v>Республика Марий Эл</v>
      </c>
      <c r="B764">
        <f t="shared" si="111"/>
        <v>2020</v>
      </c>
      <c r="C764">
        <f t="shared" si="112"/>
        <v>10</v>
      </c>
      <c r="D764" s="11">
        <f t="shared" si="113"/>
        <v>44106</v>
      </c>
      <c r="E764" s="11">
        <f t="shared" si="107"/>
        <v>44135</v>
      </c>
      <c r="F764">
        <v>0</v>
      </c>
      <c r="G764">
        <v>0</v>
      </c>
      <c r="H764">
        <v>0</v>
      </c>
      <c r="I764">
        <v>0</v>
      </c>
      <c r="J764">
        <f t="shared" si="108"/>
        <v>0</v>
      </c>
      <c r="L764" s="11">
        <f t="shared" si="116"/>
        <v>580000</v>
      </c>
      <c r="M764" s="11">
        <f t="shared" si="116"/>
        <v>580000</v>
      </c>
    </row>
    <row r="765" spans="1:13" x14ac:dyDescent="0.3">
      <c r="A765" t="str">
        <f t="shared" si="110"/>
        <v>Республика Мордовия</v>
      </c>
      <c r="B765">
        <f t="shared" si="111"/>
        <v>2020</v>
      </c>
      <c r="C765">
        <f t="shared" si="112"/>
        <v>10</v>
      </c>
      <c r="D765" s="11">
        <f t="shared" si="113"/>
        <v>44106</v>
      </c>
      <c r="E765" s="11">
        <f t="shared" si="107"/>
        <v>44135</v>
      </c>
      <c r="F765">
        <v>0</v>
      </c>
      <c r="G765">
        <v>0</v>
      </c>
      <c r="H765">
        <v>1</v>
      </c>
      <c r="I765">
        <v>0</v>
      </c>
      <c r="J765">
        <f t="shared" si="108"/>
        <v>0</v>
      </c>
      <c r="L765" s="11">
        <f t="shared" si="116"/>
        <v>580000</v>
      </c>
      <c r="M765" s="11">
        <f t="shared" si="116"/>
        <v>580000</v>
      </c>
    </row>
    <row r="766" spans="1:13" x14ac:dyDescent="0.3">
      <c r="A766" t="str">
        <f t="shared" si="110"/>
        <v>Республика Саха (Якутия)</v>
      </c>
      <c r="B766">
        <f t="shared" si="111"/>
        <v>2020</v>
      </c>
      <c r="C766">
        <f t="shared" si="112"/>
        <v>10</v>
      </c>
      <c r="D766" s="11">
        <f t="shared" si="113"/>
        <v>44106</v>
      </c>
      <c r="E766" s="11">
        <f t="shared" si="107"/>
        <v>44135</v>
      </c>
      <c r="F766">
        <v>0</v>
      </c>
      <c r="G766">
        <v>0</v>
      </c>
      <c r="H766">
        <v>0</v>
      </c>
      <c r="I766">
        <v>0</v>
      </c>
      <c r="J766">
        <f t="shared" si="108"/>
        <v>0</v>
      </c>
      <c r="L766" s="11">
        <f t="shared" si="116"/>
        <v>580000</v>
      </c>
      <c r="M766" s="11">
        <f t="shared" si="116"/>
        <v>580000</v>
      </c>
    </row>
    <row r="767" spans="1:13" x14ac:dyDescent="0.3">
      <c r="A767" t="str">
        <f t="shared" si="110"/>
        <v xml:space="preserve">Республика Северная Осетия-Алания </v>
      </c>
      <c r="B767">
        <f t="shared" si="111"/>
        <v>2020</v>
      </c>
      <c r="C767">
        <f t="shared" si="112"/>
        <v>10</v>
      </c>
      <c r="D767" s="11">
        <f t="shared" si="113"/>
        <v>44106</v>
      </c>
      <c r="E767" s="11">
        <f t="shared" si="107"/>
        <v>44135</v>
      </c>
      <c r="F767">
        <v>0</v>
      </c>
      <c r="G767">
        <v>0</v>
      </c>
      <c r="H767">
        <v>0</v>
      </c>
      <c r="I767">
        <v>0</v>
      </c>
      <c r="J767">
        <f t="shared" si="108"/>
        <v>0</v>
      </c>
      <c r="L767" s="11">
        <f t="shared" si="116"/>
        <v>580000</v>
      </c>
      <c r="M767" s="11">
        <f t="shared" si="116"/>
        <v>580000</v>
      </c>
    </row>
    <row r="768" spans="1:13" x14ac:dyDescent="0.3">
      <c r="A768" t="str">
        <f t="shared" si="110"/>
        <v>Республика Татарстан</v>
      </c>
      <c r="B768">
        <f t="shared" si="111"/>
        <v>2020</v>
      </c>
      <c r="C768">
        <f t="shared" si="112"/>
        <v>10</v>
      </c>
      <c r="D768" s="11">
        <f t="shared" si="113"/>
        <v>44106</v>
      </c>
      <c r="E768" s="11">
        <f t="shared" si="107"/>
        <v>44135</v>
      </c>
      <c r="F768">
        <v>1</v>
      </c>
      <c r="G768">
        <v>0</v>
      </c>
      <c r="H768">
        <v>0</v>
      </c>
      <c r="I768">
        <v>0</v>
      </c>
      <c r="J768">
        <f t="shared" si="108"/>
        <v>0</v>
      </c>
      <c r="L768" s="11">
        <f t="shared" si="116"/>
        <v>580000</v>
      </c>
      <c r="M768" s="11">
        <f t="shared" si="116"/>
        <v>580000</v>
      </c>
    </row>
    <row r="769" spans="1:13" x14ac:dyDescent="0.3">
      <c r="A769" t="str">
        <f t="shared" si="110"/>
        <v>Республика Тыва</v>
      </c>
      <c r="B769">
        <f t="shared" si="111"/>
        <v>2020</v>
      </c>
      <c r="C769">
        <f t="shared" si="112"/>
        <v>10</v>
      </c>
      <c r="D769" s="11">
        <f t="shared" si="113"/>
        <v>44106</v>
      </c>
      <c r="E769" s="11">
        <f t="shared" si="107"/>
        <v>44135</v>
      </c>
      <c r="F769">
        <v>0</v>
      </c>
      <c r="G769">
        <v>0</v>
      </c>
      <c r="H769">
        <v>0</v>
      </c>
      <c r="I769">
        <v>0</v>
      </c>
      <c r="J769">
        <f t="shared" si="108"/>
        <v>0</v>
      </c>
      <c r="L769" s="11">
        <f t="shared" si="116"/>
        <v>580000</v>
      </c>
      <c r="M769" s="11">
        <f t="shared" si="116"/>
        <v>580000</v>
      </c>
    </row>
    <row r="770" spans="1:13" x14ac:dyDescent="0.3">
      <c r="A770" t="str">
        <f t="shared" si="110"/>
        <v>Удмуртская Республика</v>
      </c>
      <c r="B770">
        <f t="shared" si="111"/>
        <v>2020</v>
      </c>
      <c r="C770">
        <f t="shared" si="112"/>
        <v>10</v>
      </c>
      <c r="D770" s="11">
        <f t="shared" si="113"/>
        <v>44106</v>
      </c>
      <c r="E770" s="11">
        <f t="shared" si="107"/>
        <v>44135</v>
      </c>
      <c r="F770">
        <v>0</v>
      </c>
      <c r="G770">
        <v>0</v>
      </c>
      <c r="H770">
        <v>0</v>
      </c>
      <c r="I770">
        <v>0</v>
      </c>
      <c r="J770">
        <f t="shared" si="108"/>
        <v>0</v>
      </c>
      <c r="L770" s="11">
        <f t="shared" si="116"/>
        <v>44197</v>
      </c>
      <c r="M770" s="11">
        <f t="shared" si="116"/>
        <v>45291</v>
      </c>
    </row>
    <row r="771" spans="1:13" x14ac:dyDescent="0.3">
      <c r="A771" t="str">
        <f t="shared" si="110"/>
        <v>Республика Хакасия</v>
      </c>
      <c r="B771">
        <f t="shared" si="111"/>
        <v>2020</v>
      </c>
      <c r="C771">
        <f t="shared" si="112"/>
        <v>10</v>
      </c>
      <c r="D771" s="11">
        <f t="shared" si="113"/>
        <v>44106</v>
      </c>
      <c r="E771" s="11">
        <f t="shared" ref="E771:E834" si="117">EOMONTH(D771,0)</f>
        <v>44135</v>
      </c>
      <c r="F771">
        <v>0</v>
      </c>
      <c r="G771">
        <v>0</v>
      </c>
      <c r="H771">
        <v>0</v>
      </c>
      <c r="I771">
        <v>0</v>
      </c>
      <c r="J771">
        <f t="shared" ref="J771:J834" si="118">IF(OR(AND(L771&lt;=D771,M771&gt;=E771),AND(E771&gt;=L771,E771&lt;=M771)),1,0)</f>
        <v>0</v>
      </c>
      <c r="L771" s="11">
        <f t="shared" si="116"/>
        <v>580000</v>
      </c>
      <c r="M771" s="11">
        <f t="shared" si="116"/>
        <v>580000</v>
      </c>
    </row>
    <row r="772" spans="1:13" x14ac:dyDescent="0.3">
      <c r="A772" t="str">
        <f t="shared" si="110"/>
        <v>Чеченская Республика</v>
      </c>
      <c r="B772">
        <f t="shared" si="111"/>
        <v>2020</v>
      </c>
      <c r="C772">
        <f t="shared" si="112"/>
        <v>10</v>
      </c>
      <c r="D772" s="11">
        <f t="shared" si="113"/>
        <v>44106</v>
      </c>
      <c r="E772" s="11">
        <f t="shared" si="117"/>
        <v>44135</v>
      </c>
      <c r="F772">
        <v>1</v>
      </c>
      <c r="G772">
        <v>0</v>
      </c>
      <c r="H772">
        <v>0</v>
      </c>
      <c r="I772">
        <v>0</v>
      </c>
      <c r="J772">
        <f t="shared" si="118"/>
        <v>0</v>
      </c>
      <c r="L772" s="11">
        <f t="shared" si="116"/>
        <v>580000</v>
      </c>
      <c r="M772" s="11">
        <f t="shared" si="116"/>
        <v>580000</v>
      </c>
    </row>
    <row r="773" spans="1:13" x14ac:dyDescent="0.3">
      <c r="A773" t="str">
        <f t="shared" si="110"/>
        <v>Чувашская Республика - Чувашия</v>
      </c>
      <c r="B773">
        <f t="shared" si="111"/>
        <v>2020</v>
      </c>
      <c r="C773">
        <f t="shared" si="112"/>
        <v>10</v>
      </c>
      <c r="D773" s="11">
        <f t="shared" si="113"/>
        <v>44106</v>
      </c>
      <c r="E773" s="11">
        <f t="shared" si="117"/>
        <v>44135</v>
      </c>
      <c r="F773">
        <v>0</v>
      </c>
      <c r="G773">
        <v>0</v>
      </c>
      <c r="H773">
        <v>0</v>
      </c>
      <c r="I773">
        <v>1</v>
      </c>
      <c r="J773">
        <f t="shared" si="118"/>
        <v>0</v>
      </c>
      <c r="L773" s="11">
        <f t="shared" si="116"/>
        <v>44197</v>
      </c>
      <c r="M773" s="11">
        <f t="shared" si="116"/>
        <v>45657</v>
      </c>
    </row>
    <row r="774" spans="1:13" x14ac:dyDescent="0.3">
      <c r="A774" t="str">
        <f t="shared" si="110"/>
        <v>Алтайский Край</v>
      </c>
      <c r="B774">
        <f t="shared" si="111"/>
        <v>2020</v>
      </c>
      <c r="C774">
        <f t="shared" si="112"/>
        <v>10</v>
      </c>
      <c r="D774" s="11">
        <f t="shared" si="113"/>
        <v>44106</v>
      </c>
      <c r="E774" s="11">
        <f t="shared" si="117"/>
        <v>44135</v>
      </c>
      <c r="F774">
        <v>0</v>
      </c>
      <c r="G774">
        <v>0</v>
      </c>
      <c r="H774">
        <v>0</v>
      </c>
      <c r="I774">
        <v>0</v>
      </c>
      <c r="J774">
        <f t="shared" si="118"/>
        <v>0</v>
      </c>
      <c r="L774" s="11">
        <f t="shared" ref="L774:M789" si="119">L691</f>
        <v>580000</v>
      </c>
      <c r="M774" s="11">
        <f t="shared" si="119"/>
        <v>580000</v>
      </c>
    </row>
    <row r="775" spans="1:13" x14ac:dyDescent="0.3">
      <c r="A775" t="str">
        <f t="shared" si="110"/>
        <v>Забайкальский Край</v>
      </c>
      <c r="B775">
        <f t="shared" si="111"/>
        <v>2020</v>
      </c>
      <c r="C775">
        <f t="shared" si="112"/>
        <v>10</v>
      </c>
      <c r="D775" s="11">
        <f t="shared" si="113"/>
        <v>44106</v>
      </c>
      <c r="E775" s="11">
        <f t="shared" si="117"/>
        <v>44135</v>
      </c>
      <c r="F775">
        <v>1</v>
      </c>
      <c r="G775">
        <v>0</v>
      </c>
      <c r="H775">
        <v>0</v>
      </c>
      <c r="I775">
        <v>0</v>
      </c>
      <c r="J775">
        <f t="shared" si="118"/>
        <v>0</v>
      </c>
      <c r="L775" s="11">
        <f t="shared" si="119"/>
        <v>580000</v>
      </c>
      <c r="M775" s="11">
        <f t="shared" si="119"/>
        <v>580000</v>
      </c>
    </row>
    <row r="776" spans="1:13" x14ac:dyDescent="0.3">
      <c r="A776" t="str">
        <f t="shared" si="110"/>
        <v>Камчатский Край</v>
      </c>
      <c r="B776">
        <f t="shared" si="111"/>
        <v>2020</v>
      </c>
      <c r="C776">
        <f t="shared" si="112"/>
        <v>10</v>
      </c>
      <c r="D776" s="11">
        <f t="shared" si="113"/>
        <v>44106</v>
      </c>
      <c r="E776" s="11">
        <f t="shared" si="117"/>
        <v>44135</v>
      </c>
      <c r="F776">
        <v>0</v>
      </c>
      <c r="G776">
        <v>0</v>
      </c>
      <c r="H776">
        <v>0</v>
      </c>
      <c r="I776">
        <v>0</v>
      </c>
      <c r="J776">
        <f t="shared" si="118"/>
        <v>0</v>
      </c>
      <c r="L776" s="11">
        <f t="shared" si="119"/>
        <v>580000</v>
      </c>
      <c r="M776" s="11">
        <f t="shared" si="119"/>
        <v>580000</v>
      </c>
    </row>
    <row r="777" spans="1:13" x14ac:dyDescent="0.3">
      <c r="A777" t="str">
        <f t="shared" si="110"/>
        <v>Краснодарский Край</v>
      </c>
      <c r="B777">
        <f t="shared" si="111"/>
        <v>2020</v>
      </c>
      <c r="C777">
        <f t="shared" si="112"/>
        <v>10</v>
      </c>
      <c r="D777" s="11">
        <f t="shared" si="113"/>
        <v>44106</v>
      </c>
      <c r="E777" s="11">
        <f t="shared" si="117"/>
        <v>44135</v>
      </c>
      <c r="F777">
        <v>1</v>
      </c>
      <c r="G777">
        <v>0</v>
      </c>
      <c r="H777">
        <v>0</v>
      </c>
      <c r="I777">
        <v>0</v>
      </c>
      <c r="J777">
        <f t="shared" si="118"/>
        <v>1</v>
      </c>
      <c r="L777" s="11">
        <f t="shared" si="119"/>
        <v>43831</v>
      </c>
      <c r="M777" s="11">
        <f t="shared" si="119"/>
        <v>44562</v>
      </c>
    </row>
    <row r="778" spans="1:13" x14ac:dyDescent="0.3">
      <c r="A778" t="str">
        <f t="shared" si="110"/>
        <v>Красноярский Край</v>
      </c>
      <c r="B778">
        <f t="shared" si="111"/>
        <v>2020</v>
      </c>
      <c r="C778">
        <f t="shared" si="112"/>
        <v>10</v>
      </c>
      <c r="D778" s="11">
        <f t="shared" si="113"/>
        <v>44106</v>
      </c>
      <c r="E778" s="11">
        <f t="shared" si="117"/>
        <v>44135</v>
      </c>
      <c r="F778">
        <v>0</v>
      </c>
      <c r="G778">
        <v>0</v>
      </c>
      <c r="H778">
        <v>0</v>
      </c>
      <c r="I778">
        <v>0</v>
      </c>
      <c r="J778">
        <f t="shared" si="118"/>
        <v>0</v>
      </c>
      <c r="L778" s="11">
        <f t="shared" si="119"/>
        <v>44562</v>
      </c>
      <c r="M778" s="11">
        <f t="shared" si="119"/>
        <v>44926</v>
      </c>
    </row>
    <row r="779" spans="1:13" x14ac:dyDescent="0.3">
      <c r="A779" t="str">
        <f t="shared" si="110"/>
        <v>Пермский Край</v>
      </c>
      <c r="B779">
        <f t="shared" si="111"/>
        <v>2020</v>
      </c>
      <c r="C779">
        <f t="shared" si="112"/>
        <v>10</v>
      </c>
      <c r="D779" s="11">
        <f t="shared" si="113"/>
        <v>44106</v>
      </c>
      <c r="E779" s="11">
        <f t="shared" si="117"/>
        <v>44135</v>
      </c>
      <c r="F779">
        <v>0</v>
      </c>
      <c r="G779">
        <v>0</v>
      </c>
      <c r="H779">
        <v>0</v>
      </c>
      <c r="I779">
        <v>0</v>
      </c>
      <c r="J779">
        <f t="shared" si="118"/>
        <v>0</v>
      </c>
      <c r="L779" s="11">
        <f t="shared" si="119"/>
        <v>44197</v>
      </c>
      <c r="M779" s="11">
        <f t="shared" si="119"/>
        <v>44561</v>
      </c>
    </row>
    <row r="780" spans="1:13" x14ac:dyDescent="0.3">
      <c r="A780" t="str">
        <f t="shared" si="110"/>
        <v>Приморский Край</v>
      </c>
      <c r="B780">
        <f t="shared" si="111"/>
        <v>2020</v>
      </c>
      <c r="C780">
        <f t="shared" si="112"/>
        <v>10</v>
      </c>
      <c r="D780" s="11">
        <f t="shared" si="113"/>
        <v>44106</v>
      </c>
      <c r="E780" s="11">
        <f t="shared" si="117"/>
        <v>44135</v>
      </c>
      <c r="F780">
        <v>0</v>
      </c>
      <c r="G780">
        <v>0</v>
      </c>
      <c r="H780">
        <v>0</v>
      </c>
      <c r="I780">
        <v>1</v>
      </c>
      <c r="J780">
        <f t="shared" si="118"/>
        <v>0</v>
      </c>
      <c r="L780" s="11">
        <f t="shared" si="119"/>
        <v>580000</v>
      </c>
      <c r="M780" s="11">
        <f t="shared" si="119"/>
        <v>580000</v>
      </c>
    </row>
    <row r="781" spans="1:13" x14ac:dyDescent="0.3">
      <c r="A781" t="str">
        <f t="shared" si="110"/>
        <v>Ставропольский Край</v>
      </c>
      <c r="B781">
        <f t="shared" si="111"/>
        <v>2020</v>
      </c>
      <c r="C781">
        <f t="shared" si="112"/>
        <v>10</v>
      </c>
      <c r="D781" s="11">
        <f t="shared" si="113"/>
        <v>44106</v>
      </c>
      <c r="E781" s="11">
        <f t="shared" si="117"/>
        <v>44135</v>
      </c>
      <c r="F781">
        <v>0</v>
      </c>
      <c r="G781">
        <v>0</v>
      </c>
      <c r="H781">
        <v>0</v>
      </c>
      <c r="I781">
        <v>0</v>
      </c>
      <c r="J781">
        <f t="shared" si="118"/>
        <v>0</v>
      </c>
      <c r="L781" s="11">
        <f t="shared" si="119"/>
        <v>580000</v>
      </c>
      <c r="M781" s="11">
        <f t="shared" si="119"/>
        <v>580000</v>
      </c>
    </row>
    <row r="782" spans="1:13" x14ac:dyDescent="0.3">
      <c r="A782" t="str">
        <f t="shared" si="110"/>
        <v>Хабаровский Край</v>
      </c>
      <c r="B782">
        <f t="shared" si="111"/>
        <v>2020</v>
      </c>
      <c r="C782">
        <f t="shared" si="112"/>
        <v>10</v>
      </c>
      <c r="D782" s="11">
        <f t="shared" si="113"/>
        <v>44106</v>
      </c>
      <c r="E782" s="11">
        <f t="shared" si="117"/>
        <v>44135</v>
      </c>
      <c r="F782">
        <v>0</v>
      </c>
      <c r="G782">
        <v>0</v>
      </c>
      <c r="H782">
        <v>0</v>
      </c>
      <c r="I782">
        <v>0</v>
      </c>
      <c r="J782">
        <f t="shared" si="118"/>
        <v>0</v>
      </c>
      <c r="L782" s="11">
        <f t="shared" si="119"/>
        <v>44197</v>
      </c>
      <c r="M782" s="11">
        <f t="shared" si="119"/>
        <v>44926</v>
      </c>
    </row>
    <row r="783" spans="1:13" x14ac:dyDescent="0.3">
      <c r="A783" t="str">
        <f t="shared" si="110"/>
        <v>Амурская Область</v>
      </c>
      <c r="B783">
        <f t="shared" si="111"/>
        <v>2020</v>
      </c>
      <c r="C783">
        <f t="shared" si="112"/>
        <v>10</v>
      </c>
      <c r="D783" s="11">
        <f t="shared" si="113"/>
        <v>44106</v>
      </c>
      <c r="E783" s="11">
        <f t="shared" si="117"/>
        <v>44135</v>
      </c>
      <c r="F783">
        <v>1</v>
      </c>
      <c r="G783">
        <v>0</v>
      </c>
      <c r="H783">
        <v>0</v>
      </c>
      <c r="I783">
        <v>0</v>
      </c>
      <c r="J783">
        <f t="shared" si="118"/>
        <v>0</v>
      </c>
      <c r="L783" s="11">
        <f t="shared" si="119"/>
        <v>44197</v>
      </c>
      <c r="M783" s="11">
        <f t="shared" si="119"/>
        <v>45291</v>
      </c>
    </row>
    <row r="784" spans="1:13" x14ac:dyDescent="0.3">
      <c r="A784" t="str">
        <f t="shared" si="110"/>
        <v>Архангельская Область</v>
      </c>
      <c r="B784">
        <f t="shared" si="111"/>
        <v>2020</v>
      </c>
      <c r="C784">
        <f t="shared" si="112"/>
        <v>10</v>
      </c>
      <c r="D784" s="11">
        <f t="shared" si="113"/>
        <v>44106</v>
      </c>
      <c r="E784" s="11">
        <f t="shared" si="117"/>
        <v>44135</v>
      </c>
      <c r="F784">
        <v>0</v>
      </c>
      <c r="G784">
        <v>0</v>
      </c>
      <c r="H784">
        <v>0</v>
      </c>
      <c r="I784">
        <v>0</v>
      </c>
      <c r="J784">
        <f t="shared" si="118"/>
        <v>0</v>
      </c>
      <c r="L784" s="11">
        <f t="shared" si="119"/>
        <v>44562</v>
      </c>
      <c r="M784" s="11">
        <f t="shared" si="119"/>
        <v>44926</v>
      </c>
    </row>
    <row r="785" spans="1:13" x14ac:dyDescent="0.3">
      <c r="A785" t="str">
        <f t="shared" si="110"/>
        <v>Астраханская Область</v>
      </c>
      <c r="B785">
        <f t="shared" si="111"/>
        <v>2020</v>
      </c>
      <c r="C785">
        <f t="shared" si="112"/>
        <v>10</v>
      </c>
      <c r="D785" s="11">
        <f t="shared" si="113"/>
        <v>44106</v>
      </c>
      <c r="E785" s="11">
        <f t="shared" si="117"/>
        <v>44135</v>
      </c>
      <c r="F785">
        <v>0</v>
      </c>
      <c r="G785">
        <v>0</v>
      </c>
      <c r="H785">
        <v>0</v>
      </c>
      <c r="I785">
        <v>1</v>
      </c>
      <c r="J785">
        <f t="shared" si="118"/>
        <v>0</v>
      </c>
      <c r="L785" s="11">
        <f t="shared" si="119"/>
        <v>580000</v>
      </c>
      <c r="M785" s="11">
        <f t="shared" si="119"/>
        <v>580000</v>
      </c>
    </row>
    <row r="786" spans="1:13" x14ac:dyDescent="0.3">
      <c r="A786" t="str">
        <f t="shared" si="110"/>
        <v>Белгородская Область</v>
      </c>
      <c r="B786">
        <f t="shared" si="111"/>
        <v>2020</v>
      </c>
      <c r="C786">
        <f t="shared" si="112"/>
        <v>10</v>
      </c>
      <c r="D786" s="11">
        <f t="shared" si="113"/>
        <v>44106</v>
      </c>
      <c r="E786" s="11">
        <f t="shared" si="117"/>
        <v>44135</v>
      </c>
      <c r="F786">
        <v>1</v>
      </c>
      <c r="G786">
        <v>0</v>
      </c>
      <c r="H786">
        <v>0</v>
      </c>
      <c r="I786">
        <v>0</v>
      </c>
      <c r="J786">
        <f t="shared" si="118"/>
        <v>0</v>
      </c>
      <c r="L786" s="11">
        <f t="shared" si="119"/>
        <v>580000</v>
      </c>
      <c r="M786" s="11">
        <f t="shared" si="119"/>
        <v>580000</v>
      </c>
    </row>
    <row r="787" spans="1:13" x14ac:dyDescent="0.3">
      <c r="A787" t="str">
        <f t="shared" si="110"/>
        <v>Брянская Область</v>
      </c>
      <c r="B787">
        <f t="shared" si="111"/>
        <v>2020</v>
      </c>
      <c r="C787">
        <f t="shared" si="112"/>
        <v>10</v>
      </c>
      <c r="D787" s="11">
        <f t="shared" si="113"/>
        <v>44106</v>
      </c>
      <c r="E787" s="11">
        <f t="shared" si="117"/>
        <v>44135</v>
      </c>
      <c r="F787">
        <v>1</v>
      </c>
      <c r="G787">
        <v>0</v>
      </c>
      <c r="H787">
        <v>0</v>
      </c>
      <c r="I787">
        <v>0</v>
      </c>
      <c r="J787">
        <f t="shared" si="118"/>
        <v>0</v>
      </c>
      <c r="L787" s="11">
        <f t="shared" si="119"/>
        <v>580000</v>
      </c>
      <c r="M787" s="11">
        <f t="shared" si="119"/>
        <v>580000</v>
      </c>
    </row>
    <row r="788" spans="1:13" x14ac:dyDescent="0.3">
      <c r="A788" t="str">
        <f t="shared" si="110"/>
        <v>Владимирская Область</v>
      </c>
      <c r="B788">
        <f t="shared" si="111"/>
        <v>2020</v>
      </c>
      <c r="C788">
        <f t="shared" si="112"/>
        <v>10</v>
      </c>
      <c r="D788" s="11">
        <f t="shared" si="113"/>
        <v>44106</v>
      </c>
      <c r="E788" s="11">
        <f t="shared" si="117"/>
        <v>44135</v>
      </c>
      <c r="F788">
        <v>0</v>
      </c>
      <c r="G788">
        <v>0</v>
      </c>
      <c r="H788">
        <v>0</v>
      </c>
      <c r="I788">
        <v>0</v>
      </c>
      <c r="J788">
        <f t="shared" si="118"/>
        <v>0</v>
      </c>
      <c r="L788" s="11">
        <f t="shared" si="119"/>
        <v>44197</v>
      </c>
      <c r="M788" s="11">
        <f t="shared" si="119"/>
        <v>45291</v>
      </c>
    </row>
    <row r="789" spans="1:13" x14ac:dyDescent="0.3">
      <c r="A789" t="str">
        <f t="shared" si="110"/>
        <v>Волгоградская Область</v>
      </c>
      <c r="B789">
        <f t="shared" si="111"/>
        <v>2020</v>
      </c>
      <c r="C789">
        <f t="shared" si="112"/>
        <v>10</v>
      </c>
      <c r="D789" s="11">
        <f t="shared" si="113"/>
        <v>44106</v>
      </c>
      <c r="E789" s="11">
        <f t="shared" si="117"/>
        <v>44135</v>
      </c>
      <c r="F789">
        <v>1</v>
      </c>
      <c r="G789">
        <v>0</v>
      </c>
      <c r="H789">
        <v>1</v>
      </c>
      <c r="I789">
        <v>0</v>
      </c>
      <c r="J789">
        <f t="shared" si="118"/>
        <v>0</v>
      </c>
      <c r="L789" s="11">
        <f t="shared" si="119"/>
        <v>580000</v>
      </c>
      <c r="M789" s="11">
        <f t="shared" si="119"/>
        <v>580000</v>
      </c>
    </row>
    <row r="790" spans="1:13" x14ac:dyDescent="0.3">
      <c r="A790" t="str">
        <f t="shared" ref="A790:A853" si="120">A707</f>
        <v>Вологодская Область</v>
      </c>
      <c r="B790">
        <f t="shared" ref="B790:B853" si="121">YEAR(D790)</f>
        <v>2020</v>
      </c>
      <c r="C790">
        <f t="shared" ref="C790:C853" si="122">MONTH(D790)</f>
        <v>10</v>
      </c>
      <c r="D790" s="11">
        <f t="shared" ref="D790:D853" si="123">EDATE(D707,1)</f>
        <v>44106</v>
      </c>
      <c r="E790" s="11">
        <f t="shared" si="117"/>
        <v>44135</v>
      </c>
      <c r="F790">
        <v>0</v>
      </c>
      <c r="G790">
        <v>0</v>
      </c>
      <c r="H790">
        <v>0</v>
      </c>
      <c r="I790">
        <v>1</v>
      </c>
      <c r="J790">
        <f t="shared" si="118"/>
        <v>1</v>
      </c>
      <c r="L790" s="11">
        <f t="shared" ref="L790:M805" si="124">L707</f>
        <v>43831</v>
      </c>
      <c r="M790" s="11">
        <f t="shared" si="124"/>
        <v>44561</v>
      </c>
    </row>
    <row r="791" spans="1:13" x14ac:dyDescent="0.3">
      <c r="A791" t="str">
        <f t="shared" si="120"/>
        <v>Воронежская Область</v>
      </c>
      <c r="B791">
        <f t="shared" si="121"/>
        <v>2020</v>
      </c>
      <c r="C791">
        <f t="shared" si="122"/>
        <v>10</v>
      </c>
      <c r="D791" s="11">
        <f t="shared" si="123"/>
        <v>44106</v>
      </c>
      <c r="E791" s="11">
        <f t="shared" si="117"/>
        <v>44135</v>
      </c>
      <c r="F791">
        <v>0</v>
      </c>
      <c r="G791">
        <v>0</v>
      </c>
      <c r="H791">
        <v>0</v>
      </c>
      <c r="I791">
        <v>0</v>
      </c>
      <c r="J791">
        <f t="shared" si="118"/>
        <v>0</v>
      </c>
      <c r="L791" s="11">
        <f t="shared" si="124"/>
        <v>580000</v>
      </c>
      <c r="M791" s="11">
        <f t="shared" si="124"/>
        <v>580000</v>
      </c>
    </row>
    <row r="792" spans="1:13" x14ac:dyDescent="0.3">
      <c r="A792" t="str">
        <f t="shared" si="120"/>
        <v>Ивановская Область</v>
      </c>
      <c r="B792">
        <f t="shared" si="121"/>
        <v>2020</v>
      </c>
      <c r="C792">
        <f t="shared" si="122"/>
        <v>10</v>
      </c>
      <c r="D792" s="11">
        <f t="shared" si="123"/>
        <v>44106</v>
      </c>
      <c r="E792" s="11">
        <f t="shared" si="117"/>
        <v>44135</v>
      </c>
      <c r="F792">
        <v>0</v>
      </c>
      <c r="G792">
        <v>0</v>
      </c>
      <c r="H792">
        <v>0</v>
      </c>
      <c r="I792">
        <v>0</v>
      </c>
      <c r="J792">
        <f t="shared" si="118"/>
        <v>0</v>
      </c>
      <c r="L792" s="11">
        <f t="shared" si="124"/>
        <v>44501</v>
      </c>
      <c r="M792" s="11">
        <f t="shared" si="124"/>
        <v>44561</v>
      </c>
    </row>
    <row r="793" spans="1:13" x14ac:dyDescent="0.3">
      <c r="A793" t="str">
        <f t="shared" si="120"/>
        <v>Иркутская Область</v>
      </c>
      <c r="B793">
        <f t="shared" si="121"/>
        <v>2020</v>
      </c>
      <c r="C793">
        <f t="shared" si="122"/>
        <v>10</v>
      </c>
      <c r="D793" s="11">
        <f t="shared" si="123"/>
        <v>44106</v>
      </c>
      <c r="E793" s="11">
        <f t="shared" si="117"/>
        <v>44135</v>
      </c>
      <c r="F793">
        <v>0</v>
      </c>
      <c r="G793">
        <v>0</v>
      </c>
      <c r="H793">
        <v>0</v>
      </c>
      <c r="I793">
        <v>0</v>
      </c>
      <c r="J793">
        <f t="shared" si="118"/>
        <v>0</v>
      </c>
      <c r="L793" s="11">
        <f t="shared" si="124"/>
        <v>44197</v>
      </c>
      <c r="M793" s="11">
        <f t="shared" si="124"/>
        <v>44561</v>
      </c>
    </row>
    <row r="794" spans="1:13" x14ac:dyDescent="0.3">
      <c r="A794" t="str">
        <f t="shared" si="120"/>
        <v>Калининградская Область</v>
      </c>
      <c r="B794">
        <f t="shared" si="121"/>
        <v>2020</v>
      </c>
      <c r="C794">
        <f t="shared" si="122"/>
        <v>10</v>
      </c>
      <c r="D794" s="11">
        <f t="shared" si="123"/>
        <v>44106</v>
      </c>
      <c r="E794" s="11">
        <f t="shared" si="117"/>
        <v>44135</v>
      </c>
      <c r="F794">
        <v>0</v>
      </c>
      <c r="G794">
        <v>0</v>
      </c>
      <c r="H794">
        <v>0</v>
      </c>
      <c r="I794">
        <v>0</v>
      </c>
      <c r="J794">
        <f t="shared" si="118"/>
        <v>0</v>
      </c>
      <c r="L794" s="11">
        <f t="shared" si="124"/>
        <v>44197</v>
      </c>
      <c r="M794" s="11">
        <f t="shared" si="124"/>
        <v>45291</v>
      </c>
    </row>
    <row r="795" spans="1:13" x14ac:dyDescent="0.3">
      <c r="A795" t="str">
        <f t="shared" si="120"/>
        <v>Калужская Область</v>
      </c>
      <c r="B795">
        <f t="shared" si="121"/>
        <v>2020</v>
      </c>
      <c r="C795">
        <f t="shared" si="122"/>
        <v>10</v>
      </c>
      <c r="D795" s="11">
        <f t="shared" si="123"/>
        <v>44106</v>
      </c>
      <c r="E795" s="11">
        <f t="shared" si="117"/>
        <v>44135</v>
      </c>
      <c r="F795">
        <v>0</v>
      </c>
      <c r="G795">
        <v>0</v>
      </c>
      <c r="H795">
        <v>0</v>
      </c>
      <c r="I795">
        <v>0</v>
      </c>
      <c r="J795">
        <f t="shared" si="118"/>
        <v>0</v>
      </c>
      <c r="L795" s="11">
        <f t="shared" si="124"/>
        <v>580000</v>
      </c>
      <c r="M795" s="11">
        <f t="shared" si="124"/>
        <v>580000</v>
      </c>
    </row>
    <row r="796" spans="1:13" x14ac:dyDescent="0.3">
      <c r="A796" t="str">
        <f t="shared" si="120"/>
        <v>Кемеровская Область - Кузбасс</v>
      </c>
      <c r="B796">
        <f t="shared" si="121"/>
        <v>2020</v>
      </c>
      <c r="C796">
        <f t="shared" si="122"/>
        <v>10</v>
      </c>
      <c r="D796" s="11">
        <f t="shared" si="123"/>
        <v>44106</v>
      </c>
      <c r="E796" s="11">
        <f t="shared" si="117"/>
        <v>44135</v>
      </c>
      <c r="F796">
        <v>0</v>
      </c>
      <c r="G796">
        <v>0</v>
      </c>
      <c r="H796">
        <v>0</v>
      </c>
      <c r="I796">
        <v>0</v>
      </c>
      <c r="J796">
        <f t="shared" si="118"/>
        <v>0</v>
      </c>
      <c r="L796" s="11">
        <f t="shared" si="124"/>
        <v>44197</v>
      </c>
      <c r="M796" s="11">
        <f t="shared" si="124"/>
        <v>45291</v>
      </c>
    </row>
    <row r="797" spans="1:13" x14ac:dyDescent="0.3">
      <c r="A797" t="str">
        <f t="shared" si="120"/>
        <v>Кировская Область</v>
      </c>
      <c r="B797">
        <f t="shared" si="121"/>
        <v>2020</v>
      </c>
      <c r="C797">
        <f t="shared" si="122"/>
        <v>10</v>
      </c>
      <c r="D797" s="11">
        <f t="shared" si="123"/>
        <v>44106</v>
      </c>
      <c r="E797" s="11">
        <f t="shared" si="117"/>
        <v>44135</v>
      </c>
      <c r="F797">
        <v>0</v>
      </c>
      <c r="G797">
        <v>0</v>
      </c>
      <c r="H797">
        <v>0</v>
      </c>
      <c r="I797">
        <v>0</v>
      </c>
      <c r="J797">
        <f t="shared" si="118"/>
        <v>0</v>
      </c>
      <c r="L797" s="11">
        <f t="shared" si="124"/>
        <v>580000</v>
      </c>
      <c r="M797" s="11">
        <f t="shared" si="124"/>
        <v>580000</v>
      </c>
    </row>
    <row r="798" spans="1:13" x14ac:dyDescent="0.3">
      <c r="A798" t="str">
        <f t="shared" si="120"/>
        <v>Костромская Область</v>
      </c>
      <c r="B798">
        <f t="shared" si="121"/>
        <v>2020</v>
      </c>
      <c r="C798">
        <f t="shared" si="122"/>
        <v>10</v>
      </c>
      <c r="D798" s="11">
        <f t="shared" si="123"/>
        <v>44106</v>
      </c>
      <c r="E798" s="11">
        <f t="shared" si="117"/>
        <v>44135</v>
      </c>
      <c r="F798">
        <v>0</v>
      </c>
      <c r="G798">
        <v>0</v>
      </c>
      <c r="H798">
        <v>0</v>
      </c>
      <c r="I798">
        <v>0</v>
      </c>
      <c r="J798">
        <f t="shared" si="118"/>
        <v>0</v>
      </c>
      <c r="L798" s="11">
        <f t="shared" si="124"/>
        <v>44197</v>
      </c>
      <c r="M798" s="11">
        <f t="shared" si="124"/>
        <v>44561</v>
      </c>
    </row>
    <row r="799" spans="1:13" x14ac:dyDescent="0.3">
      <c r="A799" t="str">
        <f t="shared" si="120"/>
        <v>Курганская Область</v>
      </c>
      <c r="B799">
        <f t="shared" si="121"/>
        <v>2020</v>
      </c>
      <c r="C799">
        <f t="shared" si="122"/>
        <v>10</v>
      </c>
      <c r="D799" s="11">
        <f t="shared" si="123"/>
        <v>44106</v>
      </c>
      <c r="E799" s="11">
        <f t="shared" si="117"/>
        <v>44135</v>
      </c>
      <c r="F799">
        <v>0</v>
      </c>
      <c r="G799">
        <v>0</v>
      </c>
      <c r="H799">
        <v>0</v>
      </c>
      <c r="I799">
        <v>0</v>
      </c>
      <c r="J799">
        <f t="shared" si="118"/>
        <v>0</v>
      </c>
      <c r="L799" s="11">
        <f t="shared" si="124"/>
        <v>580000</v>
      </c>
      <c r="M799" s="11">
        <f t="shared" si="124"/>
        <v>580000</v>
      </c>
    </row>
    <row r="800" spans="1:13" x14ac:dyDescent="0.3">
      <c r="A800" t="str">
        <f t="shared" si="120"/>
        <v>Курская Область</v>
      </c>
      <c r="B800">
        <f t="shared" si="121"/>
        <v>2020</v>
      </c>
      <c r="C800">
        <f t="shared" si="122"/>
        <v>10</v>
      </c>
      <c r="D800" s="11">
        <f t="shared" si="123"/>
        <v>44106</v>
      </c>
      <c r="E800" s="11">
        <f t="shared" si="117"/>
        <v>44135</v>
      </c>
      <c r="F800">
        <v>0</v>
      </c>
      <c r="G800">
        <v>0</v>
      </c>
      <c r="H800">
        <v>1</v>
      </c>
      <c r="I800">
        <v>0</v>
      </c>
      <c r="J800">
        <f t="shared" si="118"/>
        <v>0</v>
      </c>
      <c r="L800" s="11">
        <f t="shared" si="124"/>
        <v>44197</v>
      </c>
      <c r="M800" s="11">
        <f t="shared" si="124"/>
        <v>44926</v>
      </c>
    </row>
    <row r="801" spans="1:13" x14ac:dyDescent="0.3">
      <c r="A801" t="str">
        <f t="shared" si="120"/>
        <v>Липецкая Область</v>
      </c>
      <c r="B801">
        <f t="shared" si="121"/>
        <v>2020</v>
      </c>
      <c r="C801">
        <f t="shared" si="122"/>
        <v>10</v>
      </c>
      <c r="D801" s="11">
        <f t="shared" si="123"/>
        <v>44106</v>
      </c>
      <c r="E801" s="11">
        <f t="shared" si="117"/>
        <v>44135</v>
      </c>
      <c r="F801">
        <v>0</v>
      </c>
      <c r="G801">
        <v>0</v>
      </c>
      <c r="H801">
        <v>0</v>
      </c>
      <c r="I801">
        <v>0</v>
      </c>
      <c r="J801">
        <f t="shared" si="118"/>
        <v>0</v>
      </c>
      <c r="L801" s="11">
        <f t="shared" si="124"/>
        <v>580000</v>
      </c>
      <c r="M801" s="11">
        <f t="shared" si="124"/>
        <v>580000</v>
      </c>
    </row>
    <row r="802" spans="1:13" x14ac:dyDescent="0.3">
      <c r="A802" t="str">
        <f t="shared" si="120"/>
        <v>Магаданская Область</v>
      </c>
      <c r="B802">
        <f t="shared" si="121"/>
        <v>2020</v>
      </c>
      <c r="C802">
        <f t="shared" si="122"/>
        <v>10</v>
      </c>
      <c r="D802" s="11">
        <f t="shared" si="123"/>
        <v>44106</v>
      </c>
      <c r="E802" s="11">
        <f t="shared" si="117"/>
        <v>44135</v>
      </c>
      <c r="F802">
        <v>1</v>
      </c>
      <c r="G802">
        <v>0</v>
      </c>
      <c r="H802">
        <v>0</v>
      </c>
      <c r="I802">
        <v>0</v>
      </c>
      <c r="J802">
        <f t="shared" si="118"/>
        <v>0</v>
      </c>
      <c r="L802" s="11">
        <f t="shared" si="124"/>
        <v>580000</v>
      </c>
      <c r="M802" s="11">
        <f t="shared" si="124"/>
        <v>580000</v>
      </c>
    </row>
    <row r="803" spans="1:13" x14ac:dyDescent="0.3">
      <c r="A803" t="str">
        <f t="shared" si="120"/>
        <v>Мурманская Область</v>
      </c>
      <c r="B803">
        <f t="shared" si="121"/>
        <v>2020</v>
      </c>
      <c r="C803">
        <f t="shared" si="122"/>
        <v>10</v>
      </c>
      <c r="D803" s="11">
        <f t="shared" si="123"/>
        <v>44106</v>
      </c>
      <c r="E803" s="11">
        <f t="shared" si="117"/>
        <v>44135</v>
      </c>
      <c r="F803">
        <v>1</v>
      </c>
      <c r="G803">
        <v>0</v>
      </c>
      <c r="H803">
        <v>0</v>
      </c>
      <c r="I803">
        <v>1</v>
      </c>
      <c r="J803">
        <f t="shared" si="118"/>
        <v>1</v>
      </c>
      <c r="L803" s="11">
        <f t="shared" si="124"/>
        <v>43831</v>
      </c>
      <c r="M803" s="11">
        <f t="shared" si="124"/>
        <v>44561</v>
      </c>
    </row>
    <row r="804" spans="1:13" x14ac:dyDescent="0.3">
      <c r="A804" t="str">
        <f t="shared" si="120"/>
        <v>Нижегородская Область</v>
      </c>
      <c r="B804">
        <f t="shared" si="121"/>
        <v>2020</v>
      </c>
      <c r="C804">
        <f t="shared" si="122"/>
        <v>10</v>
      </c>
      <c r="D804" s="11">
        <f t="shared" si="123"/>
        <v>44106</v>
      </c>
      <c r="E804" s="11">
        <f t="shared" si="117"/>
        <v>44135</v>
      </c>
      <c r="F804">
        <v>0</v>
      </c>
      <c r="G804">
        <v>0</v>
      </c>
      <c r="H804">
        <v>1</v>
      </c>
      <c r="I804">
        <v>0</v>
      </c>
      <c r="J804">
        <f t="shared" si="118"/>
        <v>0</v>
      </c>
      <c r="L804" s="11">
        <f t="shared" si="124"/>
        <v>44197</v>
      </c>
      <c r="M804" s="11">
        <f t="shared" si="124"/>
        <v>44561</v>
      </c>
    </row>
    <row r="805" spans="1:13" x14ac:dyDescent="0.3">
      <c r="A805" t="str">
        <f t="shared" si="120"/>
        <v>Новгородская Область</v>
      </c>
      <c r="B805">
        <f t="shared" si="121"/>
        <v>2020</v>
      </c>
      <c r="C805">
        <f t="shared" si="122"/>
        <v>10</v>
      </c>
      <c r="D805" s="11">
        <f t="shared" si="123"/>
        <v>44106</v>
      </c>
      <c r="E805" s="11">
        <f t="shared" si="117"/>
        <v>44135</v>
      </c>
      <c r="F805">
        <v>0</v>
      </c>
      <c r="G805">
        <v>0</v>
      </c>
      <c r="H805">
        <v>0</v>
      </c>
      <c r="I805">
        <v>0</v>
      </c>
      <c r="J805">
        <f t="shared" si="118"/>
        <v>0</v>
      </c>
      <c r="L805" s="11">
        <f t="shared" si="124"/>
        <v>44197</v>
      </c>
      <c r="M805" s="11">
        <f t="shared" si="124"/>
        <v>44561</v>
      </c>
    </row>
    <row r="806" spans="1:13" x14ac:dyDescent="0.3">
      <c r="A806" t="str">
        <f t="shared" si="120"/>
        <v>Новосибирская Область</v>
      </c>
      <c r="B806">
        <f t="shared" si="121"/>
        <v>2020</v>
      </c>
      <c r="C806">
        <f t="shared" si="122"/>
        <v>10</v>
      </c>
      <c r="D806" s="11">
        <f t="shared" si="123"/>
        <v>44106</v>
      </c>
      <c r="E806" s="11">
        <f t="shared" si="117"/>
        <v>44135</v>
      </c>
      <c r="F806">
        <v>0</v>
      </c>
      <c r="G806">
        <v>0</v>
      </c>
      <c r="H806">
        <v>0</v>
      </c>
      <c r="I806">
        <v>0</v>
      </c>
      <c r="J806">
        <f t="shared" si="118"/>
        <v>0</v>
      </c>
      <c r="L806" s="11">
        <f t="shared" ref="L806:M821" si="125">L723</f>
        <v>44197</v>
      </c>
      <c r="M806" s="11">
        <f t="shared" si="125"/>
        <v>580000</v>
      </c>
    </row>
    <row r="807" spans="1:13" x14ac:dyDescent="0.3">
      <c r="A807" t="str">
        <f t="shared" si="120"/>
        <v>Омская Область</v>
      </c>
      <c r="B807">
        <f t="shared" si="121"/>
        <v>2020</v>
      </c>
      <c r="C807">
        <f t="shared" si="122"/>
        <v>10</v>
      </c>
      <c r="D807" s="11">
        <f t="shared" si="123"/>
        <v>44106</v>
      </c>
      <c r="E807" s="11">
        <f t="shared" si="117"/>
        <v>44135</v>
      </c>
      <c r="F807">
        <v>0</v>
      </c>
      <c r="G807">
        <v>0</v>
      </c>
      <c r="H807">
        <v>0</v>
      </c>
      <c r="I807">
        <v>1</v>
      </c>
      <c r="J807">
        <f t="shared" si="118"/>
        <v>0</v>
      </c>
      <c r="L807" s="11">
        <f t="shared" si="125"/>
        <v>44197</v>
      </c>
      <c r="M807" s="11">
        <f t="shared" si="125"/>
        <v>44561</v>
      </c>
    </row>
    <row r="808" spans="1:13" x14ac:dyDescent="0.3">
      <c r="A808" t="str">
        <f t="shared" si="120"/>
        <v>Оренбургская Область</v>
      </c>
      <c r="B808">
        <f t="shared" si="121"/>
        <v>2020</v>
      </c>
      <c r="C808">
        <f t="shared" si="122"/>
        <v>10</v>
      </c>
      <c r="D808" s="11">
        <f t="shared" si="123"/>
        <v>44106</v>
      </c>
      <c r="E808" s="11">
        <f t="shared" si="117"/>
        <v>44135</v>
      </c>
      <c r="F808">
        <v>0</v>
      </c>
      <c r="G808">
        <v>0</v>
      </c>
      <c r="H808">
        <v>0</v>
      </c>
      <c r="I808">
        <v>0</v>
      </c>
      <c r="J808">
        <f t="shared" si="118"/>
        <v>1</v>
      </c>
      <c r="L808" s="11">
        <f t="shared" si="125"/>
        <v>44013</v>
      </c>
      <c r="M808" s="11">
        <f t="shared" si="125"/>
        <v>45839</v>
      </c>
    </row>
    <row r="809" spans="1:13" x14ac:dyDescent="0.3">
      <c r="A809" t="str">
        <f t="shared" si="120"/>
        <v>Орловская Область</v>
      </c>
      <c r="B809">
        <f t="shared" si="121"/>
        <v>2020</v>
      </c>
      <c r="C809">
        <f t="shared" si="122"/>
        <v>10</v>
      </c>
      <c r="D809" s="11">
        <f t="shared" si="123"/>
        <v>44106</v>
      </c>
      <c r="E809" s="11">
        <f t="shared" si="117"/>
        <v>44135</v>
      </c>
      <c r="F809">
        <v>0</v>
      </c>
      <c r="G809">
        <v>0</v>
      </c>
      <c r="H809">
        <v>0</v>
      </c>
      <c r="I809">
        <v>0</v>
      </c>
      <c r="J809">
        <f t="shared" si="118"/>
        <v>0</v>
      </c>
      <c r="L809" s="11">
        <f t="shared" si="125"/>
        <v>580000</v>
      </c>
      <c r="M809" s="11">
        <f t="shared" si="125"/>
        <v>580000</v>
      </c>
    </row>
    <row r="810" spans="1:13" x14ac:dyDescent="0.3">
      <c r="A810" t="str">
        <f t="shared" si="120"/>
        <v>Пензенская Область</v>
      </c>
      <c r="B810">
        <f t="shared" si="121"/>
        <v>2020</v>
      </c>
      <c r="C810">
        <f t="shared" si="122"/>
        <v>10</v>
      </c>
      <c r="D810" s="11">
        <f t="shared" si="123"/>
        <v>44106</v>
      </c>
      <c r="E810" s="11">
        <f t="shared" si="117"/>
        <v>44135</v>
      </c>
      <c r="F810">
        <v>0</v>
      </c>
      <c r="G810">
        <v>0</v>
      </c>
      <c r="H810">
        <v>0</v>
      </c>
      <c r="I810">
        <v>0</v>
      </c>
      <c r="J810">
        <f t="shared" si="118"/>
        <v>0</v>
      </c>
      <c r="L810" s="11">
        <f t="shared" si="125"/>
        <v>580000</v>
      </c>
      <c r="M810" s="11">
        <f t="shared" si="125"/>
        <v>580000</v>
      </c>
    </row>
    <row r="811" spans="1:13" x14ac:dyDescent="0.3">
      <c r="A811" t="str">
        <f t="shared" si="120"/>
        <v>Псковсая Область</v>
      </c>
      <c r="B811">
        <f t="shared" si="121"/>
        <v>2020</v>
      </c>
      <c r="C811">
        <f t="shared" si="122"/>
        <v>10</v>
      </c>
      <c r="D811" s="11">
        <f t="shared" si="123"/>
        <v>44106</v>
      </c>
      <c r="E811" s="11">
        <f t="shared" si="117"/>
        <v>44135</v>
      </c>
      <c r="F811">
        <v>0</v>
      </c>
      <c r="G811">
        <v>0</v>
      </c>
      <c r="H811">
        <v>0</v>
      </c>
      <c r="I811">
        <v>0</v>
      </c>
      <c r="J811">
        <f t="shared" si="118"/>
        <v>0</v>
      </c>
      <c r="L811" s="11">
        <f t="shared" si="125"/>
        <v>580000</v>
      </c>
      <c r="M811" s="11">
        <f t="shared" si="125"/>
        <v>580000</v>
      </c>
    </row>
    <row r="812" spans="1:13" x14ac:dyDescent="0.3">
      <c r="A812" t="str">
        <f t="shared" si="120"/>
        <v>Ростовская Область</v>
      </c>
      <c r="B812">
        <f t="shared" si="121"/>
        <v>2020</v>
      </c>
      <c r="C812">
        <f t="shared" si="122"/>
        <v>10</v>
      </c>
      <c r="D812" s="11">
        <f t="shared" si="123"/>
        <v>44106</v>
      </c>
      <c r="E812" s="11">
        <f t="shared" si="117"/>
        <v>44135</v>
      </c>
      <c r="F812">
        <v>0</v>
      </c>
      <c r="G812">
        <v>0</v>
      </c>
      <c r="H812">
        <v>0</v>
      </c>
      <c r="I812">
        <v>0</v>
      </c>
      <c r="J812">
        <f t="shared" si="118"/>
        <v>0</v>
      </c>
      <c r="L812" s="11">
        <f t="shared" si="125"/>
        <v>44197</v>
      </c>
      <c r="M812" s="11">
        <f t="shared" si="125"/>
        <v>44561</v>
      </c>
    </row>
    <row r="813" spans="1:13" x14ac:dyDescent="0.3">
      <c r="A813" t="str">
        <f t="shared" si="120"/>
        <v>Рязанская Область</v>
      </c>
      <c r="B813">
        <f t="shared" si="121"/>
        <v>2020</v>
      </c>
      <c r="C813">
        <f t="shared" si="122"/>
        <v>10</v>
      </c>
      <c r="D813" s="11">
        <f t="shared" si="123"/>
        <v>44106</v>
      </c>
      <c r="E813" s="11">
        <f t="shared" si="117"/>
        <v>44135</v>
      </c>
      <c r="F813">
        <v>0</v>
      </c>
      <c r="G813">
        <v>0</v>
      </c>
      <c r="H813">
        <v>0</v>
      </c>
      <c r="I813">
        <v>0</v>
      </c>
      <c r="J813">
        <f t="shared" si="118"/>
        <v>0</v>
      </c>
      <c r="L813" s="11">
        <f t="shared" si="125"/>
        <v>44197</v>
      </c>
      <c r="M813" s="11">
        <f t="shared" si="125"/>
        <v>44926</v>
      </c>
    </row>
    <row r="814" spans="1:13" x14ac:dyDescent="0.3">
      <c r="A814" t="str">
        <f t="shared" si="120"/>
        <v>Самарская Область</v>
      </c>
      <c r="B814">
        <f t="shared" si="121"/>
        <v>2020</v>
      </c>
      <c r="C814">
        <f t="shared" si="122"/>
        <v>10</v>
      </c>
      <c r="D814" s="11">
        <f t="shared" si="123"/>
        <v>44106</v>
      </c>
      <c r="E814" s="11">
        <f t="shared" si="117"/>
        <v>44135</v>
      </c>
      <c r="F814">
        <v>0</v>
      </c>
      <c r="G814">
        <v>0</v>
      </c>
      <c r="H814">
        <v>0</v>
      </c>
      <c r="I814">
        <v>0</v>
      </c>
      <c r="J814">
        <f t="shared" si="118"/>
        <v>0</v>
      </c>
      <c r="L814" s="11">
        <f t="shared" si="125"/>
        <v>580000</v>
      </c>
      <c r="M814" s="11">
        <f t="shared" si="125"/>
        <v>580000</v>
      </c>
    </row>
    <row r="815" spans="1:13" x14ac:dyDescent="0.3">
      <c r="A815" t="str">
        <f t="shared" si="120"/>
        <v>Саратовская Область</v>
      </c>
      <c r="B815">
        <f t="shared" si="121"/>
        <v>2020</v>
      </c>
      <c r="C815">
        <f t="shared" si="122"/>
        <v>10</v>
      </c>
      <c r="D815" s="11">
        <f t="shared" si="123"/>
        <v>44106</v>
      </c>
      <c r="E815" s="11">
        <f t="shared" si="117"/>
        <v>44135</v>
      </c>
      <c r="F815">
        <v>1</v>
      </c>
      <c r="G815">
        <v>0</v>
      </c>
      <c r="H815">
        <v>0</v>
      </c>
      <c r="I815">
        <v>0</v>
      </c>
      <c r="J815">
        <f t="shared" si="118"/>
        <v>0</v>
      </c>
      <c r="L815" s="11">
        <f t="shared" si="125"/>
        <v>44197</v>
      </c>
      <c r="M815" s="11">
        <f t="shared" si="125"/>
        <v>44561</v>
      </c>
    </row>
    <row r="816" spans="1:13" x14ac:dyDescent="0.3">
      <c r="A816" t="str">
        <f t="shared" si="120"/>
        <v>Сахалинская Область</v>
      </c>
      <c r="B816">
        <f t="shared" si="121"/>
        <v>2020</v>
      </c>
      <c r="C816">
        <f t="shared" si="122"/>
        <v>10</v>
      </c>
      <c r="D816" s="11">
        <f t="shared" si="123"/>
        <v>44106</v>
      </c>
      <c r="E816" s="11">
        <f t="shared" si="117"/>
        <v>44135</v>
      </c>
      <c r="F816">
        <v>1</v>
      </c>
      <c r="G816">
        <v>0</v>
      </c>
      <c r="H816">
        <v>0</v>
      </c>
      <c r="I816">
        <v>0</v>
      </c>
      <c r="J816">
        <f t="shared" si="118"/>
        <v>0</v>
      </c>
      <c r="L816" s="11">
        <f t="shared" si="125"/>
        <v>580000</v>
      </c>
      <c r="M816" s="11">
        <f t="shared" si="125"/>
        <v>580000</v>
      </c>
    </row>
    <row r="817" spans="1:13" x14ac:dyDescent="0.3">
      <c r="A817" t="str">
        <f t="shared" si="120"/>
        <v>Свердловская Область</v>
      </c>
      <c r="B817">
        <f t="shared" si="121"/>
        <v>2020</v>
      </c>
      <c r="C817">
        <f t="shared" si="122"/>
        <v>10</v>
      </c>
      <c r="D817" s="11">
        <f t="shared" si="123"/>
        <v>44106</v>
      </c>
      <c r="E817" s="11">
        <f t="shared" si="117"/>
        <v>44135</v>
      </c>
      <c r="F817">
        <v>0</v>
      </c>
      <c r="G817">
        <v>0</v>
      </c>
      <c r="H817">
        <v>0</v>
      </c>
      <c r="I817">
        <v>0</v>
      </c>
      <c r="J817">
        <f t="shared" si="118"/>
        <v>0</v>
      </c>
      <c r="L817" s="11">
        <f t="shared" si="125"/>
        <v>580000</v>
      </c>
      <c r="M817" s="11">
        <f t="shared" si="125"/>
        <v>580000</v>
      </c>
    </row>
    <row r="818" spans="1:13" x14ac:dyDescent="0.3">
      <c r="A818" t="str">
        <f t="shared" si="120"/>
        <v>Смоленская Область</v>
      </c>
      <c r="B818">
        <f t="shared" si="121"/>
        <v>2020</v>
      </c>
      <c r="C818">
        <f t="shared" si="122"/>
        <v>10</v>
      </c>
      <c r="D818" s="11">
        <f t="shared" si="123"/>
        <v>44106</v>
      </c>
      <c r="E818" s="11">
        <f t="shared" si="117"/>
        <v>44135</v>
      </c>
      <c r="F818">
        <v>0</v>
      </c>
      <c r="G818">
        <v>0</v>
      </c>
      <c r="H818">
        <v>0</v>
      </c>
      <c r="I818">
        <v>0</v>
      </c>
      <c r="J818">
        <f t="shared" si="118"/>
        <v>0</v>
      </c>
      <c r="L818" s="11">
        <f t="shared" si="125"/>
        <v>580000</v>
      </c>
      <c r="M818" s="11">
        <f t="shared" si="125"/>
        <v>580000</v>
      </c>
    </row>
    <row r="819" spans="1:13" x14ac:dyDescent="0.3">
      <c r="A819" t="str">
        <f t="shared" si="120"/>
        <v>Тамбовская Область</v>
      </c>
      <c r="B819">
        <f t="shared" si="121"/>
        <v>2020</v>
      </c>
      <c r="C819">
        <f t="shared" si="122"/>
        <v>10</v>
      </c>
      <c r="D819" s="11">
        <f t="shared" si="123"/>
        <v>44106</v>
      </c>
      <c r="E819" s="11">
        <f t="shared" si="117"/>
        <v>44135</v>
      </c>
      <c r="F819">
        <v>0</v>
      </c>
      <c r="G819">
        <v>0</v>
      </c>
      <c r="H819">
        <v>0</v>
      </c>
      <c r="I819">
        <v>0</v>
      </c>
      <c r="J819">
        <f t="shared" si="118"/>
        <v>0</v>
      </c>
      <c r="L819" s="11">
        <f t="shared" si="125"/>
        <v>580000</v>
      </c>
      <c r="M819" s="11">
        <f t="shared" si="125"/>
        <v>580000</v>
      </c>
    </row>
    <row r="820" spans="1:13" x14ac:dyDescent="0.3">
      <c r="A820" t="str">
        <f t="shared" si="120"/>
        <v>Томская Область</v>
      </c>
      <c r="B820">
        <f t="shared" si="121"/>
        <v>2020</v>
      </c>
      <c r="C820">
        <f t="shared" si="122"/>
        <v>10</v>
      </c>
      <c r="D820" s="11">
        <f t="shared" si="123"/>
        <v>44106</v>
      </c>
      <c r="E820" s="11">
        <f t="shared" si="117"/>
        <v>44135</v>
      </c>
      <c r="F820">
        <v>0</v>
      </c>
      <c r="G820">
        <v>0</v>
      </c>
      <c r="H820">
        <v>0</v>
      </c>
      <c r="I820">
        <v>0</v>
      </c>
      <c r="J820">
        <f t="shared" si="118"/>
        <v>0</v>
      </c>
      <c r="L820" s="11">
        <f t="shared" si="125"/>
        <v>580000</v>
      </c>
      <c r="M820" s="11">
        <f t="shared" si="125"/>
        <v>580000</v>
      </c>
    </row>
    <row r="821" spans="1:13" x14ac:dyDescent="0.3">
      <c r="A821" t="str">
        <f t="shared" si="120"/>
        <v>Тульская Область</v>
      </c>
      <c r="B821">
        <f t="shared" si="121"/>
        <v>2020</v>
      </c>
      <c r="C821">
        <f t="shared" si="122"/>
        <v>10</v>
      </c>
      <c r="D821" s="11">
        <f t="shared" si="123"/>
        <v>44106</v>
      </c>
      <c r="E821" s="11">
        <f t="shared" si="117"/>
        <v>44135</v>
      </c>
      <c r="F821">
        <v>1</v>
      </c>
      <c r="G821">
        <v>0</v>
      </c>
      <c r="H821">
        <v>0</v>
      </c>
      <c r="I821">
        <v>0</v>
      </c>
      <c r="J821">
        <f t="shared" si="118"/>
        <v>0</v>
      </c>
      <c r="L821" s="11">
        <f t="shared" si="125"/>
        <v>580000</v>
      </c>
      <c r="M821" s="11">
        <f t="shared" si="125"/>
        <v>580000</v>
      </c>
    </row>
    <row r="822" spans="1:13" x14ac:dyDescent="0.3">
      <c r="A822" t="str">
        <f t="shared" si="120"/>
        <v>Тюменская Область</v>
      </c>
      <c r="B822">
        <f t="shared" si="121"/>
        <v>2020</v>
      </c>
      <c r="C822">
        <f t="shared" si="122"/>
        <v>10</v>
      </c>
      <c r="D822" s="11">
        <f t="shared" si="123"/>
        <v>44106</v>
      </c>
      <c r="E822" s="11">
        <f t="shared" si="117"/>
        <v>44135</v>
      </c>
      <c r="F822">
        <v>1</v>
      </c>
      <c r="G822">
        <v>0</v>
      </c>
      <c r="H822">
        <v>0</v>
      </c>
      <c r="I822">
        <v>0</v>
      </c>
      <c r="J822">
        <f t="shared" si="118"/>
        <v>0</v>
      </c>
      <c r="L822" s="11">
        <f t="shared" ref="L822:M837" si="126">L739</f>
        <v>44197</v>
      </c>
      <c r="M822" s="11">
        <f t="shared" si="126"/>
        <v>44561</v>
      </c>
    </row>
    <row r="823" spans="1:13" x14ac:dyDescent="0.3">
      <c r="A823" t="str">
        <f t="shared" si="120"/>
        <v>Ульяновская Область</v>
      </c>
      <c r="B823">
        <f t="shared" si="121"/>
        <v>2020</v>
      </c>
      <c r="C823">
        <f t="shared" si="122"/>
        <v>10</v>
      </c>
      <c r="D823" s="11">
        <f t="shared" si="123"/>
        <v>44106</v>
      </c>
      <c r="E823" s="11">
        <f t="shared" si="117"/>
        <v>44135</v>
      </c>
      <c r="F823">
        <v>0</v>
      </c>
      <c r="G823">
        <v>0</v>
      </c>
      <c r="H823">
        <v>0</v>
      </c>
      <c r="I823">
        <v>1</v>
      </c>
      <c r="J823">
        <f t="shared" si="118"/>
        <v>0</v>
      </c>
      <c r="L823" s="11">
        <f t="shared" si="126"/>
        <v>580000</v>
      </c>
      <c r="M823" s="11">
        <f t="shared" si="126"/>
        <v>580000</v>
      </c>
    </row>
    <row r="824" spans="1:13" x14ac:dyDescent="0.3">
      <c r="A824" t="str">
        <f t="shared" si="120"/>
        <v>Челябинская Область</v>
      </c>
      <c r="B824">
        <f t="shared" si="121"/>
        <v>2020</v>
      </c>
      <c r="C824">
        <f t="shared" si="122"/>
        <v>10</v>
      </c>
      <c r="D824" s="11">
        <f t="shared" si="123"/>
        <v>44106</v>
      </c>
      <c r="E824" s="11">
        <f t="shared" si="117"/>
        <v>44135</v>
      </c>
      <c r="F824">
        <v>1</v>
      </c>
      <c r="G824">
        <v>0</v>
      </c>
      <c r="H824">
        <v>0</v>
      </c>
      <c r="I824">
        <v>0</v>
      </c>
      <c r="J824">
        <f t="shared" si="118"/>
        <v>0</v>
      </c>
      <c r="L824" s="11">
        <f t="shared" si="126"/>
        <v>580000</v>
      </c>
      <c r="M824" s="11">
        <f t="shared" si="126"/>
        <v>580000</v>
      </c>
    </row>
    <row r="825" spans="1:13" x14ac:dyDescent="0.3">
      <c r="A825" t="str">
        <f t="shared" si="120"/>
        <v>Ярославская Область</v>
      </c>
      <c r="B825">
        <f t="shared" si="121"/>
        <v>2020</v>
      </c>
      <c r="C825">
        <f t="shared" si="122"/>
        <v>10</v>
      </c>
      <c r="D825" s="11">
        <f t="shared" si="123"/>
        <v>44106</v>
      </c>
      <c r="E825" s="11">
        <f t="shared" si="117"/>
        <v>44135</v>
      </c>
      <c r="F825">
        <v>0</v>
      </c>
      <c r="G825">
        <v>0</v>
      </c>
      <c r="H825">
        <v>0</v>
      </c>
      <c r="I825">
        <v>0</v>
      </c>
      <c r="J825">
        <f t="shared" si="118"/>
        <v>0</v>
      </c>
      <c r="L825" s="11">
        <f t="shared" si="126"/>
        <v>580000</v>
      </c>
      <c r="M825" s="11">
        <f t="shared" si="126"/>
        <v>580000</v>
      </c>
    </row>
    <row r="826" spans="1:13" x14ac:dyDescent="0.3">
      <c r="A826" t="str">
        <f t="shared" si="120"/>
        <v>Севастополь</v>
      </c>
      <c r="B826">
        <f t="shared" si="121"/>
        <v>2020</v>
      </c>
      <c r="C826">
        <f t="shared" si="122"/>
        <v>10</v>
      </c>
      <c r="D826" s="11">
        <f t="shared" si="123"/>
        <v>44106</v>
      </c>
      <c r="E826" s="11">
        <f t="shared" si="117"/>
        <v>44135</v>
      </c>
      <c r="F826">
        <v>0</v>
      </c>
      <c r="G826">
        <v>0</v>
      </c>
      <c r="H826">
        <v>0</v>
      </c>
      <c r="I826">
        <v>0</v>
      </c>
      <c r="J826">
        <f t="shared" si="118"/>
        <v>0</v>
      </c>
      <c r="L826" s="11">
        <f t="shared" si="126"/>
        <v>580000</v>
      </c>
      <c r="M826" s="11">
        <f t="shared" si="126"/>
        <v>580000</v>
      </c>
    </row>
    <row r="827" spans="1:13" x14ac:dyDescent="0.3">
      <c r="A827" t="str">
        <f t="shared" si="120"/>
        <v>Еврейская Автономная Область</v>
      </c>
      <c r="B827">
        <f t="shared" si="121"/>
        <v>2020</v>
      </c>
      <c r="C827">
        <f t="shared" si="122"/>
        <v>10</v>
      </c>
      <c r="D827" s="11">
        <f t="shared" si="123"/>
        <v>44106</v>
      </c>
      <c r="E827" s="11">
        <f t="shared" si="117"/>
        <v>44135</v>
      </c>
      <c r="F827">
        <v>0</v>
      </c>
      <c r="G827">
        <v>0</v>
      </c>
      <c r="H827">
        <v>0</v>
      </c>
      <c r="I827">
        <v>0</v>
      </c>
      <c r="J827">
        <f t="shared" si="118"/>
        <v>0</v>
      </c>
      <c r="L827" s="11">
        <f t="shared" si="126"/>
        <v>580000</v>
      </c>
      <c r="M827" s="11">
        <f t="shared" si="126"/>
        <v>580000</v>
      </c>
    </row>
    <row r="828" spans="1:13" x14ac:dyDescent="0.3">
      <c r="A828" t="str">
        <f t="shared" si="120"/>
        <v>Ненецкий Автономный Округ</v>
      </c>
      <c r="B828">
        <f t="shared" si="121"/>
        <v>2020</v>
      </c>
      <c r="C828">
        <f t="shared" si="122"/>
        <v>10</v>
      </c>
      <c r="D828" s="11">
        <f t="shared" si="123"/>
        <v>44106</v>
      </c>
      <c r="E828" s="11">
        <f t="shared" si="117"/>
        <v>44135</v>
      </c>
      <c r="F828">
        <v>0</v>
      </c>
      <c r="G828">
        <v>0</v>
      </c>
      <c r="H828">
        <v>0</v>
      </c>
      <c r="I828">
        <v>0</v>
      </c>
      <c r="J828">
        <f t="shared" si="118"/>
        <v>0</v>
      </c>
      <c r="L828" s="11">
        <f t="shared" si="126"/>
        <v>580000</v>
      </c>
      <c r="M828" s="11">
        <f t="shared" si="126"/>
        <v>580000</v>
      </c>
    </row>
    <row r="829" spans="1:13" x14ac:dyDescent="0.3">
      <c r="A829" t="str">
        <f t="shared" si="120"/>
        <v>Ханты-Мансийский Автономный Округ -Югра</v>
      </c>
      <c r="B829">
        <f t="shared" si="121"/>
        <v>2020</v>
      </c>
      <c r="C829">
        <f t="shared" si="122"/>
        <v>10</v>
      </c>
      <c r="D829" s="11">
        <f t="shared" si="123"/>
        <v>44106</v>
      </c>
      <c r="E829" s="11">
        <f t="shared" si="117"/>
        <v>44135</v>
      </c>
      <c r="F829">
        <v>1</v>
      </c>
      <c r="G829">
        <v>0</v>
      </c>
      <c r="H829">
        <v>0</v>
      </c>
      <c r="I829">
        <v>1</v>
      </c>
      <c r="J829">
        <f t="shared" si="118"/>
        <v>0</v>
      </c>
      <c r="L829" s="11">
        <f t="shared" si="126"/>
        <v>44197</v>
      </c>
      <c r="M829" s="11">
        <f t="shared" si="126"/>
        <v>44561</v>
      </c>
    </row>
    <row r="830" spans="1:13" x14ac:dyDescent="0.3">
      <c r="A830" t="str">
        <f t="shared" si="120"/>
        <v>Чукотский Автономный Округ</v>
      </c>
      <c r="B830">
        <f t="shared" si="121"/>
        <v>2020</v>
      </c>
      <c r="C830">
        <f t="shared" si="122"/>
        <v>10</v>
      </c>
      <c r="D830" s="11">
        <f t="shared" si="123"/>
        <v>44106</v>
      </c>
      <c r="E830" s="11">
        <f t="shared" si="117"/>
        <v>44135</v>
      </c>
      <c r="F830">
        <v>1</v>
      </c>
      <c r="G830">
        <v>0</v>
      </c>
      <c r="H830">
        <v>0</v>
      </c>
      <c r="I830">
        <v>1</v>
      </c>
      <c r="J830">
        <f t="shared" si="118"/>
        <v>0</v>
      </c>
      <c r="L830" s="11">
        <f t="shared" si="126"/>
        <v>580000</v>
      </c>
      <c r="M830" s="11">
        <f t="shared" si="126"/>
        <v>580000</v>
      </c>
    </row>
    <row r="831" spans="1:13" x14ac:dyDescent="0.3">
      <c r="A831" t="str">
        <f t="shared" si="120"/>
        <v>Ямало-Ненецкий Автономный Округ</v>
      </c>
      <c r="B831">
        <f t="shared" si="121"/>
        <v>2020</v>
      </c>
      <c r="C831">
        <f t="shared" si="122"/>
        <v>10</v>
      </c>
      <c r="D831" s="11">
        <f t="shared" si="123"/>
        <v>44106</v>
      </c>
      <c r="E831" s="11">
        <f t="shared" si="117"/>
        <v>44135</v>
      </c>
      <c r="F831">
        <v>1</v>
      </c>
      <c r="G831">
        <v>0</v>
      </c>
      <c r="H831">
        <v>0</v>
      </c>
      <c r="I831">
        <v>1</v>
      </c>
      <c r="J831">
        <f t="shared" si="118"/>
        <v>0</v>
      </c>
      <c r="L831" s="11">
        <f t="shared" si="126"/>
        <v>580000</v>
      </c>
      <c r="M831" s="11">
        <f t="shared" si="126"/>
        <v>580000</v>
      </c>
    </row>
    <row r="832" spans="1:13" x14ac:dyDescent="0.3">
      <c r="A832" t="str">
        <f t="shared" si="120"/>
        <v>Москва</v>
      </c>
      <c r="B832">
        <f t="shared" si="121"/>
        <v>2020</v>
      </c>
      <c r="C832">
        <f t="shared" si="122"/>
        <v>11</v>
      </c>
      <c r="D832" s="11">
        <f t="shared" si="123"/>
        <v>44137</v>
      </c>
      <c r="E832" s="11">
        <f t="shared" si="117"/>
        <v>44165</v>
      </c>
      <c r="F832">
        <v>1</v>
      </c>
      <c r="G832">
        <v>0</v>
      </c>
      <c r="H832">
        <v>0</v>
      </c>
      <c r="I832">
        <v>0</v>
      </c>
      <c r="J832">
        <f t="shared" si="118"/>
        <v>0</v>
      </c>
      <c r="L832" s="11">
        <f t="shared" si="126"/>
        <v>580000</v>
      </c>
      <c r="M832" s="11">
        <f t="shared" si="126"/>
        <v>580000</v>
      </c>
    </row>
    <row r="833" spans="1:13" x14ac:dyDescent="0.3">
      <c r="A833" t="str">
        <f t="shared" si="120"/>
        <v>Московская область</v>
      </c>
      <c r="B833">
        <f t="shared" si="121"/>
        <v>2020</v>
      </c>
      <c r="C833">
        <f t="shared" si="122"/>
        <v>11</v>
      </c>
      <c r="D833" s="11">
        <f t="shared" si="123"/>
        <v>44137</v>
      </c>
      <c r="E833" s="11">
        <f t="shared" si="117"/>
        <v>44165</v>
      </c>
      <c r="F833">
        <v>1</v>
      </c>
      <c r="G833">
        <v>0</v>
      </c>
      <c r="H833">
        <v>0</v>
      </c>
      <c r="I833">
        <v>0</v>
      </c>
      <c r="J833">
        <f t="shared" si="118"/>
        <v>1</v>
      </c>
      <c r="L833" s="11">
        <f t="shared" si="126"/>
        <v>43831</v>
      </c>
      <c r="M833" s="11">
        <f t="shared" si="126"/>
        <v>44562</v>
      </c>
    </row>
    <row r="834" spans="1:13" x14ac:dyDescent="0.3">
      <c r="A834" t="str">
        <f t="shared" si="120"/>
        <v>Санкт-Петербург</v>
      </c>
      <c r="B834">
        <f t="shared" si="121"/>
        <v>2020</v>
      </c>
      <c r="C834">
        <f t="shared" si="122"/>
        <v>11</v>
      </c>
      <c r="D834" s="11">
        <f t="shared" si="123"/>
        <v>44137</v>
      </c>
      <c r="E834" s="11">
        <f t="shared" si="117"/>
        <v>44165</v>
      </c>
      <c r="F834">
        <v>1</v>
      </c>
      <c r="G834">
        <v>0</v>
      </c>
      <c r="H834">
        <v>0</v>
      </c>
      <c r="I834">
        <v>0</v>
      </c>
      <c r="J834">
        <f t="shared" si="118"/>
        <v>0</v>
      </c>
      <c r="L834" s="11">
        <f t="shared" si="126"/>
        <v>44166</v>
      </c>
      <c r="M834" s="11">
        <f t="shared" si="126"/>
        <v>44561</v>
      </c>
    </row>
    <row r="835" spans="1:13" x14ac:dyDescent="0.3">
      <c r="A835" t="str">
        <f t="shared" si="120"/>
        <v>Ленинградская область</v>
      </c>
      <c r="B835">
        <f t="shared" si="121"/>
        <v>2020</v>
      </c>
      <c r="C835">
        <f t="shared" si="122"/>
        <v>11</v>
      </c>
      <c r="D835" s="11">
        <f t="shared" si="123"/>
        <v>44137</v>
      </c>
      <c r="E835" s="11">
        <f t="shared" ref="E835:E898" si="127">EOMONTH(D835,0)</f>
        <v>44165</v>
      </c>
      <c r="F835">
        <v>1</v>
      </c>
      <c r="G835">
        <v>0</v>
      </c>
      <c r="H835">
        <v>0</v>
      </c>
      <c r="I835">
        <v>1</v>
      </c>
      <c r="J835">
        <f t="shared" ref="J835:J898" si="128">IF(OR(AND(L835&lt;=D835,M835&gt;=E835),AND(E835&gt;=L835,E835&lt;=M835)),1,0)</f>
        <v>1</v>
      </c>
      <c r="L835" s="11">
        <f t="shared" si="126"/>
        <v>43891</v>
      </c>
      <c r="M835" s="11">
        <f t="shared" si="126"/>
        <v>45657</v>
      </c>
    </row>
    <row r="836" spans="1:13" x14ac:dyDescent="0.3">
      <c r="A836" t="str">
        <f t="shared" si="120"/>
        <v>Республика Адыгея</v>
      </c>
      <c r="B836">
        <f t="shared" si="121"/>
        <v>2020</v>
      </c>
      <c r="C836">
        <f t="shared" si="122"/>
        <v>11</v>
      </c>
      <c r="D836" s="11">
        <f t="shared" si="123"/>
        <v>44137</v>
      </c>
      <c r="E836" s="11">
        <f t="shared" si="127"/>
        <v>44165</v>
      </c>
      <c r="F836">
        <v>0</v>
      </c>
      <c r="G836">
        <v>0</v>
      </c>
      <c r="H836">
        <v>0</v>
      </c>
      <c r="I836">
        <v>0</v>
      </c>
      <c r="J836">
        <f t="shared" si="128"/>
        <v>0</v>
      </c>
      <c r="L836" s="11">
        <f t="shared" si="126"/>
        <v>580000</v>
      </c>
      <c r="M836" s="11">
        <f t="shared" si="126"/>
        <v>580000</v>
      </c>
    </row>
    <row r="837" spans="1:13" x14ac:dyDescent="0.3">
      <c r="A837" t="str">
        <f t="shared" si="120"/>
        <v>Республика Алтай</v>
      </c>
      <c r="B837">
        <f t="shared" si="121"/>
        <v>2020</v>
      </c>
      <c r="C837">
        <f t="shared" si="122"/>
        <v>11</v>
      </c>
      <c r="D837" s="11">
        <f t="shared" si="123"/>
        <v>44137</v>
      </c>
      <c r="E837" s="11">
        <f t="shared" si="127"/>
        <v>44165</v>
      </c>
      <c r="F837">
        <v>0</v>
      </c>
      <c r="G837">
        <v>0</v>
      </c>
      <c r="H837">
        <v>0</v>
      </c>
      <c r="I837">
        <v>1</v>
      </c>
      <c r="J837">
        <f t="shared" si="128"/>
        <v>0</v>
      </c>
      <c r="L837" s="11">
        <f t="shared" si="126"/>
        <v>580000</v>
      </c>
      <c r="M837" s="11">
        <f t="shared" si="126"/>
        <v>580000</v>
      </c>
    </row>
    <row r="838" spans="1:13" x14ac:dyDescent="0.3">
      <c r="A838" t="str">
        <f t="shared" si="120"/>
        <v>Республика Башкортостан</v>
      </c>
      <c r="B838">
        <f t="shared" si="121"/>
        <v>2020</v>
      </c>
      <c r="C838">
        <f t="shared" si="122"/>
        <v>11</v>
      </c>
      <c r="D838" s="11">
        <f t="shared" si="123"/>
        <v>44137</v>
      </c>
      <c r="E838" s="11">
        <f t="shared" si="127"/>
        <v>44165</v>
      </c>
      <c r="F838">
        <v>0</v>
      </c>
      <c r="G838">
        <v>0</v>
      </c>
      <c r="H838">
        <v>0</v>
      </c>
      <c r="I838">
        <v>0</v>
      </c>
      <c r="J838">
        <f t="shared" si="128"/>
        <v>0</v>
      </c>
      <c r="L838" s="11">
        <f t="shared" ref="L838:M853" si="129">L755</f>
        <v>580000</v>
      </c>
      <c r="M838" s="11">
        <f t="shared" si="129"/>
        <v>580000</v>
      </c>
    </row>
    <row r="839" spans="1:13" x14ac:dyDescent="0.3">
      <c r="A839" t="str">
        <f t="shared" si="120"/>
        <v>Республика Бурятия</v>
      </c>
      <c r="B839">
        <f t="shared" si="121"/>
        <v>2020</v>
      </c>
      <c r="C839">
        <f t="shared" si="122"/>
        <v>11</v>
      </c>
      <c r="D839" s="11">
        <f t="shared" si="123"/>
        <v>44137</v>
      </c>
      <c r="E839" s="11">
        <f t="shared" si="127"/>
        <v>44165</v>
      </c>
      <c r="F839">
        <v>0</v>
      </c>
      <c r="G839">
        <v>0</v>
      </c>
      <c r="H839">
        <v>0</v>
      </c>
      <c r="I839">
        <v>0</v>
      </c>
      <c r="J839">
        <f t="shared" si="128"/>
        <v>0</v>
      </c>
      <c r="L839" s="11">
        <f t="shared" si="129"/>
        <v>44562</v>
      </c>
      <c r="M839" s="11">
        <f t="shared" si="129"/>
        <v>44926</v>
      </c>
    </row>
    <row r="840" spans="1:13" x14ac:dyDescent="0.3">
      <c r="A840" t="str">
        <f t="shared" si="120"/>
        <v>Республика Дагестан</v>
      </c>
      <c r="B840">
        <f t="shared" si="121"/>
        <v>2020</v>
      </c>
      <c r="C840">
        <f t="shared" si="122"/>
        <v>11</v>
      </c>
      <c r="D840" s="11">
        <f t="shared" si="123"/>
        <v>44137</v>
      </c>
      <c r="E840" s="11">
        <f t="shared" si="127"/>
        <v>44165</v>
      </c>
      <c r="F840">
        <v>0</v>
      </c>
      <c r="G840">
        <v>0</v>
      </c>
      <c r="H840">
        <v>0</v>
      </c>
      <c r="I840">
        <v>0</v>
      </c>
      <c r="J840">
        <f t="shared" si="128"/>
        <v>0</v>
      </c>
      <c r="L840" s="11">
        <f t="shared" si="129"/>
        <v>44197</v>
      </c>
      <c r="M840" s="11">
        <f t="shared" si="129"/>
        <v>44926</v>
      </c>
    </row>
    <row r="841" spans="1:13" x14ac:dyDescent="0.3">
      <c r="A841" t="str">
        <f t="shared" si="120"/>
        <v>Республика Ингушетия</v>
      </c>
      <c r="B841">
        <f t="shared" si="121"/>
        <v>2020</v>
      </c>
      <c r="C841">
        <f t="shared" si="122"/>
        <v>11</v>
      </c>
      <c r="D841" s="11">
        <f t="shared" si="123"/>
        <v>44137</v>
      </c>
      <c r="E841" s="11">
        <f t="shared" si="127"/>
        <v>44165</v>
      </c>
      <c r="F841">
        <v>0</v>
      </c>
      <c r="G841">
        <v>0</v>
      </c>
      <c r="H841">
        <v>0</v>
      </c>
      <c r="I841">
        <v>0</v>
      </c>
      <c r="J841">
        <f t="shared" si="128"/>
        <v>0</v>
      </c>
      <c r="L841" s="11">
        <f t="shared" si="129"/>
        <v>580000</v>
      </c>
      <c r="M841" s="11">
        <f t="shared" si="129"/>
        <v>580000</v>
      </c>
    </row>
    <row r="842" spans="1:13" x14ac:dyDescent="0.3">
      <c r="A842" t="str">
        <f t="shared" si="120"/>
        <v>Кабардино-Балкарская Республика</v>
      </c>
      <c r="B842">
        <f t="shared" si="121"/>
        <v>2020</v>
      </c>
      <c r="C842">
        <f t="shared" si="122"/>
        <v>11</v>
      </c>
      <c r="D842" s="11">
        <f t="shared" si="123"/>
        <v>44137</v>
      </c>
      <c r="E842" s="11">
        <f t="shared" si="127"/>
        <v>44165</v>
      </c>
      <c r="F842">
        <v>0</v>
      </c>
      <c r="G842">
        <v>0</v>
      </c>
      <c r="H842">
        <v>0</v>
      </c>
      <c r="I842">
        <v>0</v>
      </c>
      <c r="J842">
        <f t="shared" si="128"/>
        <v>0</v>
      </c>
      <c r="L842" s="11">
        <f t="shared" si="129"/>
        <v>580000</v>
      </c>
      <c r="M842" s="11">
        <f t="shared" si="129"/>
        <v>580000</v>
      </c>
    </row>
    <row r="843" spans="1:13" x14ac:dyDescent="0.3">
      <c r="A843" t="str">
        <f t="shared" si="120"/>
        <v>Республика Калмыкия</v>
      </c>
      <c r="B843">
        <f t="shared" si="121"/>
        <v>2020</v>
      </c>
      <c r="C843">
        <f t="shared" si="122"/>
        <v>11</v>
      </c>
      <c r="D843" s="11">
        <f t="shared" si="123"/>
        <v>44137</v>
      </c>
      <c r="E843" s="11">
        <f t="shared" si="127"/>
        <v>44165</v>
      </c>
      <c r="F843">
        <v>0</v>
      </c>
      <c r="G843">
        <v>0</v>
      </c>
      <c r="H843">
        <v>0</v>
      </c>
      <c r="I843">
        <v>0</v>
      </c>
      <c r="J843">
        <f t="shared" si="128"/>
        <v>1</v>
      </c>
      <c r="L843" s="11">
        <f t="shared" si="129"/>
        <v>43831</v>
      </c>
      <c r="M843" s="11">
        <f t="shared" si="129"/>
        <v>44561</v>
      </c>
    </row>
    <row r="844" spans="1:13" x14ac:dyDescent="0.3">
      <c r="A844" t="str">
        <f t="shared" si="120"/>
        <v>Карачаево-Черкесская Республика</v>
      </c>
      <c r="B844">
        <f t="shared" si="121"/>
        <v>2020</v>
      </c>
      <c r="C844">
        <f t="shared" si="122"/>
        <v>11</v>
      </c>
      <c r="D844" s="11">
        <f t="shared" si="123"/>
        <v>44137</v>
      </c>
      <c r="E844" s="11">
        <f t="shared" si="127"/>
        <v>44165</v>
      </c>
      <c r="F844">
        <v>0</v>
      </c>
      <c r="G844">
        <v>0</v>
      </c>
      <c r="H844">
        <v>1</v>
      </c>
      <c r="I844">
        <v>0</v>
      </c>
      <c r="J844">
        <f t="shared" si="128"/>
        <v>0</v>
      </c>
      <c r="L844" s="11">
        <f t="shared" si="129"/>
        <v>580000</v>
      </c>
      <c r="M844" s="11">
        <f t="shared" si="129"/>
        <v>580000</v>
      </c>
    </row>
    <row r="845" spans="1:13" x14ac:dyDescent="0.3">
      <c r="A845" t="str">
        <f t="shared" si="120"/>
        <v>Республика Коми</v>
      </c>
      <c r="B845">
        <f t="shared" si="121"/>
        <v>2020</v>
      </c>
      <c r="C845">
        <f t="shared" si="122"/>
        <v>11</v>
      </c>
      <c r="D845" s="11">
        <f t="shared" si="123"/>
        <v>44137</v>
      </c>
      <c r="E845" s="11">
        <f t="shared" si="127"/>
        <v>44165</v>
      </c>
      <c r="F845">
        <v>1</v>
      </c>
      <c r="G845">
        <v>0</v>
      </c>
      <c r="H845">
        <v>0</v>
      </c>
      <c r="I845">
        <v>0</v>
      </c>
      <c r="J845">
        <f t="shared" si="128"/>
        <v>0</v>
      </c>
      <c r="L845" s="11">
        <f t="shared" si="129"/>
        <v>44197</v>
      </c>
      <c r="M845" s="11">
        <f t="shared" si="129"/>
        <v>44561</v>
      </c>
    </row>
    <row r="846" spans="1:13" x14ac:dyDescent="0.3">
      <c r="A846" t="str">
        <f t="shared" si="120"/>
        <v>Республика Крым</v>
      </c>
      <c r="B846">
        <f t="shared" si="121"/>
        <v>2020</v>
      </c>
      <c r="C846">
        <f t="shared" si="122"/>
        <v>11</v>
      </c>
      <c r="D846" s="11">
        <f t="shared" si="123"/>
        <v>44137</v>
      </c>
      <c r="E846" s="11">
        <f t="shared" si="127"/>
        <v>44165</v>
      </c>
      <c r="F846">
        <v>0</v>
      </c>
      <c r="G846">
        <v>0</v>
      </c>
      <c r="H846">
        <v>1</v>
      </c>
      <c r="I846">
        <v>0</v>
      </c>
      <c r="J846">
        <f t="shared" si="128"/>
        <v>0</v>
      </c>
      <c r="L846" s="11">
        <f t="shared" si="129"/>
        <v>580000</v>
      </c>
      <c r="M846" s="11">
        <f t="shared" si="129"/>
        <v>580000</v>
      </c>
    </row>
    <row r="847" spans="1:13" x14ac:dyDescent="0.3">
      <c r="A847" t="str">
        <f t="shared" si="120"/>
        <v>Республика Марий Эл</v>
      </c>
      <c r="B847">
        <f t="shared" si="121"/>
        <v>2020</v>
      </c>
      <c r="C847">
        <f t="shared" si="122"/>
        <v>11</v>
      </c>
      <c r="D847" s="11">
        <f t="shared" si="123"/>
        <v>44137</v>
      </c>
      <c r="E847" s="11">
        <f t="shared" si="127"/>
        <v>44165</v>
      </c>
      <c r="F847">
        <v>0</v>
      </c>
      <c r="G847">
        <v>0</v>
      </c>
      <c r="H847">
        <v>0</v>
      </c>
      <c r="I847">
        <v>0</v>
      </c>
      <c r="J847">
        <f t="shared" si="128"/>
        <v>0</v>
      </c>
      <c r="L847" s="11">
        <f t="shared" si="129"/>
        <v>580000</v>
      </c>
      <c r="M847" s="11">
        <f t="shared" si="129"/>
        <v>580000</v>
      </c>
    </row>
    <row r="848" spans="1:13" x14ac:dyDescent="0.3">
      <c r="A848" t="str">
        <f t="shared" si="120"/>
        <v>Республика Мордовия</v>
      </c>
      <c r="B848">
        <f t="shared" si="121"/>
        <v>2020</v>
      </c>
      <c r="C848">
        <f t="shared" si="122"/>
        <v>11</v>
      </c>
      <c r="D848" s="11">
        <f t="shared" si="123"/>
        <v>44137</v>
      </c>
      <c r="E848" s="11">
        <f t="shared" si="127"/>
        <v>44165</v>
      </c>
      <c r="F848">
        <v>0</v>
      </c>
      <c r="G848">
        <v>0</v>
      </c>
      <c r="H848">
        <v>1</v>
      </c>
      <c r="I848">
        <v>0</v>
      </c>
      <c r="J848">
        <f t="shared" si="128"/>
        <v>0</v>
      </c>
      <c r="L848" s="11">
        <f t="shared" si="129"/>
        <v>580000</v>
      </c>
      <c r="M848" s="11">
        <f t="shared" si="129"/>
        <v>580000</v>
      </c>
    </row>
    <row r="849" spans="1:13" x14ac:dyDescent="0.3">
      <c r="A849" t="str">
        <f t="shared" si="120"/>
        <v>Республика Саха (Якутия)</v>
      </c>
      <c r="B849">
        <f t="shared" si="121"/>
        <v>2020</v>
      </c>
      <c r="C849">
        <f t="shared" si="122"/>
        <v>11</v>
      </c>
      <c r="D849" s="11">
        <f t="shared" si="123"/>
        <v>44137</v>
      </c>
      <c r="E849" s="11">
        <f t="shared" si="127"/>
        <v>44165</v>
      </c>
      <c r="F849">
        <v>0</v>
      </c>
      <c r="G849">
        <v>0</v>
      </c>
      <c r="H849">
        <v>0</v>
      </c>
      <c r="I849">
        <v>0</v>
      </c>
      <c r="J849">
        <f t="shared" si="128"/>
        <v>0</v>
      </c>
      <c r="L849" s="11">
        <f t="shared" si="129"/>
        <v>580000</v>
      </c>
      <c r="M849" s="11">
        <f t="shared" si="129"/>
        <v>580000</v>
      </c>
    </row>
    <row r="850" spans="1:13" x14ac:dyDescent="0.3">
      <c r="A850" t="str">
        <f t="shared" si="120"/>
        <v xml:space="preserve">Республика Северная Осетия-Алания </v>
      </c>
      <c r="B850">
        <f t="shared" si="121"/>
        <v>2020</v>
      </c>
      <c r="C850">
        <f t="shared" si="122"/>
        <v>11</v>
      </c>
      <c r="D850" s="11">
        <f t="shared" si="123"/>
        <v>44137</v>
      </c>
      <c r="E850" s="11">
        <f t="shared" si="127"/>
        <v>44165</v>
      </c>
      <c r="F850">
        <v>0</v>
      </c>
      <c r="G850">
        <v>0</v>
      </c>
      <c r="H850">
        <v>0</v>
      </c>
      <c r="I850">
        <v>0</v>
      </c>
      <c r="J850">
        <f t="shared" si="128"/>
        <v>0</v>
      </c>
      <c r="L850" s="11">
        <f t="shared" si="129"/>
        <v>580000</v>
      </c>
      <c r="M850" s="11">
        <f t="shared" si="129"/>
        <v>580000</v>
      </c>
    </row>
    <row r="851" spans="1:13" x14ac:dyDescent="0.3">
      <c r="A851" t="str">
        <f t="shared" si="120"/>
        <v>Республика Татарстан</v>
      </c>
      <c r="B851">
        <f t="shared" si="121"/>
        <v>2020</v>
      </c>
      <c r="C851">
        <f t="shared" si="122"/>
        <v>11</v>
      </c>
      <c r="D851" s="11">
        <f t="shared" si="123"/>
        <v>44137</v>
      </c>
      <c r="E851" s="11">
        <f t="shared" si="127"/>
        <v>44165</v>
      </c>
      <c r="F851">
        <v>1</v>
      </c>
      <c r="G851">
        <v>0</v>
      </c>
      <c r="H851">
        <v>0</v>
      </c>
      <c r="I851">
        <v>0</v>
      </c>
      <c r="J851">
        <f t="shared" si="128"/>
        <v>0</v>
      </c>
      <c r="L851" s="11">
        <f t="shared" si="129"/>
        <v>580000</v>
      </c>
      <c r="M851" s="11">
        <f t="shared" si="129"/>
        <v>580000</v>
      </c>
    </row>
    <row r="852" spans="1:13" x14ac:dyDescent="0.3">
      <c r="A852" t="str">
        <f t="shared" si="120"/>
        <v>Республика Тыва</v>
      </c>
      <c r="B852">
        <f t="shared" si="121"/>
        <v>2020</v>
      </c>
      <c r="C852">
        <f t="shared" si="122"/>
        <v>11</v>
      </c>
      <c r="D852" s="11">
        <f t="shared" si="123"/>
        <v>44137</v>
      </c>
      <c r="E852" s="11">
        <f t="shared" si="127"/>
        <v>44165</v>
      </c>
      <c r="F852">
        <v>0</v>
      </c>
      <c r="G852">
        <v>0</v>
      </c>
      <c r="H852">
        <v>0</v>
      </c>
      <c r="I852">
        <v>0</v>
      </c>
      <c r="J852">
        <f t="shared" si="128"/>
        <v>0</v>
      </c>
      <c r="L852" s="11">
        <f t="shared" si="129"/>
        <v>580000</v>
      </c>
      <c r="M852" s="11">
        <f t="shared" si="129"/>
        <v>580000</v>
      </c>
    </row>
    <row r="853" spans="1:13" x14ac:dyDescent="0.3">
      <c r="A853" t="str">
        <f t="shared" si="120"/>
        <v>Удмуртская Республика</v>
      </c>
      <c r="B853">
        <f t="shared" si="121"/>
        <v>2020</v>
      </c>
      <c r="C853">
        <f t="shared" si="122"/>
        <v>11</v>
      </c>
      <c r="D853" s="11">
        <f t="shared" si="123"/>
        <v>44137</v>
      </c>
      <c r="E853" s="11">
        <f t="shared" si="127"/>
        <v>44165</v>
      </c>
      <c r="F853">
        <v>0</v>
      </c>
      <c r="G853">
        <v>0</v>
      </c>
      <c r="H853">
        <v>0</v>
      </c>
      <c r="I853">
        <v>0</v>
      </c>
      <c r="J853">
        <f t="shared" si="128"/>
        <v>0</v>
      </c>
      <c r="L853" s="11">
        <f t="shared" si="129"/>
        <v>44197</v>
      </c>
      <c r="M853" s="11">
        <f t="shared" si="129"/>
        <v>45291</v>
      </c>
    </row>
    <row r="854" spans="1:13" x14ac:dyDescent="0.3">
      <c r="A854" t="str">
        <f t="shared" ref="A854:A917" si="130">A771</f>
        <v>Республика Хакасия</v>
      </c>
      <c r="B854">
        <f t="shared" ref="B854:B917" si="131">YEAR(D854)</f>
        <v>2020</v>
      </c>
      <c r="C854">
        <f t="shared" ref="C854:C917" si="132">MONTH(D854)</f>
        <v>11</v>
      </c>
      <c r="D854" s="11">
        <f t="shared" ref="D854:D917" si="133">EDATE(D771,1)</f>
        <v>44137</v>
      </c>
      <c r="E854" s="11">
        <f t="shared" si="127"/>
        <v>44165</v>
      </c>
      <c r="F854">
        <v>0</v>
      </c>
      <c r="G854">
        <v>0</v>
      </c>
      <c r="H854">
        <v>0</v>
      </c>
      <c r="I854">
        <v>0</v>
      </c>
      <c r="J854">
        <f t="shared" si="128"/>
        <v>0</v>
      </c>
      <c r="L854" s="11">
        <f t="shared" ref="L854:M869" si="134">L771</f>
        <v>580000</v>
      </c>
      <c r="M854" s="11">
        <f t="shared" si="134"/>
        <v>580000</v>
      </c>
    </row>
    <row r="855" spans="1:13" x14ac:dyDescent="0.3">
      <c r="A855" t="str">
        <f t="shared" si="130"/>
        <v>Чеченская Республика</v>
      </c>
      <c r="B855">
        <f t="shared" si="131"/>
        <v>2020</v>
      </c>
      <c r="C855">
        <f t="shared" si="132"/>
        <v>11</v>
      </c>
      <c r="D855" s="11">
        <f t="shared" si="133"/>
        <v>44137</v>
      </c>
      <c r="E855" s="11">
        <f t="shared" si="127"/>
        <v>44165</v>
      </c>
      <c r="F855">
        <v>1</v>
      </c>
      <c r="G855">
        <v>0</v>
      </c>
      <c r="H855">
        <v>0</v>
      </c>
      <c r="I855">
        <v>0</v>
      </c>
      <c r="J855">
        <f t="shared" si="128"/>
        <v>0</v>
      </c>
      <c r="L855" s="11">
        <f t="shared" si="134"/>
        <v>580000</v>
      </c>
      <c r="M855" s="11">
        <f t="shared" si="134"/>
        <v>580000</v>
      </c>
    </row>
    <row r="856" spans="1:13" x14ac:dyDescent="0.3">
      <c r="A856" t="str">
        <f t="shared" si="130"/>
        <v>Чувашская Республика - Чувашия</v>
      </c>
      <c r="B856">
        <f t="shared" si="131"/>
        <v>2020</v>
      </c>
      <c r="C856">
        <f t="shared" si="132"/>
        <v>11</v>
      </c>
      <c r="D856" s="11">
        <f t="shared" si="133"/>
        <v>44137</v>
      </c>
      <c r="E856" s="11">
        <f t="shared" si="127"/>
        <v>44165</v>
      </c>
      <c r="F856">
        <v>0</v>
      </c>
      <c r="G856">
        <v>0</v>
      </c>
      <c r="H856">
        <v>0</v>
      </c>
      <c r="I856">
        <v>1</v>
      </c>
      <c r="J856">
        <f t="shared" si="128"/>
        <v>0</v>
      </c>
      <c r="L856" s="11">
        <f t="shared" si="134"/>
        <v>44197</v>
      </c>
      <c r="M856" s="11">
        <f t="shared" si="134"/>
        <v>45657</v>
      </c>
    </row>
    <row r="857" spans="1:13" x14ac:dyDescent="0.3">
      <c r="A857" t="str">
        <f t="shared" si="130"/>
        <v>Алтайский Край</v>
      </c>
      <c r="B857">
        <f t="shared" si="131"/>
        <v>2020</v>
      </c>
      <c r="C857">
        <f t="shared" si="132"/>
        <v>11</v>
      </c>
      <c r="D857" s="11">
        <f t="shared" si="133"/>
        <v>44137</v>
      </c>
      <c r="E857" s="11">
        <f t="shared" si="127"/>
        <v>44165</v>
      </c>
      <c r="F857">
        <v>0</v>
      </c>
      <c r="G857">
        <v>0</v>
      </c>
      <c r="H857">
        <v>0</v>
      </c>
      <c r="I857">
        <v>0</v>
      </c>
      <c r="J857">
        <f t="shared" si="128"/>
        <v>0</v>
      </c>
      <c r="L857" s="11">
        <f t="shared" si="134"/>
        <v>580000</v>
      </c>
      <c r="M857" s="11">
        <f t="shared" si="134"/>
        <v>580000</v>
      </c>
    </row>
    <row r="858" spans="1:13" x14ac:dyDescent="0.3">
      <c r="A858" t="str">
        <f t="shared" si="130"/>
        <v>Забайкальский Край</v>
      </c>
      <c r="B858">
        <f t="shared" si="131"/>
        <v>2020</v>
      </c>
      <c r="C858">
        <f t="shared" si="132"/>
        <v>11</v>
      </c>
      <c r="D858" s="11">
        <f t="shared" si="133"/>
        <v>44137</v>
      </c>
      <c r="E858" s="11">
        <f t="shared" si="127"/>
        <v>44165</v>
      </c>
      <c r="F858">
        <v>1</v>
      </c>
      <c r="G858">
        <v>0</v>
      </c>
      <c r="H858">
        <v>0</v>
      </c>
      <c r="I858">
        <v>0</v>
      </c>
      <c r="J858">
        <f t="shared" si="128"/>
        <v>0</v>
      </c>
      <c r="L858" s="11">
        <f t="shared" si="134"/>
        <v>580000</v>
      </c>
      <c r="M858" s="11">
        <f t="shared" si="134"/>
        <v>580000</v>
      </c>
    </row>
    <row r="859" spans="1:13" x14ac:dyDescent="0.3">
      <c r="A859" t="str">
        <f t="shared" si="130"/>
        <v>Камчатский Край</v>
      </c>
      <c r="B859">
        <f t="shared" si="131"/>
        <v>2020</v>
      </c>
      <c r="C859">
        <f t="shared" si="132"/>
        <v>11</v>
      </c>
      <c r="D859" s="11">
        <f t="shared" si="133"/>
        <v>44137</v>
      </c>
      <c r="E859" s="11">
        <f t="shared" si="127"/>
        <v>44165</v>
      </c>
      <c r="F859">
        <v>0</v>
      </c>
      <c r="G859">
        <v>0</v>
      </c>
      <c r="H859">
        <v>0</v>
      </c>
      <c r="I859">
        <v>0</v>
      </c>
      <c r="J859">
        <f t="shared" si="128"/>
        <v>0</v>
      </c>
      <c r="L859" s="11">
        <f t="shared" si="134"/>
        <v>580000</v>
      </c>
      <c r="M859" s="11">
        <f t="shared" si="134"/>
        <v>580000</v>
      </c>
    </row>
    <row r="860" spans="1:13" x14ac:dyDescent="0.3">
      <c r="A860" t="str">
        <f t="shared" si="130"/>
        <v>Краснодарский Край</v>
      </c>
      <c r="B860">
        <f t="shared" si="131"/>
        <v>2020</v>
      </c>
      <c r="C860">
        <f t="shared" si="132"/>
        <v>11</v>
      </c>
      <c r="D860" s="11">
        <f t="shared" si="133"/>
        <v>44137</v>
      </c>
      <c r="E860" s="11">
        <f t="shared" si="127"/>
        <v>44165</v>
      </c>
      <c r="F860">
        <v>1</v>
      </c>
      <c r="G860">
        <v>0</v>
      </c>
      <c r="H860">
        <v>0</v>
      </c>
      <c r="I860">
        <v>0</v>
      </c>
      <c r="J860">
        <f t="shared" si="128"/>
        <v>1</v>
      </c>
      <c r="L860" s="11">
        <f t="shared" si="134"/>
        <v>43831</v>
      </c>
      <c r="M860" s="11">
        <f t="shared" si="134"/>
        <v>44562</v>
      </c>
    </row>
    <row r="861" spans="1:13" x14ac:dyDescent="0.3">
      <c r="A861" t="str">
        <f t="shared" si="130"/>
        <v>Красноярский Край</v>
      </c>
      <c r="B861">
        <f t="shared" si="131"/>
        <v>2020</v>
      </c>
      <c r="C861">
        <f t="shared" si="132"/>
        <v>11</v>
      </c>
      <c r="D861" s="11">
        <f t="shared" si="133"/>
        <v>44137</v>
      </c>
      <c r="E861" s="11">
        <f t="shared" si="127"/>
        <v>44165</v>
      </c>
      <c r="F861">
        <v>0</v>
      </c>
      <c r="G861">
        <v>0</v>
      </c>
      <c r="H861">
        <v>0</v>
      </c>
      <c r="I861">
        <v>0</v>
      </c>
      <c r="J861">
        <f t="shared" si="128"/>
        <v>0</v>
      </c>
      <c r="L861" s="11">
        <f t="shared" si="134"/>
        <v>44562</v>
      </c>
      <c r="M861" s="11">
        <f t="shared" si="134"/>
        <v>44926</v>
      </c>
    </row>
    <row r="862" spans="1:13" x14ac:dyDescent="0.3">
      <c r="A862" t="str">
        <f t="shared" si="130"/>
        <v>Пермский Край</v>
      </c>
      <c r="B862">
        <f t="shared" si="131"/>
        <v>2020</v>
      </c>
      <c r="C862">
        <f t="shared" si="132"/>
        <v>11</v>
      </c>
      <c r="D862" s="11">
        <f t="shared" si="133"/>
        <v>44137</v>
      </c>
      <c r="E862" s="11">
        <f t="shared" si="127"/>
        <v>44165</v>
      </c>
      <c r="F862">
        <v>0</v>
      </c>
      <c r="G862">
        <v>0</v>
      </c>
      <c r="H862">
        <v>0</v>
      </c>
      <c r="I862">
        <v>0</v>
      </c>
      <c r="J862">
        <f t="shared" si="128"/>
        <v>0</v>
      </c>
      <c r="L862" s="11">
        <f t="shared" si="134"/>
        <v>44197</v>
      </c>
      <c r="M862" s="11">
        <f t="shared" si="134"/>
        <v>44561</v>
      </c>
    </row>
    <row r="863" spans="1:13" x14ac:dyDescent="0.3">
      <c r="A863" t="str">
        <f t="shared" si="130"/>
        <v>Приморский Край</v>
      </c>
      <c r="B863">
        <f t="shared" si="131"/>
        <v>2020</v>
      </c>
      <c r="C863">
        <f t="shared" si="132"/>
        <v>11</v>
      </c>
      <c r="D863" s="11">
        <f t="shared" si="133"/>
        <v>44137</v>
      </c>
      <c r="E863" s="11">
        <f t="shared" si="127"/>
        <v>44165</v>
      </c>
      <c r="F863">
        <v>0</v>
      </c>
      <c r="G863">
        <v>0</v>
      </c>
      <c r="H863">
        <v>0</v>
      </c>
      <c r="I863">
        <v>1</v>
      </c>
      <c r="J863">
        <f t="shared" si="128"/>
        <v>0</v>
      </c>
      <c r="L863" s="11">
        <f t="shared" si="134"/>
        <v>580000</v>
      </c>
      <c r="M863" s="11">
        <f t="shared" si="134"/>
        <v>580000</v>
      </c>
    </row>
    <row r="864" spans="1:13" x14ac:dyDescent="0.3">
      <c r="A864" t="str">
        <f t="shared" si="130"/>
        <v>Ставропольский Край</v>
      </c>
      <c r="B864">
        <f t="shared" si="131"/>
        <v>2020</v>
      </c>
      <c r="C864">
        <f t="shared" si="132"/>
        <v>11</v>
      </c>
      <c r="D864" s="11">
        <f t="shared" si="133"/>
        <v>44137</v>
      </c>
      <c r="E864" s="11">
        <f t="shared" si="127"/>
        <v>44165</v>
      </c>
      <c r="F864">
        <v>0</v>
      </c>
      <c r="G864">
        <v>0</v>
      </c>
      <c r="H864">
        <v>0</v>
      </c>
      <c r="I864">
        <v>0</v>
      </c>
      <c r="J864">
        <f t="shared" si="128"/>
        <v>0</v>
      </c>
      <c r="L864" s="11">
        <f t="shared" si="134"/>
        <v>580000</v>
      </c>
      <c r="M864" s="11">
        <f t="shared" si="134"/>
        <v>580000</v>
      </c>
    </row>
    <row r="865" spans="1:13" x14ac:dyDescent="0.3">
      <c r="A865" t="str">
        <f t="shared" si="130"/>
        <v>Хабаровский Край</v>
      </c>
      <c r="B865">
        <f t="shared" si="131"/>
        <v>2020</v>
      </c>
      <c r="C865">
        <f t="shared" si="132"/>
        <v>11</v>
      </c>
      <c r="D865" s="11">
        <f t="shared" si="133"/>
        <v>44137</v>
      </c>
      <c r="E865" s="11">
        <f t="shared" si="127"/>
        <v>44165</v>
      </c>
      <c r="F865">
        <v>0</v>
      </c>
      <c r="G865">
        <v>0</v>
      </c>
      <c r="H865">
        <v>0</v>
      </c>
      <c r="I865">
        <v>0</v>
      </c>
      <c r="J865">
        <f t="shared" si="128"/>
        <v>0</v>
      </c>
      <c r="L865" s="11">
        <f t="shared" si="134"/>
        <v>44197</v>
      </c>
      <c r="M865" s="11">
        <f t="shared" si="134"/>
        <v>44926</v>
      </c>
    </row>
    <row r="866" spans="1:13" x14ac:dyDescent="0.3">
      <c r="A866" t="str">
        <f t="shared" si="130"/>
        <v>Амурская Область</v>
      </c>
      <c r="B866">
        <f t="shared" si="131"/>
        <v>2020</v>
      </c>
      <c r="C866">
        <f t="shared" si="132"/>
        <v>11</v>
      </c>
      <c r="D866" s="11">
        <f t="shared" si="133"/>
        <v>44137</v>
      </c>
      <c r="E866" s="11">
        <f t="shared" si="127"/>
        <v>44165</v>
      </c>
      <c r="F866">
        <v>1</v>
      </c>
      <c r="G866">
        <v>0</v>
      </c>
      <c r="H866">
        <v>0</v>
      </c>
      <c r="I866">
        <v>0</v>
      </c>
      <c r="J866">
        <f t="shared" si="128"/>
        <v>0</v>
      </c>
      <c r="L866" s="11">
        <f t="shared" si="134"/>
        <v>44197</v>
      </c>
      <c r="M866" s="11">
        <f t="shared" si="134"/>
        <v>45291</v>
      </c>
    </row>
    <row r="867" spans="1:13" x14ac:dyDescent="0.3">
      <c r="A867" t="str">
        <f t="shared" si="130"/>
        <v>Архангельская Область</v>
      </c>
      <c r="B867">
        <f t="shared" si="131"/>
        <v>2020</v>
      </c>
      <c r="C867">
        <f t="shared" si="132"/>
        <v>11</v>
      </c>
      <c r="D867" s="11">
        <f t="shared" si="133"/>
        <v>44137</v>
      </c>
      <c r="E867" s="11">
        <f t="shared" si="127"/>
        <v>44165</v>
      </c>
      <c r="F867">
        <v>0</v>
      </c>
      <c r="G867">
        <v>0</v>
      </c>
      <c r="H867">
        <v>0</v>
      </c>
      <c r="I867">
        <v>0</v>
      </c>
      <c r="J867">
        <f t="shared" si="128"/>
        <v>0</v>
      </c>
      <c r="L867" s="11">
        <f t="shared" si="134"/>
        <v>44562</v>
      </c>
      <c r="M867" s="11">
        <f t="shared" si="134"/>
        <v>44926</v>
      </c>
    </row>
    <row r="868" spans="1:13" x14ac:dyDescent="0.3">
      <c r="A868" t="str">
        <f t="shared" si="130"/>
        <v>Астраханская Область</v>
      </c>
      <c r="B868">
        <f t="shared" si="131"/>
        <v>2020</v>
      </c>
      <c r="C868">
        <f t="shared" si="132"/>
        <v>11</v>
      </c>
      <c r="D868" s="11">
        <f t="shared" si="133"/>
        <v>44137</v>
      </c>
      <c r="E868" s="11">
        <f t="shared" si="127"/>
        <v>44165</v>
      </c>
      <c r="F868">
        <v>0</v>
      </c>
      <c r="G868">
        <v>0</v>
      </c>
      <c r="H868">
        <v>0</v>
      </c>
      <c r="I868">
        <v>1</v>
      </c>
      <c r="J868">
        <f t="shared" si="128"/>
        <v>0</v>
      </c>
      <c r="L868" s="11">
        <f t="shared" si="134"/>
        <v>580000</v>
      </c>
      <c r="M868" s="11">
        <f t="shared" si="134"/>
        <v>580000</v>
      </c>
    </row>
    <row r="869" spans="1:13" x14ac:dyDescent="0.3">
      <c r="A869" t="str">
        <f t="shared" si="130"/>
        <v>Белгородская Область</v>
      </c>
      <c r="B869">
        <f t="shared" si="131"/>
        <v>2020</v>
      </c>
      <c r="C869">
        <f t="shared" si="132"/>
        <v>11</v>
      </c>
      <c r="D869" s="11">
        <f t="shared" si="133"/>
        <v>44137</v>
      </c>
      <c r="E869" s="11">
        <f t="shared" si="127"/>
        <v>44165</v>
      </c>
      <c r="F869">
        <v>1</v>
      </c>
      <c r="G869">
        <v>0</v>
      </c>
      <c r="H869">
        <v>0</v>
      </c>
      <c r="I869">
        <v>0</v>
      </c>
      <c r="J869">
        <f t="shared" si="128"/>
        <v>0</v>
      </c>
      <c r="L869" s="11">
        <f t="shared" si="134"/>
        <v>580000</v>
      </c>
      <c r="M869" s="11">
        <f t="shared" si="134"/>
        <v>580000</v>
      </c>
    </row>
    <row r="870" spans="1:13" x14ac:dyDescent="0.3">
      <c r="A870" t="str">
        <f t="shared" si="130"/>
        <v>Брянская Область</v>
      </c>
      <c r="B870">
        <f t="shared" si="131"/>
        <v>2020</v>
      </c>
      <c r="C870">
        <f t="shared" si="132"/>
        <v>11</v>
      </c>
      <c r="D870" s="11">
        <f t="shared" si="133"/>
        <v>44137</v>
      </c>
      <c r="E870" s="11">
        <f t="shared" si="127"/>
        <v>44165</v>
      </c>
      <c r="F870">
        <v>1</v>
      </c>
      <c r="G870">
        <v>0</v>
      </c>
      <c r="H870">
        <v>0</v>
      </c>
      <c r="I870">
        <v>0</v>
      </c>
      <c r="J870">
        <f t="shared" si="128"/>
        <v>0</v>
      </c>
      <c r="L870" s="11">
        <f t="shared" ref="L870:M885" si="135">L787</f>
        <v>580000</v>
      </c>
      <c r="M870" s="11">
        <f t="shared" si="135"/>
        <v>580000</v>
      </c>
    </row>
    <row r="871" spans="1:13" x14ac:dyDescent="0.3">
      <c r="A871" t="str">
        <f t="shared" si="130"/>
        <v>Владимирская Область</v>
      </c>
      <c r="B871">
        <f t="shared" si="131"/>
        <v>2020</v>
      </c>
      <c r="C871">
        <f t="shared" si="132"/>
        <v>11</v>
      </c>
      <c r="D871" s="11">
        <f t="shared" si="133"/>
        <v>44137</v>
      </c>
      <c r="E871" s="11">
        <f t="shared" si="127"/>
        <v>44165</v>
      </c>
      <c r="F871">
        <v>0</v>
      </c>
      <c r="G871">
        <v>0</v>
      </c>
      <c r="H871">
        <v>0</v>
      </c>
      <c r="I871">
        <v>0</v>
      </c>
      <c r="J871">
        <f t="shared" si="128"/>
        <v>0</v>
      </c>
      <c r="L871" s="11">
        <f t="shared" si="135"/>
        <v>44197</v>
      </c>
      <c r="M871" s="11">
        <f t="shared" si="135"/>
        <v>45291</v>
      </c>
    </row>
    <row r="872" spans="1:13" x14ac:dyDescent="0.3">
      <c r="A872" t="str">
        <f t="shared" si="130"/>
        <v>Волгоградская Область</v>
      </c>
      <c r="B872">
        <f t="shared" si="131"/>
        <v>2020</v>
      </c>
      <c r="C872">
        <f t="shared" si="132"/>
        <v>11</v>
      </c>
      <c r="D872" s="11">
        <f t="shared" si="133"/>
        <v>44137</v>
      </c>
      <c r="E872" s="11">
        <f t="shared" si="127"/>
        <v>44165</v>
      </c>
      <c r="F872">
        <v>1</v>
      </c>
      <c r="G872">
        <v>0</v>
      </c>
      <c r="H872">
        <v>1</v>
      </c>
      <c r="I872">
        <v>0</v>
      </c>
      <c r="J872">
        <f t="shared" si="128"/>
        <v>0</v>
      </c>
      <c r="L872" s="11">
        <f t="shared" si="135"/>
        <v>580000</v>
      </c>
      <c r="M872" s="11">
        <f t="shared" si="135"/>
        <v>580000</v>
      </c>
    </row>
    <row r="873" spans="1:13" x14ac:dyDescent="0.3">
      <c r="A873" t="str">
        <f t="shared" si="130"/>
        <v>Вологодская Область</v>
      </c>
      <c r="B873">
        <f t="shared" si="131"/>
        <v>2020</v>
      </c>
      <c r="C873">
        <f t="shared" si="132"/>
        <v>11</v>
      </c>
      <c r="D873" s="11">
        <f t="shared" si="133"/>
        <v>44137</v>
      </c>
      <c r="E873" s="11">
        <f t="shared" si="127"/>
        <v>44165</v>
      </c>
      <c r="F873">
        <v>0</v>
      </c>
      <c r="G873">
        <v>0</v>
      </c>
      <c r="H873">
        <v>0</v>
      </c>
      <c r="I873">
        <v>1</v>
      </c>
      <c r="J873">
        <f t="shared" si="128"/>
        <v>1</v>
      </c>
      <c r="L873" s="11">
        <f t="shared" si="135"/>
        <v>43831</v>
      </c>
      <c r="M873" s="11">
        <f t="shared" si="135"/>
        <v>44561</v>
      </c>
    </row>
    <row r="874" spans="1:13" x14ac:dyDescent="0.3">
      <c r="A874" t="str">
        <f t="shared" si="130"/>
        <v>Воронежская Область</v>
      </c>
      <c r="B874">
        <f t="shared" si="131"/>
        <v>2020</v>
      </c>
      <c r="C874">
        <f t="shared" si="132"/>
        <v>11</v>
      </c>
      <c r="D874" s="11">
        <f t="shared" si="133"/>
        <v>44137</v>
      </c>
      <c r="E874" s="11">
        <f t="shared" si="127"/>
        <v>44165</v>
      </c>
      <c r="F874">
        <v>0</v>
      </c>
      <c r="G874">
        <v>0</v>
      </c>
      <c r="H874">
        <v>0</v>
      </c>
      <c r="I874">
        <v>0</v>
      </c>
      <c r="J874">
        <f t="shared" si="128"/>
        <v>0</v>
      </c>
      <c r="L874" s="11">
        <f t="shared" si="135"/>
        <v>580000</v>
      </c>
      <c r="M874" s="11">
        <f t="shared" si="135"/>
        <v>580000</v>
      </c>
    </row>
    <row r="875" spans="1:13" x14ac:dyDescent="0.3">
      <c r="A875" t="str">
        <f t="shared" si="130"/>
        <v>Ивановская Область</v>
      </c>
      <c r="B875">
        <f t="shared" si="131"/>
        <v>2020</v>
      </c>
      <c r="C875">
        <f t="shared" si="132"/>
        <v>11</v>
      </c>
      <c r="D875" s="11">
        <f t="shared" si="133"/>
        <v>44137</v>
      </c>
      <c r="E875" s="11">
        <f t="shared" si="127"/>
        <v>44165</v>
      </c>
      <c r="F875">
        <v>0</v>
      </c>
      <c r="G875">
        <v>0</v>
      </c>
      <c r="H875">
        <v>0</v>
      </c>
      <c r="I875">
        <v>0</v>
      </c>
      <c r="J875">
        <f t="shared" si="128"/>
        <v>0</v>
      </c>
      <c r="L875" s="11">
        <f t="shared" si="135"/>
        <v>44501</v>
      </c>
      <c r="M875" s="11">
        <f t="shared" si="135"/>
        <v>44561</v>
      </c>
    </row>
    <row r="876" spans="1:13" x14ac:dyDescent="0.3">
      <c r="A876" t="str">
        <f t="shared" si="130"/>
        <v>Иркутская Область</v>
      </c>
      <c r="B876">
        <f t="shared" si="131"/>
        <v>2020</v>
      </c>
      <c r="C876">
        <f t="shared" si="132"/>
        <v>11</v>
      </c>
      <c r="D876" s="11">
        <f t="shared" si="133"/>
        <v>44137</v>
      </c>
      <c r="E876" s="11">
        <f t="shared" si="127"/>
        <v>44165</v>
      </c>
      <c r="F876">
        <v>0</v>
      </c>
      <c r="G876">
        <v>0</v>
      </c>
      <c r="H876">
        <v>0</v>
      </c>
      <c r="I876">
        <v>0</v>
      </c>
      <c r="J876">
        <f t="shared" si="128"/>
        <v>0</v>
      </c>
      <c r="L876" s="11">
        <f t="shared" si="135"/>
        <v>44197</v>
      </c>
      <c r="M876" s="11">
        <f t="shared" si="135"/>
        <v>44561</v>
      </c>
    </row>
    <row r="877" spans="1:13" x14ac:dyDescent="0.3">
      <c r="A877" t="str">
        <f t="shared" si="130"/>
        <v>Калининградская Область</v>
      </c>
      <c r="B877">
        <f t="shared" si="131"/>
        <v>2020</v>
      </c>
      <c r="C877">
        <f t="shared" si="132"/>
        <v>11</v>
      </c>
      <c r="D877" s="11">
        <f t="shared" si="133"/>
        <v>44137</v>
      </c>
      <c r="E877" s="11">
        <f t="shared" si="127"/>
        <v>44165</v>
      </c>
      <c r="F877">
        <v>0</v>
      </c>
      <c r="G877">
        <v>0</v>
      </c>
      <c r="H877">
        <v>0</v>
      </c>
      <c r="I877">
        <v>0</v>
      </c>
      <c r="J877">
        <f t="shared" si="128"/>
        <v>0</v>
      </c>
      <c r="L877" s="11">
        <f t="shared" si="135"/>
        <v>44197</v>
      </c>
      <c r="M877" s="11">
        <f t="shared" si="135"/>
        <v>45291</v>
      </c>
    </row>
    <row r="878" spans="1:13" x14ac:dyDescent="0.3">
      <c r="A878" t="str">
        <f t="shared" si="130"/>
        <v>Калужская Область</v>
      </c>
      <c r="B878">
        <f t="shared" si="131"/>
        <v>2020</v>
      </c>
      <c r="C878">
        <f t="shared" si="132"/>
        <v>11</v>
      </c>
      <c r="D878" s="11">
        <f t="shared" si="133"/>
        <v>44137</v>
      </c>
      <c r="E878" s="11">
        <f t="shared" si="127"/>
        <v>44165</v>
      </c>
      <c r="F878">
        <v>0</v>
      </c>
      <c r="G878">
        <v>0</v>
      </c>
      <c r="H878">
        <v>0</v>
      </c>
      <c r="I878">
        <v>0</v>
      </c>
      <c r="J878">
        <f t="shared" si="128"/>
        <v>0</v>
      </c>
      <c r="L878" s="11">
        <f t="shared" si="135"/>
        <v>580000</v>
      </c>
      <c r="M878" s="11">
        <f t="shared" si="135"/>
        <v>580000</v>
      </c>
    </row>
    <row r="879" spans="1:13" x14ac:dyDescent="0.3">
      <c r="A879" t="str">
        <f t="shared" si="130"/>
        <v>Кемеровская Область - Кузбасс</v>
      </c>
      <c r="B879">
        <f t="shared" si="131"/>
        <v>2020</v>
      </c>
      <c r="C879">
        <f t="shared" si="132"/>
        <v>11</v>
      </c>
      <c r="D879" s="11">
        <f t="shared" si="133"/>
        <v>44137</v>
      </c>
      <c r="E879" s="11">
        <f t="shared" si="127"/>
        <v>44165</v>
      </c>
      <c r="F879">
        <v>0</v>
      </c>
      <c r="G879">
        <v>0</v>
      </c>
      <c r="H879">
        <v>0</v>
      </c>
      <c r="I879">
        <v>0</v>
      </c>
      <c r="J879">
        <f t="shared" si="128"/>
        <v>0</v>
      </c>
      <c r="L879" s="11">
        <f t="shared" si="135"/>
        <v>44197</v>
      </c>
      <c r="M879" s="11">
        <f t="shared" si="135"/>
        <v>45291</v>
      </c>
    </row>
    <row r="880" spans="1:13" x14ac:dyDescent="0.3">
      <c r="A880" t="str">
        <f t="shared" si="130"/>
        <v>Кировская Область</v>
      </c>
      <c r="B880">
        <f t="shared" si="131"/>
        <v>2020</v>
      </c>
      <c r="C880">
        <f t="shared" si="132"/>
        <v>11</v>
      </c>
      <c r="D880" s="11">
        <f t="shared" si="133"/>
        <v>44137</v>
      </c>
      <c r="E880" s="11">
        <f t="shared" si="127"/>
        <v>44165</v>
      </c>
      <c r="F880">
        <v>0</v>
      </c>
      <c r="G880">
        <v>0</v>
      </c>
      <c r="H880">
        <v>0</v>
      </c>
      <c r="I880">
        <v>0</v>
      </c>
      <c r="J880">
        <f t="shared" si="128"/>
        <v>0</v>
      </c>
      <c r="L880" s="11">
        <f t="shared" si="135"/>
        <v>580000</v>
      </c>
      <c r="M880" s="11">
        <f t="shared" si="135"/>
        <v>580000</v>
      </c>
    </row>
    <row r="881" spans="1:13" x14ac:dyDescent="0.3">
      <c r="A881" t="str">
        <f t="shared" si="130"/>
        <v>Костромская Область</v>
      </c>
      <c r="B881">
        <f t="shared" si="131"/>
        <v>2020</v>
      </c>
      <c r="C881">
        <f t="shared" si="132"/>
        <v>11</v>
      </c>
      <c r="D881" s="11">
        <f t="shared" si="133"/>
        <v>44137</v>
      </c>
      <c r="E881" s="11">
        <f t="shared" si="127"/>
        <v>44165</v>
      </c>
      <c r="F881">
        <v>0</v>
      </c>
      <c r="G881">
        <v>0</v>
      </c>
      <c r="H881">
        <v>0</v>
      </c>
      <c r="I881">
        <v>0</v>
      </c>
      <c r="J881">
        <f t="shared" si="128"/>
        <v>0</v>
      </c>
      <c r="L881" s="11">
        <f t="shared" si="135"/>
        <v>44197</v>
      </c>
      <c r="M881" s="11">
        <f t="shared" si="135"/>
        <v>44561</v>
      </c>
    </row>
    <row r="882" spans="1:13" x14ac:dyDescent="0.3">
      <c r="A882" t="str">
        <f t="shared" si="130"/>
        <v>Курганская Область</v>
      </c>
      <c r="B882">
        <f t="shared" si="131"/>
        <v>2020</v>
      </c>
      <c r="C882">
        <f t="shared" si="132"/>
        <v>11</v>
      </c>
      <c r="D882" s="11">
        <f t="shared" si="133"/>
        <v>44137</v>
      </c>
      <c r="E882" s="11">
        <f t="shared" si="127"/>
        <v>44165</v>
      </c>
      <c r="F882">
        <v>0</v>
      </c>
      <c r="G882">
        <v>0</v>
      </c>
      <c r="H882">
        <v>0</v>
      </c>
      <c r="I882">
        <v>0</v>
      </c>
      <c r="J882">
        <f t="shared" si="128"/>
        <v>0</v>
      </c>
      <c r="L882" s="11">
        <f t="shared" si="135"/>
        <v>580000</v>
      </c>
      <c r="M882" s="11">
        <f t="shared" si="135"/>
        <v>580000</v>
      </c>
    </row>
    <row r="883" spans="1:13" x14ac:dyDescent="0.3">
      <c r="A883" t="str">
        <f t="shared" si="130"/>
        <v>Курская Область</v>
      </c>
      <c r="B883">
        <f t="shared" si="131"/>
        <v>2020</v>
      </c>
      <c r="C883">
        <f t="shared" si="132"/>
        <v>11</v>
      </c>
      <c r="D883" s="11">
        <f t="shared" si="133"/>
        <v>44137</v>
      </c>
      <c r="E883" s="11">
        <f t="shared" si="127"/>
        <v>44165</v>
      </c>
      <c r="F883">
        <v>0</v>
      </c>
      <c r="G883">
        <v>0</v>
      </c>
      <c r="H883">
        <v>1</v>
      </c>
      <c r="I883">
        <v>0</v>
      </c>
      <c r="J883">
        <f t="shared" si="128"/>
        <v>0</v>
      </c>
      <c r="L883" s="11">
        <f t="shared" si="135"/>
        <v>44197</v>
      </c>
      <c r="M883" s="11">
        <f t="shared" si="135"/>
        <v>44926</v>
      </c>
    </row>
    <row r="884" spans="1:13" x14ac:dyDescent="0.3">
      <c r="A884" t="str">
        <f t="shared" si="130"/>
        <v>Липецкая Область</v>
      </c>
      <c r="B884">
        <f t="shared" si="131"/>
        <v>2020</v>
      </c>
      <c r="C884">
        <f t="shared" si="132"/>
        <v>11</v>
      </c>
      <c r="D884" s="11">
        <f t="shared" si="133"/>
        <v>44137</v>
      </c>
      <c r="E884" s="11">
        <f t="shared" si="127"/>
        <v>44165</v>
      </c>
      <c r="F884">
        <v>0</v>
      </c>
      <c r="G884">
        <v>0</v>
      </c>
      <c r="H884">
        <v>0</v>
      </c>
      <c r="I884">
        <v>0</v>
      </c>
      <c r="J884">
        <f t="shared" si="128"/>
        <v>0</v>
      </c>
      <c r="L884" s="11">
        <f t="shared" si="135"/>
        <v>580000</v>
      </c>
      <c r="M884" s="11">
        <f t="shared" si="135"/>
        <v>580000</v>
      </c>
    </row>
    <row r="885" spans="1:13" x14ac:dyDescent="0.3">
      <c r="A885" t="str">
        <f t="shared" si="130"/>
        <v>Магаданская Область</v>
      </c>
      <c r="B885">
        <f t="shared" si="131"/>
        <v>2020</v>
      </c>
      <c r="C885">
        <f t="shared" si="132"/>
        <v>11</v>
      </c>
      <c r="D885" s="11">
        <f t="shared" si="133"/>
        <v>44137</v>
      </c>
      <c r="E885" s="11">
        <f t="shared" si="127"/>
        <v>44165</v>
      </c>
      <c r="F885">
        <v>1</v>
      </c>
      <c r="G885">
        <v>0</v>
      </c>
      <c r="H885">
        <v>0</v>
      </c>
      <c r="I885">
        <v>0</v>
      </c>
      <c r="J885">
        <f t="shared" si="128"/>
        <v>0</v>
      </c>
      <c r="L885" s="11">
        <f t="shared" si="135"/>
        <v>580000</v>
      </c>
      <c r="M885" s="11">
        <f t="shared" si="135"/>
        <v>580000</v>
      </c>
    </row>
    <row r="886" spans="1:13" x14ac:dyDescent="0.3">
      <c r="A886" t="str">
        <f t="shared" si="130"/>
        <v>Мурманская Область</v>
      </c>
      <c r="B886">
        <f t="shared" si="131"/>
        <v>2020</v>
      </c>
      <c r="C886">
        <f t="shared" si="132"/>
        <v>11</v>
      </c>
      <c r="D886" s="11">
        <f t="shared" si="133"/>
        <v>44137</v>
      </c>
      <c r="E886" s="11">
        <f t="shared" si="127"/>
        <v>44165</v>
      </c>
      <c r="F886">
        <v>1</v>
      </c>
      <c r="G886">
        <v>0</v>
      </c>
      <c r="H886">
        <v>0</v>
      </c>
      <c r="I886">
        <v>1</v>
      </c>
      <c r="J886">
        <f t="shared" si="128"/>
        <v>1</v>
      </c>
      <c r="L886" s="11">
        <f t="shared" ref="L886:M901" si="136">L803</f>
        <v>43831</v>
      </c>
      <c r="M886" s="11">
        <f t="shared" si="136"/>
        <v>44561</v>
      </c>
    </row>
    <row r="887" spans="1:13" x14ac:dyDescent="0.3">
      <c r="A887" t="str">
        <f t="shared" si="130"/>
        <v>Нижегородская Область</v>
      </c>
      <c r="B887">
        <f t="shared" si="131"/>
        <v>2020</v>
      </c>
      <c r="C887">
        <f t="shared" si="132"/>
        <v>11</v>
      </c>
      <c r="D887" s="11">
        <f t="shared" si="133"/>
        <v>44137</v>
      </c>
      <c r="E887" s="11">
        <f t="shared" si="127"/>
        <v>44165</v>
      </c>
      <c r="F887">
        <v>0</v>
      </c>
      <c r="G887">
        <v>0</v>
      </c>
      <c r="H887">
        <v>1</v>
      </c>
      <c r="I887">
        <v>0</v>
      </c>
      <c r="J887">
        <f t="shared" si="128"/>
        <v>0</v>
      </c>
      <c r="L887" s="11">
        <f t="shared" si="136"/>
        <v>44197</v>
      </c>
      <c r="M887" s="11">
        <f t="shared" si="136"/>
        <v>44561</v>
      </c>
    </row>
    <row r="888" spans="1:13" x14ac:dyDescent="0.3">
      <c r="A888" t="str">
        <f t="shared" si="130"/>
        <v>Новгородская Область</v>
      </c>
      <c r="B888">
        <f t="shared" si="131"/>
        <v>2020</v>
      </c>
      <c r="C888">
        <f t="shared" si="132"/>
        <v>11</v>
      </c>
      <c r="D888" s="11">
        <f t="shared" si="133"/>
        <v>44137</v>
      </c>
      <c r="E888" s="11">
        <f t="shared" si="127"/>
        <v>44165</v>
      </c>
      <c r="F888">
        <v>0</v>
      </c>
      <c r="G888">
        <v>0</v>
      </c>
      <c r="H888">
        <v>0</v>
      </c>
      <c r="I888">
        <v>0</v>
      </c>
      <c r="J888">
        <f t="shared" si="128"/>
        <v>0</v>
      </c>
      <c r="L888" s="11">
        <f t="shared" si="136"/>
        <v>44197</v>
      </c>
      <c r="M888" s="11">
        <f t="shared" si="136"/>
        <v>44561</v>
      </c>
    </row>
    <row r="889" spans="1:13" x14ac:dyDescent="0.3">
      <c r="A889" t="str">
        <f t="shared" si="130"/>
        <v>Новосибирская Область</v>
      </c>
      <c r="B889">
        <f t="shared" si="131"/>
        <v>2020</v>
      </c>
      <c r="C889">
        <f t="shared" si="132"/>
        <v>11</v>
      </c>
      <c r="D889" s="11">
        <f t="shared" si="133"/>
        <v>44137</v>
      </c>
      <c r="E889" s="11">
        <f t="shared" si="127"/>
        <v>44165</v>
      </c>
      <c r="F889">
        <v>0</v>
      </c>
      <c r="G889">
        <v>0</v>
      </c>
      <c r="H889">
        <v>0</v>
      </c>
      <c r="I889">
        <v>0</v>
      </c>
      <c r="J889">
        <f t="shared" si="128"/>
        <v>0</v>
      </c>
      <c r="L889" s="11">
        <f t="shared" si="136"/>
        <v>44197</v>
      </c>
      <c r="M889" s="11">
        <f t="shared" si="136"/>
        <v>580000</v>
      </c>
    </row>
    <row r="890" spans="1:13" x14ac:dyDescent="0.3">
      <c r="A890" t="str">
        <f t="shared" si="130"/>
        <v>Омская Область</v>
      </c>
      <c r="B890">
        <f t="shared" si="131"/>
        <v>2020</v>
      </c>
      <c r="C890">
        <f t="shared" si="132"/>
        <v>11</v>
      </c>
      <c r="D890" s="11">
        <f t="shared" si="133"/>
        <v>44137</v>
      </c>
      <c r="E890" s="11">
        <f t="shared" si="127"/>
        <v>44165</v>
      </c>
      <c r="F890">
        <v>0</v>
      </c>
      <c r="G890">
        <v>0</v>
      </c>
      <c r="H890">
        <v>0</v>
      </c>
      <c r="I890">
        <v>1</v>
      </c>
      <c r="J890">
        <f t="shared" si="128"/>
        <v>0</v>
      </c>
      <c r="L890" s="11">
        <f t="shared" si="136"/>
        <v>44197</v>
      </c>
      <c r="M890" s="11">
        <f t="shared" si="136"/>
        <v>44561</v>
      </c>
    </row>
    <row r="891" spans="1:13" x14ac:dyDescent="0.3">
      <c r="A891" t="str">
        <f t="shared" si="130"/>
        <v>Оренбургская Область</v>
      </c>
      <c r="B891">
        <f t="shared" si="131"/>
        <v>2020</v>
      </c>
      <c r="C891">
        <f t="shared" si="132"/>
        <v>11</v>
      </c>
      <c r="D891" s="11">
        <f t="shared" si="133"/>
        <v>44137</v>
      </c>
      <c r="E891" s="11">
        <f t="shared" si="127"/>
        <v>44165</v>
      </c>
      <c r="F891">
        <v>0</v>
      </c>
      <c r="G891">
        <v>0</v>
      </c>
      <c r="H891">
        <v>0</v>
      </c>
      <c r="I891">
        <v>0</v>
      </c>
      <c r="J891">
        <f t="shared" si="128"/>
        <v>1</v>
      </c>
      <c r="L891" s="11">
        <f t="shared" si="136"/>
        <v>44013</v>
      </c>
      <c r="M891" s="11">
        <f t="shared" si="136"/>
        <v>45839</v>
      </c>
    </row>
    <row r="892" spans="1:13" x14ac:dyDescent="0.3">
      <c r="A892" t="str">
        <f t="shared" si="130"/>
        <v>Орловская Область</v>
      </c>
      <c r="B892">
        <f t="shared" si="131"/>
        <v>2020</v>
      </c>
      <c r="C892">
        <f t="shared" si="132"/>
        <v>11</v>
      </c>
      <c r="D892" s="11">
        <f t="shared" si="133"/>
        <v>44137</v>
      </c>
      <c r="E892" s="11">
        <f t="shared" si="127"/>
        <v>44165</v>
      </c>
      <c r="F892">
        <v>0</v>
      </c>
      <c r="G892">
        <v>0</v>
      </c>
      <c r="H892">
        <v>0</v>
      </c>
      <c r="I892">
        <v>0</v>
      </c>
      <c r="J892">
        <f t="shared" si="128"/>
        <v>0</v>
      </c>
      <c r="L892" s="11">
        <f t="shared" si="136"/>
        <v>580000</v>
      </c>
      <c r="M892" s="11">
        <f t="shared" si="136"/>
        <v>580000</v>
      </c>
    </row>
    <row r="893" spans="1:13" x14ac:dyDescent="0.3">
      <c r="A893" t="str">
        <f t="shared" si="130"/>
        <v>Пензенская Область</v>
      </c>
      <c r="B893">
        <f t="shared" si="131"/>
        <v>2020</v>
      </c>
      <c r="C893">
        <f t="shared" si="132"/>
        <v>11</v>
      </c>
      <c r="D893" s="11">
        <f t="shared" si="133"/>
        <v>44137</v>
      </c>
      <c r="E893" s="11">
        <f t="shared" si="127"/>
        <v>44165</v>
      </c>
      <c r="F893">
        <v>0</v>
      </c>
      <c r="G893">
        <v>0</v>
      </c>
      <c r="H893">
        <v>0</v>
      </c>
      <c r="I893">
        <v>0</v>
      </c>
      <c r="J893">
        <f t="shared" si="128"/>
        <v>0</v>
      </c>
      <c r="L893" s="11">
        <f t="shared" si="136"/>
        <v>580000</v>
      </c>
      <c r="M893" s="11">
        <f t="shared" si="136"/>
        <v>580000</v>
      </c>
    </row>
    <row r="894" spans="1:13" x14ac:dyDescent="0.3">
      <c r="A894" t="str">
        <f t="shared" si="130"/>
        <v>Псковсая Область</v>
      </c>
      <c r="B894">
        <f t="shared" si="131"/>
        <v>2020</v>
      </c>
      <c r="C894">
        <f t="shared" si="132"/>
        <v>11</v>
      </c>
      <c r="D894" s="11">
        <f t="shared" si="133"/>
        <v>44137</v>
      </c>
      <c r="E894" s="11">
        <f t="shared" si="127"/>
        <v>44165</v>
      </c>
      <c r="F894">
        <v>0</v>
      </c>
      <c r="G894">
        <v>0</v>
      </c>
      <c r="H894">
        <v>0</v>
      </c>
      <c r="I894">
        <v>0</v>
      </c>
      <c r="J894">
        <f t="shared" si="128"/>
        <v>0</v>
      </c>
      <c r="L894" s="11">
        <f t="shared" si="136"/>
        <v>580000</v>
      </c>
      <c r="M894" s="11">
        <f t="shared" si="136"/>
        <v>580000</v>
      </c>
    </row>
    <row r="895" spans="1:13" x14ac:dyDescent="0.3">
      <c r="A895" t="str">
        <f t="shared" si="130"/>
        <v>Ростовская Область</v>
      </c>
      <c r="B895">
        <f t="shared" si="131"/>
        <v>2020</v>
      </c>
      <c r="C895">
        <f t="shared" si="132"/>
        <v>11</v>
      </c>
      <c r="D895" s="11">
        <f t="shared" si="133"/>
        <v>44137</v>
      </c>
      <c r="E895" s="11">
        <f t="shared" si="127"/>
        <v>44165</v>
      </c>
      <c r="F895">
        <v>0</v>
      </c>
      <c r="G895">
        <v>0</v>
      </c>
      <c r="H895">
        <v>0</v>
      </c>
      <c r="I895">
        <v>0</v>
      </c>
      <c r="J895">
        <f t="shared" si="128"/>
        <v>0</v>
      </c>
      <c r="L895" s="11">
        <f t="shared" si="136"/>
        <v>44197</v>
      </c>
      <c r="M895" s="11">
        <f t="shared" si="136"/>
        <v>44561</v>
      </c>
    </row>
    <row r="896" spans="1:13" x14ac:dyDescent="0.3">
      <c r="A896" t="str">
        <f t="shared" si="130"/>
        <v>Рязанская Область</v>
      </c>
      <c r="B896">
        <f t="shared" si="131"/>
        <v>2020</v>
      </c>
      <c r="C896">
        <f t="shared" si="132"/>
        <v>11</v>
      </c>
      <c r="D896" s="11">
        <f t="shared" si="133"/>
        <v>44137</v>
      </c>
      <c r="E896" s="11">
        <f t="shared" si="127"/>
        <v>44165</v>
      </c>
      <c r="F896">
        <v>0</v>
      </c>
      <c r="G896">
        <v>0</v>
      </c>
      <c r="H896">
        <v>0</v>
      </c>
      <c r="I896">
        <v>0</v>
      </c>
      <c r="J896">
        <f t="shared" si="128"/>
        <v>0</v>
      </c>
      <c r="L896" s="11">
        <f t="shared" si="136"/>
        <v>44197</v>
      </c>
      <c r="M896" s="11">
        <f t="shared" si="136"/>
        <v>44926</v>
      </c>
    </row>
    <row r="897" spans="1:13" x14ac:dyDescent="0.3">
      <c r="A897" t="str">
        <f t="shared" si="130"/>
        <v>Самарская Область</v>
      </c>
      <c r="B897">
        <f t="shared" si="131"/>
        <v>2020</v>
      </c>
      <c r="C897">
        <f t="shared" si="132"/>
        <v>11</v>
      </c>
      <c r="D897" s="11">
        <f t="shared" si="133"/>
        <v>44137</v>
      </c>
      <c r="E897" s="11">
        <f t="shared" si="127"/>
        <v>44165</v>
      </c>
      <c r="F897">
        <v>0</v>
      </c>
      <c r="G897">
        <v>0</v>
      </c>
      <c r="H897">
        <v>0</v>
      </c>
      <c r="I897">
        <v>0</v>
      </c>
      <c r="J897">
        <f t="shared" si="128"/>
        <v>0</v>
      </c>
      <c r="L897" s="11">
        <f t="shared" si="136"/>
        <v>580000</v>
      </c>
      <c r="M897" s="11">
        <f t="shared" si="136"/>
        <v>580000</v>
      </c>
    </row>
    <row r="898" spans="1:13" x14ac:dyDescent="0.3">
      <c r="A898" t="str">
        <f t="shared" si="130"/>
        <v>Саратовская Область</v>
      </c>
      <c r="B898">
        <f t="shared" si="131"/>
        <v>2020</v>
      </c>
      <c r="C898">
        <f t="shared" si="132"/>
        <v>11</v>
      </c>
      <c r="D898" s="11">
        <f t="shared" si="133"/>
        <v>44137</v>
      </c>
      <c r="E898" s="11">
        <f t="shared" si="127"/>
        <v>44165</v>
      </c>
      <c r="F898">
        <v>1</v>
      </c>
      <c r="G898">
        <v>0</v>
      </c>
      <c r="H898">
        <v>0</v>
      </c>
      <c r="I898">
        <v>0</v>
      </c>
      <c r="J898">
        <f t="shared" si="128"/>
        <v>0</v>
      </c>
      <c r="L898" s="11">
        <f t="shared" si="136"/>
        <v>44197</v>
      </c>
      <c r="M898" s="11">
        <f t="shared" si="136"/>
        <v>44561</v>
      </c>
    </row>
    <row r="899" spans="1:13" x14ac:dyDescent="0.3">
      <c r="A899" t="str">
        <f t="shared" si="130"/>
        <v>Сахалинская Область</v>
      </c>
      <c r="B899">
        <f t="shared" si="131"/>
        <v>2020</v>
      </c>
      <c r="C899">
        <f t="shared" si="132"/>
        <v>11</v>
      </c>
      <c r="D899" s="11">
        <f t="shared" si="133"/>
        <v>44137</v>
      </c>
      <c r="E899" s="11">
        <f t="shared" ref="E899:E962" si="137">EOMONTH(D899,0)</f>
        <v>44165</v>
      </c>
      <c r="F899">
        <v>1</v>
      </c>
      <c r="G899">
        <v>0</v>
      </c>
      <c r="H899">
        <v>0</v>
      </c>
      <c r="I899">
        <v>0</v>
      </c>
      <c r="J899">
        <f t="shared" ref="J899:J962" si="138">IF(OR(AND(L899&lt;=D899,M899&gt;=E899),AND(E899&gt;=L899,E899&lt;=M899)),1,0)</f>
        <v>0</v>
      </c>
      <c r="L899" s="11">
        <f t="shared" si="136"/>
        <v>580000</v>
      </c>
      <c r="M899" s="11">
        <f t="shared" si="136"/>
        <v>580000</v>
      </c>
    </row>
    <row r="900" spans="1:13" x14ac:dyDescent="0.3">
      <c r="A900" t="str">
        <f t="shared" si="130"/>
        <v>Свердловская Область</v>
      </c>
      <c r="B900">
        <f t="shared" si="131"/>
        <v>2020</v>
      </c>
      <c r="C900">
        <f t="shared" si="132"/>
        <v>11</v>
      </c>
      <c r="D900" s="11">
        <f t="shared" si="133"/>
        <v>44137</v>
      </c>
      <c r="E900" s="11">
        <f t="shared" si="137"/>
        <v>44165</v>
      </c>
      <c r="F900">
        <v>0</v>
      </c>
      <c r="G900">
        <v>0</v>
      </c>
      <c r="H900">
        <v>0</v>
      </c>
      <c r="I900">
        <v>0</v>
      </c>
      <c r="J900">
        <f t="shared" si="138"/>
        <v>0</v>
      </c>
      <c r="L900" s="11">
        <f t="shared" si="136"/>
        <v>580000</v>
      </c>
      <c r="M900" s="11">
        <f t="shared" si="136"/>
        <v>580000</v>
      </c>
    </row>
    <row r="901" spans="1:13" x14ac:dyDescent="0.3">
      <c r="A901" t="str">
        <f t="shared" si="130"/>
        <v>Смоленская Область</v>
      </c>
      <c r="B901">
        <f t="shared" si="131"/>
        <v>2020</v>
      </c>
      <c r="C901">
        <f t="shared" si="132"/>
        <v>11</v>
      </c>
      <c r="D901" s="11">
        <f t="shared" si="133"/>
        <v>44137</v>
      </c>
      <c r="E901" s="11">
        <f t="shared" si="137"/>
        <v>44165</v>
      </c>
      <c r="F901">
        <v>0</v>
      </c>
      <c r="G901">
        <v>0</v>
      </c>
      <c r="H901">
        <v>0</v>
      </c>
      <c r="I901">
        <v>0</v>
      </c>
      <c r="J901">
        <f t="shared" si="138"/>
        <v>0</v>
      </c>
      <c r="L901" s="11">
        <f t="shared" si="136"/>
        <v>580000</v>
      </c>
      <c r="M901" s="11">
        <f t="shared" si="136"/>
        <v>580000</v>
      </c>
    </row>
    <row r="902" spans="1:13" x14ac:dyDescent="0.3">
      <c r="A902" t="str">
        <f t="shared" si="130"/>
        <v>Тамбовская Область</v>
      </c>
      <c r="B902">
        <f t="shared" si="131"/>
        <v>2020</v>
      </c>
      <c r="C902">
        <f t="shared" si="132"/>
        <v>11</v>
      </c>
      <c r="D902" s="11">
        <f t="shared" si="133"/>
        <v>44137</v>
      </c>
      <c r="E902" s="11">
        <f t="shared" si="137"/>
        <v>44165</v>
      </c>
      <c r="F902">
        <v>0</v>
      </c>
      <c r="G902">
        <v>0</v>
      </c>
      <c r="H902">
        <v>0</v>
      </c>
      <c r="I902">
        <v>0</v>
      </c>
      <c r="J902">
        <f t="shared" si="138"/>
        <v>0</v>
      </c>
      <c r="L902" s="11">
        <f t="shared" ref="L902:M917" si="139">L819</f>
        <v>580000</v>
      </c>
      <c r="M902" s="11">
        <f t="shared" si="139"/>
        <v>580000</v>
      </c>
    </row>
    <row r="903" spans="1:13" x14ac:dyDescent="0.3">
      <c r="A903" t="str">
        <f t="shared" si="130"/>
        <v>Томская Область</v>
      </c>
      <c r="B903">
        <f t="shared" si="131"/>
        <v>2020</v>
      </c>
      <c r="C903">
        <f t="shared" si="132"/>
        <v>11</v>
      </c>
      <c r="D903" s="11">
        <f t="shared" si="133"/>
        <v>44137</v>
      </c>
      <c r="E903" s="11">
        <f t="shared" si="137"/>
        <v>44165</v>
      </c>
      <c r="F903">
        <v>0</v>
      </c>
      <c r="G903">
        <v>0</v>
      </c>
      <c r="H903">
        <v>0</v>
      </c>
      <c r="I903">
        <v>0</v>
      </c>
      <c r="J903">
        <f t="shared" si="138"/>
        <v>0</v>
      </c>
      <c r="L903" s="11">
        <f t="shared" si="139"/>
        <v>580000</v>
      </c>
      <c r="M903" s="11">
        <f t="shared" si="139"/>
        <v>580000</v>
      </c>
    </row>
    <row r="904" spans="1:13" x14ac:dyDescent="0.3">
      <c r="A904" t="str">
        <f t="shared" si="130"/>
        <v>Тульская Область</v>
      </c>
      <c r="B904">
        <f t="shared" si="131"/>
        <v>2020</v>
      </c>
      <c r="C904">
        <f t="shared" si="132"/>
        <v>11</v>
      </c>
      <c r="D904" s="11">
        <f t="shared" si="133"/>
        <v>44137</v>
      </c>
      <c r="E904" s="11">
        <f t="shared" si="137"/>
        <v>44165</v>
      </c>
      <c r="F904">
        <v>1</v>
      </c>
      <c r="G904">
        <v>0</v>
      </c>
      <c r="H904">
        <v>0</v>
      </c>
      <c r="I904">
        <v>0</v>
      </c>
      <c r="J904">
        <f t="shared" si="138"/>
        <v>0</v>
      </c>
      <c r="L904" s="11">
        <f t="shared" si="139"/>
        <v>580000</v>
      </c>
      <c r="M904" s="11">
        <f t="shared" si="139"/>
        <v>580000</v>
      </c>
    </row>
    <row r="905" spans="1:13" x14ac:dyDescent="0.3">
      <c r="A905" t="str">
        <f t="shared" si="130"/>
        <v>Тюменская Область</v>
      </c>
      <c r="B905">
        <f t="shared" si="131"/>
        <v>2020</v>
      </c>
      <c r="C905">
        <f t="shared" si="132"/>
        <v>11</v>
      </c>
      <c r="D905" s="11">
        <f t="shared" si="133"/>
        <v>44137</v>
      </c>
      <c r="E905" s="11">
        <f t="shared" si="137"/>
        <v>44165</v>
      </c>
      <c r="F905">
        <v>1</v>
      </c>
      <c r="G905">
        <v>0</v>
      </c>
      <c r="H905">
        <v>0</v>
      </c>
      <c r="I905">
        <v>0</v>
      </c>
      <c r="J905">
        <f t="shared" si="138"/>
        <v>0</v>
      </c>
      <c r="L905" s="11">
        <f t="shared" si="139"/>
        <v>44197</v>
      </c>
      <c r="M905" s="11">
        <f t="shared" si="139"/>
        <v>44561</v>
      </c>
    </row>
    <row r="906" spans="1:13" x14ac:dyDescent="0.3">
      <c r="A906" t="str">
        <f t="shared" si="130"/>
        <v>Ульяновская Область</v>
      </c>
      <c r="B906">
        <f t="shared" si="131"/>
        <v>2020</v>
      </c>
      <c r="C906">
        <f t="shared" si="132"/>
        <v>11</v>
      </c>
      <c r="D906" s="11">
        <f t="shared" si="133"/>
        <v>44137</v>
      </c>
      <c r="E906" s="11">
        <f t="shared" si="137"/>
        <v>44165</v>
      </c>
      <c r="F906">
        <v>0</v>
      </c>
      <c r="G906">
        <v>0</v>
      </c>
      <c r="H906">
        <v>0</v>
      </c>
      <c r="I906">
        <v>1</v>
      </c>
      <c r="J906">
        <f t="shared" si="138"/>
        <v>0</v>
      </c>
      <c r="L906" s="11">
        <f t="shared" si="139"/>
        <v>580000</v>
      </c>
      <c r="M906" s="11">
        <f t="shared" si="139"/>
        <v>580000</v>
      </c>
    </row>
    <row r="907" spans="1:13" x14ac:dyDescent="0.3">
      <c r="A907" t="str">
        <f t="shared" si="130"/>
        <v>Челябинская Область</v>
      </c>
      <c r="B907">
        <f t="shared" si="131"/>
        <v>2020</v>
      </c>
      <c r="C907">
        <f t="shared" si="132"/>
        <v>11</v>
      </c>
      <c r="D907" s="11">
        <f t="shared" si="133"/>
        <v>44137</v>
      </c>
      <c r="E907" s="11">
        <f t="shared" si="137"/>
        <v>44165</v>
      </c>
      <c r="F907">
        <v>1</v>
      </c>
      <c r="G907">
        <v>0</v>
      </c>
      <c r="H907">
        <v>0</v>
      </c>
      <c r="I907">
        <v>0</v>
      </c>
      <c r="J907">
        <f t="shared" si="138"/>
        <v>0</v>
      </c>
      <c r="L907" s="11">
        <f t="shared" si="139"/>
        <v>580000</v>
      </c>
      <c r="M907" s="11">
        <f t="shared" si="139"/>
        <v>580000</v>
      </c>
    </row>
    <row r="908" spans="1:13" x14ac:dyDescent="0.3">
      <c r="A908" t="str">
        <f t="shared" si="130"/>
        <v>Ярославская Область</v>
      </c>
      <c r="B908">
        <f t="shared" si="131"/>
        <v>2020</v>
      </c>
      <c r="C908">
        <f t="shared" si="132"/>
        <v>11</v>
      </c>
      <c r="D908" s="11">
        <f t="shared" si="133"/>
        <v>44137</v>
      </c>
      <c r="E908" s="11">
        <f t="shared" si="137"/>
        <v>44165</v>
      </c>
      <c r="F908">
        <v>0</v>
      </c>
      <c r="G908">
        <v>0</v>
      </c>
      <c r="H908">
        <v>0</v>
      </c>
      <c r="I908">
        <v>0</v>
      </c>
      <c r="J908">
        <f t="shared" si="138"/>
        <v>0</v>
      </c>
      <c r="L908" s="11">
        <f t="shared" si="139"/>
        <v>580000</v>
      </c>
      <c r="M908" s="11">
        <f t="shared" si="139"/>
        <v>580000</v>
      </c>
    </row>
    <row r="909" spans="1:13" x14ac:dyDescent="0.3">
      <c r="A909" t="str">
        <f t="shared" si="130"/>
        <v>Севастополь</v>
      </c>
      <c r="B909">
        <f t="shared" si="131"/>
        <v>2020</v>
      </c>
      <c r="C909">
        <f t="shared" si="132"/>
        <v>11</v>
      </c>
      <c r="D909" s="11">
        <f t="shared" si="133"/>
        <v>44137</v>
      </c>
      <c r="E909" s="11">
        <f t="shared" si="137"/>
        <v>44165</v>
      </c>
      <c r="F909">
        <v>0</v>
      </c>
      <c r="G909">
        <v>0</v>
      </c>
      <c r="H909">
        <v>0</v>
      </c>
      <c r="I909">
        <v>0</v>
      </c>
      <c r="J909">
        <f t="shared" si="138"/>
        <v>0</v>
      </c>
      <c r="L909" s="11">
        <f t="shared" si="139"/>
        <v>580000</v>
      </c>
      <c r="M909" s="11">
        <f t="shared" si="139"/>
        <v>580000</v>
      </c>
    </row>
    <row r="910" spans="1:13" x14ac:dyDescent="0.3">
      <c r="A910" t="str">
        <f t="shared" si="130"/>
        <v>Еврейская Автономная Область</v>
      </c>
      <c r="B910">
        <f t="shared" si="131"/>
        <v>2020</v>
      </c>
      <c r="C910">
        <f t="shared" si="132"/>
        <v>11</v>
      </c>
      <c r="D910" s="11">
        <f t="shared" si="133"/>
        <v>44137</v>
      </c>
      <c r="E910" s="11">
        <f t="shared" si="137"/>
        <v>44165</v>
      </c>
      <c r="F910">
        <v>0</v>
      </c>
      <c r="G910">
        <v>0</v>
      </c>
      <c r="H910">
        <v>0</v>
      </c>
      <c r="I910">
        <v>0</v>
      </c>
      <c r="J910">
        <f t="shared" si="138"/>
        <v>0</v>
      </c>
      <c r="L910" s="11">
        <f t="shared" si="139"/>
        <v>580000</v>
      </c>
      <c r="M910" s="11">
        <f t="shared" si="139"/>
        <v>580000</v>
      </c>
    </row>
    <row r="911" spans="1:13" x14ac:dyDescent="0.3">
      <c r="A911" t="str">
        <f t="shared" si="130"/>
        <v>Ненецкий Автономный Округ</v>
      </c>
      <c r="B911">
        <f t="shared" si="131"/>
        <v>2020</v>
      </c>
      <c r="C911">
        <f t="shared" si="132"/>
        <v>11</v>
      </c>
      <c r="D911" s="11">
        <f t="shared" si="133"/>
        <v>44137</v>
      </c>
      <c r="E911" s="11">
        <f t="shared" si="137"/>
        <v>44165</v>
      </c>
      <c r="F911">
        <v>0</v>
      </c>
      <c r="G911">
        <v>0</v>
      </c>
      <c r="H911">
        <v>0</v>
      </c>
      <c r="I911">
        <v>0</v>
      </c>
      <c r="J911">
        <f t="shared" si="138"/>
        <v>0</v>
      </c>
      <c r="L911" s="11">
        <f t="shared" si="139"/>
        <v>580000</v>
      </c>
      <c r="M911" s="11">
        <f t="shared" si="139"/>
        <v>580000</v>
      </c>
    </row>
    <row r="912" spans="1:13" x14ac:dyDescent="0.3">
      <c r="A912" t="str">
        <f t="shared" si="130"/>
        <v>Ханты-Мансийский Автономный Округ -Югра</v>
      </c>
      <c r="B912">
        <f t="shared" si="131"/>
        <v>2020</v>
      </c>
      <c r="C912">
        <f t="shared" si="132"/>
        <v>11</v>
      </c>
      <c r="D912" s="11">
        <f t="shared" si="133"/>
        <v>44137</v>
      </c>
      <c r="E912" s="11">
        <f t="shared" si="137"/>
        <v>44165</v>
      </c>
      <c r="F912">
        <v>1</v>
      </c>
      <c r="G912">
        <v>0</v>
      </c>
      <c r="H912">
        <v>0</v>
      </c>
      <c r="I912">
        <v>1</v>
      </c>
      <c r="J912">
        <f t="shared" si="138"/>
        <v>0</v>
      </c>
      <c r="L912" s="11">
        <f t="shared" si="139"/>
        <v>44197</v>
      </c>
      <c r="M912" s="11">
        <f t="shared" si="139"/>
        <v>44561</v>
      </c>
    </row>
    <row r="913" spans="1:13" x14ac:dyDescent="0.3">
      <c r="A913" t="str">
        <f t="shared" si="130"/>
        <v>Чукотский Автономный Округ</v>
      </c>
      <c r="B913">
        <f t="shared" si="131"/>
        <v>2020</v>
      </c>
      <c r="C913">
        <f t="shared" si="132"/>
        <v>11</v>
      </c>
      <c r="D913" s="11">
        <f t="shared" si="133"/>
        <v>44137</v>
      </c>
      <c r="E913" s="11">
        <f t="shared" si="137"/>
        <v>44165</v>
      </c>
      <c r="F913">
        <v>1</v>
      </c>
      <c r="G913">
        <v>0</v>
      </c>
      <c r="H913">
        <v>0</v>
      </c>
      <c r="I913">
        <v>1</v>
      </c>
      <c r="J913">
        <f t="shared" si="138"/>
        <v>0</v>
      </c>
      <c r="L913" s="11">
        <f t="shared" si="139"/>
        <v>580000</v>
      </c>
      <c r="M913" s="11">
        <f t="shared" si="139"/>
        <v>580000</v>
      </c>
    </row>
    <row r="914" spans="1:13" x14ac:dyDescent="0.3">
      <c r="A914" t="str">
        <f t="shared" si="130"/>
        <v>Ямало-Ненецкий Автономный Округ</v>
      </c>
      <c r="B914">
        <f t="shared" si="131"/>
        <v>2020</v>
      </c>
      <c r="C914">
        <f t="shared" si="132"/>
        <v>11</v>
      </c>
      <c r="D914" s="11">
        <f t="shared" si="133"/>
        <v>44137</v>
      </c>
      <c r="E914" s="11">
        <f t="shared" si="137"/>
        <v>44165</v>
      </c>
      <c r="F914">
        <v>1</v>
      </c>
      <c r="G914">
        <v>0</v>
      </c>
      <c r="H914">
        <v>0</v>
      </c>
      <c r="I914">
        <v>1</v>
      </c>
      <c r="J914">
        <f t="shared" si="138"/>
        <v>0</v>
      </c>
      <c r="L914" s="11">
        <f t="shared" si="139"/>
        <v>580000</v>
      </c>
      <c r="M914" s="11">
        <f t="shared" si="139"/>
        <v>580000</v>
      </c>
    </row>
    <row r="915" spans="1:13" x14ac:dyDescent="0.3">
      <c r="A915" t="str">
        <f t="shared" si="130"/>
        <v>Москва</v>
      </c>
      <c r="B915">
        <f t="shared" si="131"/>
        <v>2020</v>
      </c>
      <c r="C915">
        <f t="shared" si="132"/>
        <v>12</v>
      </c>
      <c r="D915" s="11">
        <f t="shared" si="133"/>
        <v>44167</v>
      </c>
      <c r="E915" s="11">
        <f t="shared" si="137"/>
        <v>44196</v>
      </c>
      <c r="F915">
        <v>1</v>
      </c>
      <c r="G915">
        <v>0</v>
      </c>
      <c r="H915">
        <v>0</v>
      </c>
      <c r="I915">
        <v>0</v>
      </c>
      <c r="J915">
        <f t="shared" si="138"/>
        <v>0</v>
      </c>
      <c r="L915" s="11">
        <f t="shared" si="139"/>
        <v>580000</v>
      </c>
      <c r="M915" s="11">
        <f t="shared" si="139"/>
        <v>580000</v>
      </c>
    </row>
    <row r="916" spans="1:13" x14ac:dyDescent="0.3">
      <c r="A916" t="str">
        <f t="shared" si="130"/>
        <v>Московская область</v>
      </c>
      <c r="B916">
        <f t="shared" si="131"/>
        <v>2020</v>
      </c>
      <c r="C916">
        <f t="shared" si="132"/>
        <v>12</v>
      </c>
      <c r="D916" s="11">
        <f t="shared" si="133"/>
        <v>44167</v>
      </c>
      <c r="E916" s="11">
        <f t="shared" si="137"/>
        <v>44196</v>
      </c>
      <c r="F916">
        <v>1</v>
      </c>
      <c r="G916">
        <v>0</v>
      </c>
      <c r="H916">
        <v>0</v>
      </c>
      <c r="I916">
        <v>0</v>
      </c>
      <c r="J916">
        <f t="shared" si="138"/>
        <v>1</v>
      </c>
      <c r="L916" s="11">
        <f t="shared" si="139"/>
        <v>43831</v>
      </c>
      <c r="M916" s="11">
        <f t="shared" si="139"/>
        <v>44562</v>
      </c>
    </row>
    <row r="917" spans="1:13" x14ac:dyDescent="0.3">
      <c r="A917" t="str">
        <f t="shared" si="130"/>
        <v>Санкт-Петербург</v>
      </c>
      <c r="B917">
        <f t="shared" si="131"/>
        <v>2020</v>
      </c>
      <c r="C917">
        <f t="shared" si="132"/>
        <v>12</v>
      </c>
      <c r="D917" s="11">
        <f t="shared" si="133"/>
        <v>44167</v>
      </c>
      <c r="E917" s="11">
        <f t="shared" si="137"/>
        <v>44196</v>
      </c>
      <c r="F917">
        <v>1</v>
      </c>
      <c r="G917">
        <v>0</v>
      </c>
      <c r="H917">
        <v>0</v>
      </c>
      <c r="I917">
        <v>0</v>
      </c>
      <c r="J917">
        <f t="shared" si="138"/>
        <v>1</v>
      </c>
      <c r="L917" s="11">
        <f t="shared" si="139"/>
        <v>44166</v>
      </c>
      <c r="M917" s="11">
        <f t="shared" si="139"/>
        <v>44561</v>
      </c>
    </row>
    <row r="918" spans="1:13" x14ac:dyDescent="0.3">
      <c r="A918" t="str">
        <f t="shared" ref="A918:A981" si="140">A835</f>
        <v>Ленинградская область</v>
      </c>
      <c r="B918">
        <f t="shared" ref="B918:B981" si="141">YEAR(D918)</f>
        <v>2020</v>
      </c>
      <c r="C918">
        <f t="shared" ref="C918:C981" si="142">MONTH(D918)</f>
        <v>12</v>
      </c>
      <c r="D918" s="11">
        <f t="shared" ref="D918:D981" si="143">EDATE(D835,1)</f>
        <v>44167</v>
      </c>
      <c r="E918" s="11">
        <f t="shared" si="137"/>
        <v>44196</v>
      </c>
      <c r="F918">
        <v>1</v>
      </c>
      <c r="G918">
        <v>0</v>
      </c>
      <c r="H918">
        <v>0</v>
      </c>
      <c r="I918">
        <v>1</v>
      </c>
      <c r="J918">
        <f t="shared" si="138"/>
        <v>1</v>
      </c>
      <c r="L918" s="11">
        <f t="shared" ref="L918:M933" si="144">L835</f>
        <v>43891</v>
      </c>
      <c r="M918" s="11">
        <f t="shared" si="144"/>
        <v>45657</v>
      </c>
    </row>
    <row r="919" spans="1:13" x14ac:dyDescent="0.3">
      <c r="A919" t="str">
        <f t="shared" si="140"/>
        <v>Республика Адыгея</v>
      </c>
      <c r="B919">
        <f t="shared" si="141"/>
        <v>2020</v>
      </c>
      <c r="C919">
        <f t="shared" si="142"/>
        <v>12</v>
      </c>
      <c r="D919" s="11">
        <f t="shared" si="143"/>
        <v>44167</v>
      </c>
      <c r="E919" s="11">
        <f t="shared" si="137"/>
        <v>44196</v>
      </c>
      <c r="F919">
        <v>0</v>
      </c>
      <c r="G919">
        <v>0</v>
      </c>
      <c r="H919">
        <v>0</v>
      </c>
      <c r="I919">
        <v>0</v>
      </c>
      <c r="J919">
        <f t="shared" si="138"/>
        <v>0</v>
      </c>
      <c r="L919" s="11">
        <f t="shared" si="144"/>
        <v>580000</v>
      </c>
      <c r="M919" s="11">
        <f t="shared" si="144"/>
        <v>580000</v>
      </c>
    </row>
    <row r="920" spans="1:13" x14ac:dyDescent="0.3">
      <c r="A920" t="str">
        <f t="shared" si="140"/>
        <v>Республика Алтай</v>
      </c>
      <c r="B920">
        <f t="shared" si="141"/>
        <v>2020</v>
      </c>
      <c r="C920">
        <f t="shared" si="142"/>
        <v>12</v>
      </c>
      <c r="D920" s="11">
        <f t="shared" si="143"/>
        <v>44167</v>
      </c>
      <c r="E920" s="11">
        <f t="shared" si="137"/>
        <v>44196</v>
      </c>
      <c r="F920">
        <v>0</v>
      </c>
      <c r="G920">
        <v>0</v>
      </c>
      <c r="H920">
        <v>0</v>
      </c>
      <c r="I920">
        <v>1</v>
      </c>
      <c r="J920">
        <f t="shared" si="138"/>
        <v>0</v>
      </c>
      <c r="L920" s="11">
        <f t="shared" si="144"/>
        <v>580000</v>
      </c>
      <c r="M920" s="11">
        <f t="shared" si="144"/>
        <v>580000</v>
      </c>
    </row>
    <row r="921" spans="1:13" x14ac:dyDescent="0.3">
      <c r="A921" t="str">
        <f t="shared" si="140"/>
        <v>Республика Башкортостан</v>
      </c>
      <c r="B921">
        <f t="shared" si="141"/>
        <v>2020</v>
      </c>
      <c r="C921">
        <f t="shared" si="142"/>
        <v>12</v>
      </c>
      <c r="D921" s="11">
        <f t="shared" si="143"/>
        <v>44167</v>
      </c>
      <c r="E921" s="11">
        <f t="shared" si="137"/>
        <v>44196</v>
      </c>
      <c r="F921">
        <v>0</v>
      </c>
      <c r="G921">
        <v>0</v>
      </c>
      <c r="H921">
        <v>0</v>
      </c>
      <c r="I921">
        <v>0</v>
      </c>
      <c r="J921">
        <f t="shared" si="138"/>
        <v>0</v>
      </c>
      <c r="L921" s="11">
        <f t="shared" si="144"/>
        <v>580000</v>
      </c>
      <c r="M921" s="11">
        <f t="shared" si="144"/>
        <v>580000</v>
      </c>
    </row>
    <row r="922" spans="1:13" x14ac:dyDescent="0.3">
      <c r="A922" t="str">
        <f t="shared" si="140"/>
        <v>Республика Бурятия</v>
      </c>
      <c r="B922">
        <f t="shared" si="141"/>
        <v>2020</v>
      </c>
      <c r="C922">
        <f t="shared" si="142"/>
        <v>12</v>
      </c>
      <c r="D922" s="11">
        <f t="shared" si="143"/>
        <v>44167</v>
      </c>
      <c r="E922" s="11">
        <f t="shared" si="137"/>
        <v>44196</v>
      </c>
      <c r="F922">
        <v>0</v>
      </c>
      <c r="G922">
        <v>0</v>
      </c>
      <c r="H922">
        <v>0</v>
      </c>
      <c r="I922">
        <v>0</v>
      </c>
      <c r="J922">
        <f t="shared" si="138"/>
        <v>0</v>
      </c>
      <c r="L922" s="11">
        <f t="shared" si="144"/>
        <v>44562</v>
      </c>
      <c r="M922" s="11">
        <f t="shared" si="144"/>
        <v>44926</v>
      </c>
    </row>
    <row r="923" spans="1:13" x14ac:dyDescent="0.3">
      <c r="A923" t="str">
        <f t="shared" si="140"/>
        <v>Республика Дагестан</v>
      </c>
      <c r="B923">
        <f t="shared" si="141"/>
        <v>2020</v>
      </c>
      <c r="C923">
        <f t="shared" si="142"/>
        <v>12</v>
      </c>
      <c r="D923" s="11">
        <f t="shared" si="143"/>
        <v>44167</v>
      </c>
      <c r="E923" s="11">
        <f t="shared" si="137"/>
        <v>44196</v>
      </c>
      <c r="F923">
        <v>0</v>
      </c>
      <c r="G923">
        <v>0</v>
      </c>
      <c r="H923">
        <v>0</v>
      </c>
      <c r="I923">
        <v>0</v>
      </c>
      <c r="J923">
        <f t="shared" si="138"/>
        <v>0</v>
      </c>
      <c r="L923" s="11">
        <f t="shared" si="144"/>
        <v>44197</v>
      </c>
      <c r="M923" s="11">
        <f t="shared" si="144"/>
        <v>44926</v>
      </c>
    </row>
    <row r="924" spans="1:13" x14ac:dyDescent="0.3">
      <c r="A924" t="str">
        <f t="shared" si="140"/>
        <v>Республика Ингушетия</v>
      </c>
      <c r="B924">
        <f t="shared" si="141"/>
        <v>2020</v>
      </c>
      <c r="C924">
        <f t="shared" si="142"/>
        <v>12</v>
      </c>
      <c r="D924" s="11">
        <f t="shared" si="143"/>
        <v>44167</v>
      </c>
      <c r="E924" s="11">
        <f t="shared" si="137"/>
        <v>44196</v>
      </c>
      <c r="F924">
        <v>0</v>
      </c>
      <c r="G924">
        <v>0</v>
      </c>
      <c r="H924">
        <v>0</v>
      </c>
      <c r="I924">
        <v>0</v>
      </c>
      <c r="J924">
        <f t="shared" si="138"/>
        <v>0</v>
      </c>
      <c r="L924" s="11">
        <f t="shared" si="144"/>
        <v>580000</v>
      </c>
      <c r="M924" s="11">
        <f t="shared" si="144"/>
        <v>580000</v>
      </c>
    </row>
    <row r="925" spans="1:13" x14ac:dyDescent="0.3">
      <c r="A925" t="str">
        <f t="shared" si="140"/>
        <v>Кабардино-Балкарская Республика</v>
      </c>
      <c r="B925">
        <f t="shared" si="141"/>
        <v>2020</v>
      </c>
      <c r="C925">
        <f t="shared" si="142"/>
        <v>12</v>
      </c>
      <c r="D925" s="11">
        <f t="shared" si="143"/>
        <v>44167</v>
      </c>
      <c r="E925" s="11">
        <f t="shared" si="137"/>
        <v>44196</v>
      </c>
      <c r="F925">
        <v>0</v>
      </c>
      <c r="G925">
        <v>0</v>
      </c>
      <c r="H925">
        <v>0</v>
      </c>
      <c r="I925">
        <v>0</v>
      </c>
      <c r="J925">
        <f t="shared" si="138"/>
        <v>0</v>
      </c>
      <c r="L925" s="11">
        <f t="shared" si="144"/>
        <v>580000</v>
      </c>
      <c r="M925" s="11">
        <f t="shared" si="144"/>
        <v>580000</v>
      </c>
    </row>
    <row r="926" spans="1:13" x14ac:dyDescent="0.3">
      <c r="A926" t="str">
        <f t="shared" si="140"/>
        <v>Республика Калмыкия</v>
      </c>
      <c r="B926">
        <f t="shared" si="141"/>
        <v>2020</v>
      </c>
      <c r="C926">
        <f t="shared" si="142"/>
        <v>12</v>
      </c>
      <c r="D926" s="11">
        <f t="shared" si="143"/>
        <v>44167</v>
      </c>
      <c r="E926" s="11">
        <f t="shared" si="137"/>
        <v>44196</v>
      </c>
      <c r="F926">
        <v>0</v>
      </c>
      <c r="G926">
        <v>0</v>
      </c>
      <c r="H926">
        <v>0</v>
      </c>
      <c r="I926">
        <v>0</v>
      </c>
      <c r="J926">
        <f t="shared" si="138"/>
        <v>1</v>
      </c>
      <c r="L926" s="11">
        <f t="shared" si="144"/>
        <v>43831</v>
      </c>
      <c r="M926" s="11">
        <f t="shared" si="144"/>
        <v>44561</v>
      </c>
    </row>
    <row r="927" spans="1:13" x14ac:dyDescent="0.3">
      <c r="A927" t="str">
        <f t="shared" si="140"/>
        <v>Карачаево-Черкесская Республика</v>
      </c>
      <c r="B927">
        <f t="shared" si="141"/>
        <v>2020</v>
      </c>
      <c r="C927">
        <f t="shared" si="142"/>
        <v>12</v>
      </c>
      <c r="D927" s="11">
        <f t="shared" si="143"/>
        <v>44167</v>
      </c>
      <c r="E927" s="11">
        <f t="shared" si="137"/>
        <v>44196</v>
      </c>
      <c r="F927">
        <v>0</v>
      </c>
      <c r="G927">
        <v>0</v>
      </c>
      <c r="H927">
        <v>1</v>
      </c>
      <c r="I927">
        <v>0</v>
      </c>
      <c r="J927">
        <f t="shared" si="138"/>
        <v>0</v>
      </c>
      <c r="L927" s="11">
        <f t="shared" si="144"/>
        <v>580000</v>
      </c>
      <c r="M927" s="11">
        <f t="shared" si="144"/>
        <v>580000</v>
      </c>
    </row>
    <row r="928" spans="1:13" x14ac:dyDescent="0.3">
      <c r="A928" t="str">
        <f t="shared" si="140"/>
        <v>Республика Коми</v>
      </c>
      <c r="B928">
        <f t="shared" si="141"/>
        <v>2020</v>
      </c>
      <c r="C928">
        <f t="shared" si="142"/>
        <v>12</v>
      </c>
      <c r="D928" s="11">
        <f t="shared" si="143"/>
        <v>44167</v>
      </c>
      <c r="E928" s="11">
        <f t="shared" si="137"/>
        <v>44196</v>
      </c>
      <c r="F928">
        <v>1</v>
      </c>
      <c r="G928">
        <v>0</v>
      </c>
      <c r="H928">
        <v>0</v>
      </c>
      <c r="I928">
        <v>0</v>
      </c>
      <c r="J928">
        <f t="shared" si="138"/>
        <v>0</v>
      </c>
      <c r="L928" s="11">
        <f t="shared" si="144"/>
        <v>44197</v>
      </c>
      <c r="M928" s="11">
        <f t="shared" si="144"/>
        <v>44561</v>
      </c>
    </row>
    <row r="929" spans="1:13" x14ac:dyDescent="0.3">
      <c r="A929" t="str">
        <f t="shared" si="140"/>
        <v>Республика Крым</v>
      </c>
      <c r="B929">
        <f t="shared" si="141"/>
        <v>2020</v>
      </c>
      <c r="C929">
        <f t="shared" si="142"/>
        <v>12</v>
      </c>
      <c r="D929" s="11">
        <f t="shared" si="143"/>
        <v>44167</v>
      </c>
      <c r="E929" s="11">
        <f t="shared" si="137"/>
        <v>44196</v>
      </c>
      <c r="F929">
        <v>0</v>
      </c>
      <c r="G929">
        <v>0</v>
      </c>
      <c r="H929">
        <v>1</v>
      </c>
      <c r="I929">
        <v>0</v>
      </c>
      <c r="J929">
        <f t="shared" si="138"/>
        <v>0</v>
      </c>
      <c r="L929" s="11">
        <f t="shared" si="144"/>
        <v>580000</v>
      </c>
      <c r="M929" s="11">
        <f t="shared" si="144"/>
        <v>580000</v>
      </c>
    </row>
    <row r="930" spans="1:13" x14ac:dyDescent="0.3">
      <c r="A930" t="str">
        <f t="shared" si="140"/>
        <v>Республика Марий Эл</v>
      </c>
      <c r="B930">
        <f t="shared" si="141"/>
        <v>2020</v>
      </c>
      <c r="C930">
        <f t="shared" si="142"/>
        <v>12</v>
      </c>
      <c r="D930" s="11">
        <f t="shared" si="143"/>
        <v>44167</v>
      </c>
      <c r="E930" s="11">
        <f t="shared" si="137"/>
        <v>44196</v>
      </c>
      <c r="F930">
        <v>0</v>
      </c>
      <c r="G930">
        <v>0</v>
      </c>
      <c r="H930">
        <v>0</v>
      </c>
      <c r="I930">
        <v>0</v>
      </c>
      <c r="J930">
        <f t="shared" si="138"/>
        <v>0</v>
      </c>
      <c r="L930" s="11">
        <f t="shared" si="144"/>
        <v>580000</v>
      </c>
      <c r="M930" s="11">
        <f t="shared" si="144"/>
        <v>580000</v>
      </c>
    </row>
    <row r="931" spans="1:13" x14ac:dyDescent="0.3">
      <c r="A931" t="str">
        <f t="shared" si="140"/>
        <v>Республика Мордовия</v>
      </c>
      <c r="B931">
        <f t="shared" si="141"/>
        <v>2020</v>
      </c>
      <c r="C931">
        <f t="shared" si="142"/>
        <v>12</v>
      </c>
      <c r="D931" s="11">
        <f t="shared" si="143"/>
        <v>44167</v>
      </c>
      <c r="E931" s="11">
        <f t="shared" si="137"/>
        <v>44196</v>
      </c>
      <c r="F931">
        <v>0</v>
      </c>
      <c r="G931">
        <v>0</v>
      </c>
      <c r="H931">
        <v>1</v>
      </c>
      <c r="I931">
        <v>0</v>
      </c>
      <c r="J931">
        <f t="shared" si="138"/>
        <v>0</v>
      </c>
      <c r="L931" s="11">
        <f t="shared" si="144"/>
        <v>580000</v>
      </c>
      <c r="M931" s="11">
        <f t="shared" si="144"/>
        <v>580000</v>
      </c>
    </row>
    <row r="932" spans="1:13" x14ac:dyDescent="0.3">
      <c r="A932" t="str">
        <f t="shared" si="140"/>
        <v>Республика Саха (Якутия)</v>
      </c>
      <c r="B932">
        <f t="shared" si="141"/>
        <v>2020</v>
      </c>
      <c r="C932">
        <f t="shared" si="142"/>
        <v>12</v>
      </c>
      <c r="D932" s="11">
        <f t="shared" si="143"/>
        <v>44167</v>
      </c>
      <c r="E932" s="11">
        <f t="shared" si="137"/>
        <v>44196</v>
      </c>
      <c r="F932">
        <v>0</v>
      </c>
      <c r="G932">
        <v>0</v>
      </c>
      <c r="H932">
        <v>0</v>
      </c>
      <c r="I932">
        <v>0</v>
      </c>
      <c r="J932">
        <f t="shared" si="138"/>
        <v>0</v>
      </c>
      <c r="L932" s="11">
        <f t="shared" si="144"/>
        <v>580000</v>
      </c>
      <c r="M932" s="11">
        <f t="shared" si="144"/>
        <v>580000</v>
      </c>
    </row>
    <row r="933" spans="1:13" x14ac:dyDescent="0.3">
      <c r="A933" t="str">
        <f t="shared" si="140"/>
        <v xml:space="preserve">Республика Северная Осетия-Алания </v>
      </c>
      <c r="B933">
        <f t="shared" si="141"/>
        <v>2020</v>
      </c>
      <c r="C933">
        <f t="shared" si="142"/>
        <v>12</v>
      </c>
      <c r="D933" s="11">
        <f t="shared" si="143"/>
        <v>44167</v>
      </c>
      <c r="E933" s="11">
        <f t="shared" si="137"/>
        <v>44196</v>
      </c>
      <c r="F933">
        <v>0</v>
      </c>
      <c r="G933">
        <v>0</v>
      </c>
      <c r="H933">
        <v>0</v>
      </c>
      <c r="I933">
        <v>0</v>
      </c>
      <c r="J933">
        <f t="shared" si="138"/>
        <v>0</v>
      </c>
      <c r="L933" s="11">
        <f t="shared" si="144"/>
        <v>580000</v>
      </c>
      <c r="M933" s="11">
        <f t="shared" si="144"/>
        <v>580000</v>
      </c>
    </row>
    <row r="934" spans="1:13" x14ac:dyDescent="0.3">
      <c r="A934" t="str">
        <f t="shared" si="140"/>
        <v>Республика Татарстан</v>
      </c>
      <c r="B934">
        <f t="shared" si="141"/>
        <v>2020</v>
      </c>
      <c r="C934">
        <f t="shared" si="142"/>
        <v>12</v>
      </c>
      <c r="D934" s="11">
        <f t="shared" si="143"/>
        <v>44167</v>
      </c>
      <c r="E934" s="11">
        <f t="shared" si="137"/>
        <v>44196</v>
      </c>
      <c r="F934">
        <v>1</v>
      </c>
      <c r="G934">
        <v>0</v>
      </c>
      <c r="H934">
        <v>0</v>
      </c>
      <c r="I934">
        <v>0</v>
      </c>
      <c r="J934">
        <f t="shared" si="138"/>
        <v>0</v>
      </c>
      <c r="L934" s="11">
        <f t="shared" ref="L934:M949" si="145">L851</f>
        <v>580000</v>
      </c>
      <c r="M934" s="11">
        <f t="shared" si="145"/>
        <v>580000</v>
      </c>
    </row>
    <row r="935" spans="1:13" x14ac:dyDescent="0.3">
      <c r="A935" t="str">
        <f t="shared" si="140"/>
        <v>Республика Тыва</v>
      </c>
      <c r="B935">
        <f t="shared" si="141"/>
        <v>2020</v>
      </c>
      <c r="C935">
        <f t="shared" si="142"/>
        <v>12</v>
      </c>
      <c r="D935" s="11">
        <f t="shared" si="143"/>
        <v>44167</v>
      </c>
      <c r="E935" s="11">
        <f t="shared" si="137"/>
        <v>44196</v>
      </c>
      <c r="F935">
        <v>0</v>
      </c>
      <c r="G935">
        <v>0</v>
      </c>
      <c r="H935">
        <v>0</v>
      </c>
      <c r="I935">
        <v>0</v>
      </c>
      <c r="J935">
        <f t="shared" si="138"/>
        <v>0</v>
      </c>
      <c r="L935" s="11">
        <f t="shared" si="145"/>
        <v>580000</v>
      </c>
      <c r="M935" s="11">
        <f t="shared" si="145"/>
        <v>580000</v>
      </c>
    </row>
    <row r="936" spans="1:13" x14ac:dyDescent="0.3">
      <c r="A936" t="str">
        <f t="shared" si="140"/>
        <v>Удмуртская Республика</v>
      </c>
      <c r="B936">
        <f t="shared" si="141"/>
        <v>2020</v>
      </c>
      <c r="C936">
        <f t="shared" si="142"/>
        <v>12</v>
      </c>
      <c r="D936" s="11">
        <f t="shared" si="143"/>
        <v>44167</v>
      </c>
      <c r="E936" s="11">
        <f t="shared" si="137"/>
        <v>44196</v>
      </c>
      <c r="F936">
        <v>0</v>
      </c>
      <c r="G936">
        <v>0</v>
      </c>
      <c r="H936">
        <v>0</v>
      </c>
      <c r="I936">
        <v>0</v>
      </c>
      <c r="J936">
        <f t="shared" si="138"/>
        <v>0</v>
      </c>
      <c r="L936" s="11">
        <f t="shared" si="145"/>
        <v>44197</v>
      </c>
      <c r="M936" s="11">
        <f t="shared" si="145"/>
        <v>45291</v>
      </c>
    </row>
    <row r="937" spans="1:13" x14ac:dyDescent="0.3">
      <c r="A937" t="str">
        <f t="shared" si="140"/>
        <v>Республика Хакасия</v>
      </c>
      <c r="B937">
        <f t="shared" si="141"/>
        <v>2020</v>
      </c>
      <c r="C937">
        <f t="shared" si="142"/>
        <v>12</v>
      </c>
      <c r="D937" s="11">
        <f t="shared" si="143"/>
        <v>44167</v>
      </c>
      <c r="E937" s="11">
        <f t="shared" si="137"/>
        <v>44196</v>
      </c>
      <c r="F937">
        <v>0</v>
      </c>
      <c r="G937">
        <v>0</v>
      </c>
      <c r="H937">
        <v>0</v>
      </c>
      <c r="I937">
        <v>0</v>
      </c>
      <c r="J937">
        <f t="shared" si="138"/>
        <v>0</v>
      </c>
      <c r="L937" s="11">
        <f t="shared" si="145"/>
        <v>580000</v>
      </c>
      <c r="M937" s="11">
        <f t="shared" si="145"/>
        <v>580000</v>
      </c>
    </row>
    <row r="938" spans="1:13" x14ac:dyDescent="0.3">
      <c r="A938" t="str">
        <f t="shared" si="140"/>
        <v>Чеченская Республика</v>
      </c>
      <c r="B938">
        <f t="shared" si="141"/>
        <v>2020</v>
      </c>
      <c r="C938">
        <f t="shared" si="142"/>
        <v>12</v>
      </c>
      <c r="D938" s="11">
        <f t="shared" si="143"/>
        <v>44167</v>
      </c>
      <c r="E938" s="11">
        <f t="shared" si="137"/>
        <v>44196</v>
      </c>
      <c r="F938">
        <v>1</v>
      </c>
      <c r="G938">
        <v>0</v>
      </c>
      <c r="H938">
        <v>0</v>
      </c>
      <c r="I938">
        <v>0</v>
      </c>
      <c r="J938">
        <f t="shared" si="138"/>
        <v>0</v>
      </c>
      <c r="L938" s="11">
        <f t="shared" si="145"/>
        <v>580000</v>
      </c>
      <c r="M938" s="11">
        <f t="shared" si="145"/>
        <v>580000</v>
      </c>
    </row>
    <row r="939" spans="1:13" x14ac:dyDescent="0.3">
      <c r="A939" t="str">
        <f t="shared" si="140"/>
        <v>Чувашская Республика - Чувашия</v>
      </c>
      <c r="B939">
        <f t="shared" si="141"/>
        <v>2020</v>
      </c>
      <c r="C939">
        <f t="shared" si="142"/>
        <v>12</v>
      </c>
      <c r="D939" s="11">
        <f t="shared" si="143"/>
        <v>44167</v>
      </c>
      <c r="E939" s="11">
        <f t="shared" si="137"/>
        <v>44196</v>
      </c>
      <c r="F939">
        <v>0</v>
      </c>
      <c r="G939">
        <v>0</v>
      </c>
      <c r="H939">
        <v>0</v>
      </c>
      <c r="I939">
        <v>1</v>
      </c>
      <c r="J939">
        <f t="shared" si="138"/>
        <v>0</v>
      </c>
      <c r="L939" s="11">
        <f t="shared" si="145"/>
        <v>44197</v>
      </c>
      <c r="M939" s="11">
        <f t="shared" si="145"/>
        <v>45657</v>
      </c>
    </row>
    <row r="940" spans="1:13" x14ac:dyDescent="0.3">
      <c r="A940" t="str">
        <f t="shared" si="140"/>
        <v>Алтайский Край</v>
      </c>
      <c r="B940">
        <f t="shared" si="141"/>
        <v>2020</v>
      </c>
      <c r="C940">
        <f t="shared" si="142"/>
        <v>12</v>
      </c>
      <c r="D940" s="11">
        <f t="shared" si="143"/>
        <v>44167</v>
      </c>
      <c r="E940" s="11">
        <f t="shared" si="137"/>
        <v>44196</v>
      </c>
      <c r="F940">
        <v>0</v>
      </c>
      <c r="G940">
        <v>0</v>
      </c>
      <c r="H940">
        <v>0</v>
      </c>
      <c r="I940">
        <v>0</v>
      </c>
      <c r="J940">
        <f t="shared" si="138"/>
        <v>0</v>
      </c>
      <c r="L940" s="11">
        <f t="shared" si="145"/>
        <v>580000</v>
      </c>
      <c r="M940" s="11">
        <f t="shared" si="145"/>
        <v>580000</v>
      </c>
    </row>
    <row r="941" spans="1:13" x14ac:dyDescent="0.3">
      <c r="A941" t="str">
        <f t="shared" si="140"/>
        <v>Забайкальский Край</v>
      </c>
      <c r="B941">
        <f t="shared" si="141"/>
        <v>2020</v>
      </c>
      <c r="C941">
        <f t="shared" si="142"/>
        <v>12</v>
      </c>
      <c r="D941" s="11">
        <f t="shared" si="143"/>
        <v>44167</v>
      </c>
      <c r="E941" s="11">
        <f t="shared" si="137"/>
        <v>44196</v>
      </c>
      <c r="F941">
        <v>1</v>
      </c>
      <c r="G941">
        <v>0</v>
      </c>
      <c r="H941">
        <v>0</v>
      </c>
      <c r="I941">
        <v>0</v>
      </c>
      <c r="J941">
        <f t="shared" si="138"/>
        <v>0</v>
      </c>
      <c r="L941" s="11">
        <f t="shared" si="145"/>
        <v>580000</v>
      </c>
      <c r="M941" s="11">
        <f t="shared" si="145"/>
        <v>580000</v>
      </c>
    </row>
    <row r="942" spans="1:13" x14ac:dyDescent="0.3">
      <c r="A942" t="str">
        <f t="shared" si="140"/>
        <v>Камчатский Край</v>
      </c>
      <c r="B942">
        <f t="shared" si="141"/>
        <v>2020</v>
      </c>
      <c r="C942">
        <f t="shared" si="142"/>
        <v>12</v>
      </c>
      <c r="D942" s="11">
        <f t="shared" si="143"/>
        <v>44167</v>
      </c>
      <c r="E942" s="11">
        <f t="shared" si="137"/>
        <v>44196</v>
      </c>
      <c r="F942">
        <v>0</v>
      </c>
      <c r="G942">
        <v>0</v>
      </c>
      <c r="H942">
        <v>0</v>
      </c>
      <c r="I942">
        <v>0</v>
      </c>
      <c r="J942">
        <f t="shared" si="138"/>
        <v>0</v>
      </c>
      <c r="L942" s="11">
        <f t="shared" si="145"/>
        <v>580000</v>
      </c>
      <c r="M942" s="11">
        <f t="shared" si="145"/>
        <v>580000</v>
      </c>
    </row>
    <row r="943" spans="1:13" x14ac:dyDescent="0.3">
      <c r="A943" t="str">
        <f t="shared" si="140"/>
        <v>Краснодарский Край</v>
      </c>
      <c r="B943">
        <f t="shared" si="141"/>
        <v>2020</v>
      </c>
      <c r="C943">
        <f t="shared" si="142"/>
        <v>12</v>
      </c>
      <c r="D943" s="11">
        <f t="shared" si="143"/>
        <v>44167</v>
      </c>
      <c r="E943" s="11">
        <f t="shared" si="137"/>
        <v>44196</v>
      </c>
      <c r="F943">
        <v>1</v>
      </c>
      <c r="G943">
        <v>0</v>
      </c>
      <c r="H943">
        <v>0</v>
      </c>
      <c r="I943">
        <v>0</v>
      </c>
      <c r="J943">
        <f t="shared" si="138"/>
        <v>1</v>
      </c>
      <c r="L943" s="11">
        <f t="shared" si="145"/>
        <v>43831</v>
      </c>
      <c r="M943" s="11">
        <f t="shared" si="145"/>
        <v>44562</v>
      </c>
    </row>
    <row r="944" spans="1:13" x14ac:dyDescent="0.3">
      <c r="A944" t="str">
        <f t="shared" si="140"/>
        <v>Красноярский Край</v>
      </c>
      <c r="B944">
        <f t="shared" si="141"/>
        <v>2020</v>
      </c>
      <c r="C944">
        <f t="shared" si="142"/>
        <v>12</v>
      </c>
      <c r="D944" s="11">
        <f t="shared" si="143"/>
        <v>44167</v>
      </c>
      <c r="E944" s="11">
        <f t="shared" si="137"/>
        <v>44196</v>
      </c>
      <c r="F944">
        <v>0</v>
      </c>
      <c r="G944">
        <v>0</v>
      </c>
      <c r="H944">
        <v>0</v>
      </c>
      <c r="I944">
        <v>0</v>
      </c>
      <c r="J944">
        <f t="shared" si="138"/>
        <v>0</v>
      </c>
      <c r="L944" s="11">
        <f t="shared" si="145"/>
        <v>44562</v>
      </c>
      <c r="M944" s="11">
        <f t="shared" si="145"/>
        <v>44926</v>
      </c>
    </row>
    <row r="945" spans="1:13" x14ac:dyDescent="0.3">
      <c r="A945" t="str">
        <f t="shared" si="140"/>
        <v>Пермский Край</v>
      </c>
      <c r="B945">
        <f t="shared" si="141"/>
        <v>2020</v>
      </c>
      <c r="C945">
        <f t="shared" si="142"/>
        <v>12</v>
      </c>
      <c r="D945" s="11">
        <f t="shared" si="143"/>
        <v>44167</v>
      </c>
      <c r="E945" s="11">
        <f t="shared" si="137"/>
        <v>44196</v>
      </c>
      <c r="F945">
        <v>0</v>
      </c>
      <c r="G945">
        <v>0</v>
      </c>
      <c r="H945">
        <v>0</v>
      </c>
      <c r="I945">
        <v>0</v>
      </c>
      <c r="J945">
        <f t="shared" si="138"/>
        <v>0</v>
      </c>
      <c r="L945" s="11">
        <f t="shared" si="145"/>
        <v>44197</v>
      </c>
      <c r="M945" s="11">
        <f t="shared" si="145"/>
        <v>44561</v>
      </c>
    </row>
    <row r="946" spans="1:13" x14ac:dyDescent="0.3">
      <c r="A946" t="str">
        <f t="shared" si="140"/>
        <v>Приморский Край</v>
      </c>
      <c r="B946">
        <f t="shared" si="141"/>
        <v>2020</v>
      </c>
      <c r="C946">
        <f t="shared" si="142"/>
        <v>12</v>
      </c>
      <c r="D946" s="11">
        <f t="shared" si="143"/>
        <v>44167</v>
      </c>
      <c r="E946" s="11">
        <f t="shared" si="137"/>
        <v>44196</v>
      </c>
      <c r="F946">
        <v>0</v>
      </c>
      <c r="G946">
        <v>0</v>
      </c>
      <c r="H946">
        <v>0</v>
      </c>
      <c r="I946">
        <v>1</v>
      </c>
      <c r="J946">
        <f t="shared" si="138"/>
        <v>0</v>
      </c>
      <c r="L946" s="11">
        <f t="shared" si="145"/>
        <v>580000</v>
      </c>
      <c r="M946" s="11">
        <f t="shared" si="145"/>
        <v>580000</v>
      </c>
    </row>
    <row r="947" spans="1:13" x14ac:dyDescent="0.3">
      <c r="A947" t="str">
        <f t="shared" si="140"/>
        <v>Ставропольский Край</v>
      </c>
      <c r="B947">
        <f t="shared" si="141"/>
        <v>2020</v>
      </c>
      <c r="C947">
        <f t="shared" si="142"/>
        <v>12</v>
      </c>
      <c r="D947" s="11">
        <f t="shared" si="143"/>
        <v>44167</v>
      </c>
      <c r="E947" s="11">
        <f t="shared" si="137"/>
        <v>44196</v>
      </c>
      <c r="F947">
        <v>0</v>
      </c>
      <c r="G947">
        <v>0</v>
      </c>
      <c r="H947">
        <v>0</v>
      </c>
      <c r="I947">
        <v>0</v>
      </c>
      <c r="J947">
        <f t="shared" si="138"/>
        <v>0</v>
      </c>
      <c r="L947" s="11">
        <f t="shared" si="145"/>
        <v>580000</v>
      </c>
      <c r="M947" s="11">
        <f t="shared" si="145"/>
        <v>580000</v>
      </c>
    </row>
    <row r="948" spans="1:13" x14ac:dyDescent="0.3">
      <c r="A948" t="str">
        <f t="shared" si="140"/>
        <v>Хабаровский Край</v>
      </c>
      <c r="B948">
        <f t="shared" si="141"/>
        <v>2020</v>
      </c>
      <c r="C948">
        <f t="shared" si="142"/>
        <v>12</v>
      </c>
      <c r="D948" s="11">
        <f t="shared" si="143"/>
        <v>44167</v>
      </c>
      <c r="E948" s="11">
        <f t="shared" si="137"/>
        <v>44196</v>
      </c>
      <c r="F948">
        <v>0</v>
      </c>
      <c r="G948">
        <v>0</v>
      </c>
      <c r="H948">
        <v>0</v>
      </c>
      <c r="I948">
        <v>0</v>
      </c>
      <c r="J948">
        <f t="shared" si="138"/>
        <v>0</v>
      </c>
      <c r="L948" s="11">
        <f t="shared" si="145"/>
        <v>44197</v>
      </c>
      <c r="M948" s="11">
        <f t="shared" si="145"/>
        <v>44926</v>
      </c>
    </row>
    <row r="949" spans="1:13" x14ac:dyDescent="0.3">
      <c r="A949" t="str">
        <f t="shared" si="140"/>
        <v>Амурская Область</v>
      </c>
      <c r="B949">
        <f t="shared" si="141"/>
        <v>2020</v>
      </c>
      <c r="C949">
        <f t="shared" si="142"/>
        <v>12</v>
      </c>
      <c r="D949" s="11">
        <f t="shared" si="143"/>
        <v>44167</v>
      </c>
      <c r="E949" s="11">
        <f t="shared" si="137"/>
        <v>44196</v>
      </c>
      <c r="F949">
        <v>1</v>
      </c>
      <c r="G949">
        <v>0</v>
      </c>
      <c r="H949">
        <v>0</v>
      </c>
      <c r="I949">
        <v>0</v>
      </c>
      <c r="J949">
        <f t="shared" si="138"/>
        <v>0</v>
      </c>
      <c r="L949" s="11">
        <f t="shared" si="145"/>
        <v>44197</v>
      </c>
      <c r="M949" s="11">
        <f t="shared" si="145"/>
        <v>45291</v>
      </c>
    </row>
    <row r="950" spans="1:13" x14ac:dyDescent="0.3">
      <c r="A950" t="str">
        <f t="shared" si="140"/>
        <v>Архангельская Область</v>
      </c>
      <c r="B950">
        <f t="shared" si="141"/>
        <v>2020</v>
      </c>
      <c r="C950">
        <f t="shared" si="142"/>
        <v>12</v>
      </c>
      <c r="D950" s="11">
        <f t="shared" si="143"/>
        <v>44167</v>
      </c>
      <c r="E950" s="11">
        <f t="shared" si="137"/>
        <v>44196</v>
      </c>
      <c r="F950">
        <v>0</v>
      </c>
      <c r="G950">
        <v>0</v>
      </c>
      <c r="H950">
        <v>0</v>
      </c>
      <c r="I950">
        <v>0</v>
      </c>
      <c r="J950">
        <f t="shared" si="138"/>
        <v>0</v>
      </c>
      <c r="L950" s="11">
        <f t="shared" ref="L950:M965" si="146">L867</f>
        <v>44562</v>
      </c>
      <c r="M950" s="11">
        <f t="shared" si="146"/>
        <v>44926</v>
      </c>
    </row>
    <row r="951" spans="1:13" x14ac:dyDescent="0.3">
      <c r="A951" t="str">
        <f t="shared" si="140"/>
        <v>Астраханская Область</v>
      </c>
      <c r="B951">
        <f t="shared" si="141"/>
        <v>2020</v>
      </c>
      <c r="C951">
        <f t="shared" si="142"/>
        <v>12</v>
      </c>
      <c r="D951" s="11">
        <f t="shared" si="143"/>
        <v>44167</v>
      </c>
      <c r="E951" s="11">
        <f t="shared" si="137"/>
        <v>44196</v>
      </c>
      <c r="F951">
        <v>0</v>
      </c>
      <c r="G951">
        <v>0</v>
      </c>
      <c r="H951">
        <v>0</v>
      </c>
      <c r="I951">
        <v>1</v>
      </c>
      <c r="J951">
        <f t="shared" si="138"/>
        <v>0</v>
      </c>
      <c r="L951" s="11">
        <f t="shared" si="146"/>
        <v>580000</v>
      </c>
      <c r="M951" s="11">
        <f t="shared" si="146"/>
        <v>580000</v>
      </c>
    </row>
    <row r="952" spans="1:13" x14ac:dyDescent="0.3">
      <c r="A952" t="str">
        <f t="shared" si="140"/>
        <v>Белгородская Область</v>
      </c>
      <c r="B952">
        <f t="shared" si="141"/>
        <v>2020</v>
      </c>
      <c r="C952">
        <f t="shared" si="142"/>
        <v>12</v>
      </c>
      <c r="D952" s="11">
        <f t="shared" si="143"/>
        <v>44167</v>
      </c>
      <c r="E952" s="11">
        <f t="shared" si="137"/>
        <v>44196</v>
      </c>
      <c r="F952">
        <v>1</v>
      </c>
      <c r="G952">
        <v>0</v>
      </c>
      <c r="H952">
        <v>0</v>
      </c>
      <c r="I952">
        <v>0</v>
      </c>
      <c r="J952">
        <f t="shared" si="138"/>
        <v>0</v>
      </c>
      <c r="L952" s="11">
        <f t="shared" si="146"/>
        <v>580000</v>
      </c>
      <c r="M952" s="11">
        <f t="shared" si="146"/>
        <v>580000</v>
      </c>
    </row>
    <row r="953" spans="1:13" x14ac:dyDescent="0.3">
      <c r="A953" t="str">
        <f t="shared" si="140"/>
        <v>Брянская Область</v>
      </c>
      <c r="B953">
        <f t="shared" si="141"/>
        <v>2020</v>
      </c>
      <c r="C953">
        <f t="shared" si="142"/>
        <v>12</v>
      </c>
      <c r="D953" s="11">
        <f t="shared" si="143"/>
        <v>44167</v>
      </c>
      <c r="E953" s="11">
        <f t="shared" si="137"/>
        <v>44196</v>
      </c>
      <c r="F953">
        <v>1</v>
      </c>
      <c r="G953">
        <v>0</v>
      </c>
      <c r="H953">
        <v>0</v>
      </c>
      <c r="I953">
        <v>0</v>
      </c>
      <c r="J953">
        <f t="shared" si="138"/>
        <v>0</v>
      </c>
      <c r="L953" s="11">
        <f t="shared" si="146"/>
        <v>580000</v>
      </c>
      <c r="M953" s="11">
        <f t="shared" si="146"/>
        <v>580000</v>
      </c>
    </row>
    <row r="954" spans="1:13" x14ac:dyDescent="0.3">
      <c r="A954" t="str">
        <f t="shared" si="140"/>
        <v>Владимирская Область</v>
      </c>
      <c r="B954">
        <f t="shared" si="141"/>
        <v>2020</v>
      </c>
      <c r="C954">
        <f t="shared" si="142"/>
        <v>12</v>
      </c>
      <c r="D954" s="11">
        <f t="shared" si="143"/>
        <v>44167</v>
      </c>
      <c r="E954" s="11">
        <f t="shared" si="137"/>
        <v>44196</v>
      </c>
      <c r="F954">
        <v>0</v>
      </c>
      <c r="G954">
        <v>0</v>
      </c>
      <c r="H954">
        <v>0</v>
      </c>
      <c r="I954">
        <v>0</v>
      </c>
      <c r="J954">
        <f t="shared" si="138"/>
        <v>0</v>
      </c>
      <c r="L954" s="11">
        <f t="shared" si="146"/>
        <v>44197</v>
      </c>
      <c r="M954" s="11">
        <f t="shared" si="146"/>
        <v>45291</v>
      </c>
    </row>
    <row r="955" spans="1:13" x14ac:dyDescent="0.3">
      <c r="A955" t="str">
        <f t="shared" si="140"/>
        <v>Волгоградская Область</v>
      </c>
      <c r="B955">
        <f t="shared" si="141"/>
        <v>2020</v>
      </c>
      <c r="C955">
        <f t="shared" si="142"/>
        <v>12</v>
      </c>
      <c r="D955" s="11">
        <f t="shared" si="143"/>
        <v>44167</v>
      </c>
      <c r="E955" s="11">
        <f t="shared" si="137"/>
        <v>44196</v>
      </c>
      <c r="F955">
        <v>0</v>
      </c>
      <c r="G955">
        <v>0</v>
      </c>
      <c r="H955">
        <v>1</v>
      </c>
      <c r="I955">
        <v>0</v>
      </c>
      <c r="J955">
        <f t="shared" si="138"/>
        <v>0</v>
      </c>
      <c r="L955" s="11">
        <f t="shared" si="146"/>
        <v>580000</v>
      </c>
      <c r="M955" s="11">
        <f t="shared" si="146"/>
        <v>580000</v>
      </c>
    </row>
    <row r="956" spans="1:13" x14ac:dyDescent="0.3">
      <c r="A956" t="str">
        <f t="shared" si="140"/>
        <v>Вологодская Область</v>
      </c>
      <c r="B956">
        <f t="shared" si="141"/>
        <v>2020</v>
      </c>
      <c r="C956">
        <f t="shared" si="142"/>
        <v>12</v>
      </c>
      <c r="D956" s="11">
        <f t="shared" si="143"/>
        <v>44167</v>
      </c>
      <c r="E956" s="11">
        <f t="shared" si="137"/>
        <v>44196</v>
      </c>
      <c r="F956">
        <v>0</v>
      </c>
      <c r="G956">
        <v>0</v>
      </c>
      <c r="H956">
        <v>0</v>
      </c>
      <c r="I956">
        <v>1</v>
      </c>
      <c r="J956">
        <f t="shared" si="138"/>
        <v>1</v>
      </c>
      <c r="L956" s="11">
        <f t="shared" si="146"/>
        <v>43831</v>
      </c>
      <c r="M956" s="11">
        <f t="shared" si="146"/>
        <v>44561</v>
      </c>
    </row>
    <row r="957" spans="1:13" x14ac:dyDescent="0.3">
      <c r="A957" t="str">
        <f t="shared" si="140"/>
        <v>Воронежская Область</v>
      </c>
      <c r="B957">
        <f t="shared" si="141"/>
        <v>2020</v>
      </c>
      <c r="C957">
        <f t="shared" si="142"/>
        <v>12</v>
      </c>
      <c r="D957" s="11">
        <f t="shared" si="143"/>
        <v>44167</v>
      </c>
      <c r="E957" s="11">
        <f t="shared" si="137"/>
        <v>44196</v>
      </c>
      <c r="F957">
        <v>0</v>
      </c>
      <c r="G957">
        <v>0</v>
      </c>
      <c r="H957">
        <v>0</v>
      </c>
      <c r="I957">
        <v>0</v>
      </c>
      <c r="J957">
        <f t="shared" si="138"/>
        <v>0</v>
      </c>
      <c r="L957" s="11">
        <f t="shared" si="146"/>
        <v>580000</v>
      </c>
      <c r="M957" s="11">
        <f t="shared" si="146"/>
        <v>580000</v>
      </c>
    </row>
    <row r="958" spans="1:13" x14ac:dyDescent="0.3">
      <c r="A958" t="str">
        <f t="shared" si="140"/>
        <v>Ивановская Область</v>
      </c>
      <c r="B958">
        <f t="shared" si="141"/>
        <v>2020</v>
      </c>
      <c r="C958">
        <f t="shared" si="142"/>
        <v>12</v>
      </c>
      <c r="D958" s="11">
        <f t="shared" si="143"/>
        <v>44167</v>
      </c>
      <c r="E958" s="11">
        <f t="shared" si="137"/>
        <v>44196</v>
      </c>
      <c r="F958">
        <v>0</v>
      </c>
      <c r="G958">
        <v>0</v>
      </c>
      <c r="H958">
        <v>0</v>
      </c>
      <c r="I958">
        <v>0</v>
      </c>
      <c r="J958">
        <f t="shared" si="138"/>
        <v>0</v>
      </c>
      <c r="L958" s="11">
        <f t="shared" si="146"/>
        <v>44501</v>
      </c>
      <c r="M958" s="11">
        <f t="shared" si="146"/>
        <v>44561</v>
      </c>
    </row>
    <row r="959" spans="1:13" x14ac:dyDescent="0.3">
      <c r="A959" t="str">
        <f t="shared" si="140"/>
        <v>Иркутская Область</v>
      </c>
      <c r="B959">
        <f t="shared" si="141"/>
        <v>2020</v>
      </c>
      <c r="C959">
        <f t="shared" si="142"/>
        <v>12</v>
      </c>
      <c r="D959" s="11">
        <f t="shared" si="143"/>
        <v>44167</v>
      </c>
      <c r="E959" s="11">
        <f t="shared" si="137"/>
        <v>44196</v>
      </c>
      <c r="F959">
        <v>0</v>
      </c>
      <c r="G959">
        <v>0</v>
      </c>
      <c r="H959">
        <v>0</v>
      </c>
      <c r="I959">
        <v>0</v>
      </c>
      <c r="J959">
        <f t="shared" si="138"/>
        <v>0</v>
      </c>
      <c r="L959" s="11">
        <f t="shared" si="146"/>
        <v>44197</v>
      </c>
      <c r="M959" s="11">
        <f t="shared" si="146"/>
        <v>44561</v>
      </c>
    </row>
    <row r="960" spans="1:13" x14ac:dyDescent="0.3">
      <c r="A960" t="str">
        <f t="shared" si="140"/>
        <v>Калининградская Область</v>
      </c>
      <c r="B960">
        <f t="shared" si="141"/>
        <v>2020</v>
      </c>
      <c r="C960">
        <f t="shared" si="142"/>
        <v>12</v>
      </c>
      <c r="D960" s="11">
        <f t="shared" si="143"/>
        <v>44167</v>
      </c>
      <c r="E960" s="11">
        <f t="shared" si="137"/>
        <v>44196</v>
      </c>
      <c r="F960">
        <v>0</v>
      </c>
      <c r="G960">
        <v>0</v>
      </c>
      <c r="H960">
        <v>0</v>
      </c>
      <c r="I960">
        <v>0</v>
      </c>
      <c r="J960">
        <f t="shared" si="138"/>
        <v>0</v>
      </c>
      <c r="L960" s="11">
        <f t="shared" si="146"/>
        <v>44197</v>
      </c>
      <c r="M960" s="11">
        <f t="shared" si="146"/>
        <v>45291</v>
      </c>
    </row>
    <row r="961" spans="1:13" x14ac:dyDescent="0.3">
      <c r="A961" t="str">
        <f t="shared" si="140"/>
        <v>Калужская Область</v>
      </c>
      <c r="B961">
        <f t="shared" si="141"/>
        <v>2020</v>
      </c>
      <c r="C961">
        <f t="shared" si="142"/>
        <v>12</v>
      </c>
      <c r="D961" s="11">
        <f t="shared" si="143"/>
        <v>44167</v>
      </c>
      <c r="E961" s="11">
        <f t="shared" si="137"/>
        <v>44196</v>
      </c>
      <c r="F961">
        <v>0</v>
      </c>
      <c r="G961">
        <v>0</v>
      </c>
      <c r="H961">
        <v>0</v>
      </c>
      <c r="I961">
        <v>0</v>
      </c>
      <c r="J961">
        <f t="shared" si="138"/>
        <v>0</v>
      </c>
      <c r="L961" s="11">
        <f t="shared" si="146"/>
        <v>580000</v>
      </c>
      <c r="M961" s="11">
        <f t="shared" si="146"/>
        <v>580000</v>
      </c>
    </row>
    <row r="962" spans="1:13" x14ac:dyDescent="0.3">
      <c r="A962" t="str">
        <f t="shared" si="140"/>
        <v>Кемеровская Область - Кузбасс</v>
      </c>
      <c r="B962">
        <f t="shared" si="141"/>
        <v>2020</v>
      </c>
      <c r="C962">
        <f t="shared" si="142"/>
        <v>12</v>
      </c>
      <c r="D962" s="11">
        <f t="shared" si="143"/>
        <v>44167</v>
      </c>
      <c r="E962" s="11">
        <f t="shared" si="137"/>
        <v>44196</v>
      </c>
      <c r="F962">
        <v>0</v>
      </c>
      <c r="G962">
        <v>0</v>
      </c>
      <c r="H962">
        <v>0</v>
      </c>
      <c r="I962">
        <v>0</v>
      </c>
      <c r="J962">
        <f t="shared" si="138"/>
        <v>0</v>
      </c>
      <c r="L962" s="11">
        <f t="shared" si="146"/>
        <v>44197</v>
      </c>
      <c r="M962" s="11">
        <f t="shared" si="146"/>
        <v>45291</v>
      </c>
    </row>
    <row r="963" spans="1:13" x14ac:dyDescent="0.3">
      <c r="A963" t="str">
        <f t="shared" si="140"/>
        <v>Кировская Область</v>
      </c>
      <c r="B963">
        <f t="shared" si="141"/>
        <v>2020</v>
      </c>
      <c r="C963">
        <f t="shared" si="142"/>
        <v>12</v>
      </c>
      <c r="D963" s="11">
        <f t="shared" si="143"/>
        <v>44167</v>
      </c>
      <c r="E963" s="11">
        <f t="shared" ref="E963:E1026" si="147">EOMONTH(D963,0)</f>
        <v>44196</v>
      </c>
      <c r="F963">
        <v>0</v>
      </c>
      <c r="G963">
        <v>0</v>
      </c>
      <c r="H963">
        <v>0</v>
      </c>
      <c r="I963">
        <v>0</v>
      </c>
      <c r="J963">
        <f t="shared" ref="J963:J1026" si="148">IF(OR(AND(L963&lt;=D963,M963&gt;=E963),AND(E963&gt;=L963,E963&lt;=M963)),1,0)</f>
        <v>0</v>
      </c>
      <c r="L963" s="11">
        <f t="shared" si="146"/>
        <v>580000</v>
      </c>
      <c r="M963" s="11">
        <f t="shared" si="146"/>
        <v>580000</v>
      </c>
    </row>
    <row r="964" spans="1:13" x14ac:dyDescent="0.3">
      <c r="A964" t="str">
        <f t="shared" si="140"/>
        <v>Костромская Область</v>
      </c>
      <c r="B964">
        <f t="shared" si="141"/>
        <v>2020</v>
      </c>
      <c r="C964">
        <f t="shared" si="142"/>
        <v>12</v>
      </c>
      <c r="D964" s="11">
        <f t="shared" si="143"/>
        <v>44167</v>
      </c>
      <c r="E964" s="11">
        <f t="shared" si="147"/>
        <v>44196</v>
      </c>
      <c r="F964">
        <v>0</v>
      </c>
      <c r="G964">
        <v>0</v>
      </c>
      <c r="H964">
        <v>0</v>
      </c>
      <c r="I964">
        <v>0</v>
      </c>
      <c r="J964">
        <f t="shared" si="148"/>
        <v>0</v>
      </c>
      <c r="L964" s="11">
        <f t="shared" si="146"/>
        <v>44197</v>
      </c>
      <c r="M964" s="11">
        <f t="shared" si="146"/>
        <v>44561</v>
      </c>
    </row>
    <row r="965" spans="1:13" x14ac:dyDescent="0.3">
      <c r="A965" t="str">
        <f t="shared" si="140"/>
        <v>Курганская Область</v>
      </c>
      <c r="B965">
        <f t="shared" si="141"/>
        <v>2020</v>
      </c>
      <c r="C965">
        <f t="shared" si="142"/>
        <v>12</v>
      </c>
      <c r="D965" s="11">
        <f t="shared" si="143"/>
        <v>44167</v>
      </c>
      <c r="E965" s="11">
        <f t="shared" si="147"/>
        <v>44196</v>
      </c>
      <c r="F965">
        <v>0</v>
      </c>
      <c r="G965">
        <v>0</v>
      </c>
      <c r="H965">
        <v>0</v>
      </c>
      <c r="I965">
        <v>0</v>
      </c>
      <c r="J965">
        <f t="shared" si="148"/>
        <v>0</v>
      </c>
      <c r="L965" s="11">
        <f t="shared" si="146"/>
        <v>580000</v>
      </c>
      <c r="M965" s="11">
        <f t="shared" si="146"/>
        <v>580000</v>
      </c>
    </row>
    <row r="966" spans="1:13" x14ac:dyDescent="0.3">
      <c r="A966" t="str">
        <f t="shared" si="140"/>
        <v>Курская Область</v>
      </c>
      <c r="B966">
        <f t="shared" si="141"/>
        <v>2020</v>
      </c>
      <c r="C966">
        <f t="shared" si="142"/>
        <v>12</v>
      </c>
      <c r="D966" s="11">
        <f t="shared" si="143"/>
        <v>44167</v>
      </c>
      <c r="E966" s="11">
        <f t="shared" si="147"/>
        <v>44196</v>
      </c>
      <c r="F966">
        <v>0</v>
      </c>
      <c r="G966">
        <v>0</v>
      </c>
      <c r="H966">
        <v>1</v>
      </c>
      <c r="I966">
        <v>0</v>
      </c>
      <c r="J966">
        <f t="shared" si="148"/>
        <v>0</v>
      </c>
      <c r="L966" s="11">
        <f t="shared" ref="L966:M981" si="149">L883</f>
        <v>44197</v>
      </c>
      <c r="M966" s="11">
        <f t="shared" si="149"/>
        <v>44926</v>
      </c>
    </row>
    <row r="967" spans="1:13" x14ac:dyDescent="0.3">
      <c r="A967" t="str">
        <f t="shared" si="140"/>
        <v>Липецкая Область</v>
      </c>
      <c r="B967">
        <f t="shared" si="141"/>
        <v>2020</v>
      </c>
      <c r="C967">
        <f t="shared" si="142"/>
        <v>12</v>
      </c>
      <c r="D967" s="11">
        <f t="shared" si="143"/>
        <v>44167</v>
      </c>
      <c r="E967" s="11">
        <f t="shared" si="147"/>
        <v>44196</v>
      </c>
      <c r="F967">
        <v>0</v>
      </c>
      <c r="G967">
        <v>0</v>
      </c>
      <c r="H967">
        <v>0</v>
      </c>
      <c r="I967">
        <v>0</v>
      </c>
      <c r="J967">
        <f t="shared" si="148"/>
        <v>0</v>
      </c>
      <c r="L967" s="11">
        <f t="shared" si="149"/>
        <v>580000</v>
      </c>
      <c r="M967" s="11">
        <f t="shared" si="149"/>
        <v>580000</v>
      </c>
    </row>
    <row r="968" spans="1:13" x14ac:dyDescent="0.3">
      <c r="A968" t="str">
        <f t="shared" si="140"/>
        <v>Магаданская Область</v>
      </c>
      <c r="B968">
        <f t="shared" si="141"/>
        <v>2020</v>
      </c>
      <c r="C968">
        <f t="shared" si="142"/>
        <v>12</v>
      </c>
      <c r="D968" s="11">
        <f t="shared" si="143"/>
        <v>44167</v>
      </c>
      <c r="E968" s="11">
        <f t="shared" si="147"/>
        <v>44196</v>
      </c>
      <c r="F968">
        <v>1</v>
      </c>
      <c r="G968">
        <v>0</v>
      </c>
      <c r="H968">
        <v>0</v>
      </c>
      <c r="I968">
        <v>0</v>
      </c>
      <c r="J968">
        <f t="shared" si="148"/>
        <v>0</v>
      </c>
      <c r="L968" s="11">
        <f t="shared" si="149"/>
        <v>580000</v>
      </c>
      <c r="M968" s="11">
        <f t="shared" si="149"/>
        <v>580000</v>
      </c>
    </row>
    <row r="969" spans="1:13" x14ac:dyDescent="0.3">
      <c r="A969" t="str">
        <f t="shared" si="140"/>
        <v>Мурманская Область</v>
      </c>
      <c r="B969">
        <f t="shared" si="141"/>
        <v>2020</v>
      </c>
      <c r="C969">
        <f t="shared" si="142"/>
        <v>12</v>
      </c>
      <c r="D969" s="11">
        <f t="shared" si="143"/>
        <v>44167</v>
      </c>
      <c r="E969" s="11">
        <f t="shared" si="147"/>
        <v>44196</v>
      </c>
      <c r="F969">
        <v>1</v>
      </c>
      <c r="G969">
        <v>0</v>
      </c>
      <c r="H969">
        <v>0</v>
      </c>
      <c r="I969">
        <v>1</v>
      </c>
      <c r="J969">
        <f t="shared" si="148"/>
        <v>1</v>
      </c>
      <c r="L969" s="11">
        <f t="shared" si="149"/>
        <v>43831</v>
      </c>
      <c r="M969" s="11">
        <f t="shared" si="149"/>
        <v>44561</v>
      </c>
    </row>
    <row r="970" spans="1:13" x14ac:dyDescent="0.3">
      <c r="A970" t="str">
        <f t="shared" si="140"/>
        <v>Нижегородская Область</v>
      </c>
      <c r="B970">
        <f t="shared" si="141"/>
        <v>2020</v>
      </c>
      <c r="C970">
        <f t="shared" si="142"/>
        <v>12</v>
      </c>
      <c r="D970" s="11">
        <f t="shared" si="143"/>
        <v>44167</v>
      </c>
      <c r="E970" s="11">
        <f t="shared" si="147"/>
        <v>44196</v>
      </c>
      <c r="F970">
        <v>0</v>
      </c>
      <c r="G970">
        <v>0</v>
      </c>
      <c r="H970">
        <v>1</v>
      </c>
      <c r="I970">
        <v>0</v>
      </c>
      <c r="J970">
        <f t="shared" si="148"/>
        <v>0</v>
      </c>
      <c r="L970" s="11">
        <f t="shared" si="149"/>
        <v>44197</v>
      </c>
      <c r="M970" s="11">
        <f t="shared" si="149"/>
        <v>44561</v>
      </c>
    </row>
    <row r="971" spans="1:13" x14ac:dyDescent="0.3">
      <c r="A971" t="str">
        <f t="shared" si="140"/>
        <v>Новгородская Область</v>
      </c>
      <c r="B971">
        <f t="shared" si="141"/>
        <v>2020</v>
      </c>
      <c r="C971">
        <f t="shared" si="142"/>
        <v>12</v>
      </c>
      <c r="D971" s="11">
        <f t="shared" si="143"/>
        <v>44167</v>
      </c>
      <c r="E971" s="11">
        <f t="shared" si="147"/>
        <v>44196</v>
      </c>
      <c r="F971">
        <v>0</v>
      </c>
      <c r="G971">
        <v>0</v>
      </c>
      <c r="H971">
        <v>0</v>
      </c>
      <c r="I971">
        <v>0</v>
      </c>
      <c r="J971">
        <f t="shared" si="148"/>
        <v>0</v>
      </c>
      <c r="L971" s="11">
        <f t="shared" si="149"/>
        <v>44197</v>
      </c>
      <c r="M971" s="11">
        <f t="shared" si="149"/>
        <v>44561</v>
      </c>
    </row>
    <row r="972" spans="1:13" x14ac:dyDescent="0.3">
      <c r="A972" t="str">
        <f t="shared" si="140"/>
        <v>Новосибирская Область</v>
      </c>
      <c r="B972">
        <f t="shared" si="141"/>
        <v>2020</v>
      </c>
      <c r="C972">
        <f t="shared" si="142"/>
        <v>12</v>
      </c>
      <c r="D972" s="11">
        <f t="shared" si="143"/>
        <v>44167</v>
      </c>
      <c r="E972" s="11">
        <f t="shared" si="147"/>
        <v>44196</v>
      </c>
      <c r="F972">
        <v>0</v>
      </c>
      <c r="G972">
        <v>0</v>
      </c>
      <c r="H972">
        <v>0</v>
      </c>
      <c r="I972">
        <v>0</v>
      </c>
      <c r="J972">
        <f t="shared" si="148"/>
        <v>0</v>
      </c>
      <c r="L972" s="11">
        <f t="shared" si="149"/>
        <v>44197</v>
      </c>
      <c r="M972" s="11">
        <f t="shared" si="149"/>
        <v>580000</v>
      </c>
    </row>
    <row r="973" spans="1:13" x14ac:dyDescent="0.3">
      <c r="A973" t="str">
        <f t="shared" si="140"/>
        <v>Омская Область</v>
      </c>
      <c r="B973">
        <f t="shared" si="141"/>
        <v>2020</v>
      </c>
      <c r="C973">
        <f t="shared" si="142"/>
        <v>12</v>
      </c>
      <c r="D973" s="11">
        <f t="shared" si="143"/>
        <v>44167</v>
      </c>
      <c r="E973" s="11">
        <f t="shared" si="147"/>
        <v>44196</v>
      </c>
      <c r="F973">
        <v>0</v>
      </c>
      <c r="G973">
        <v>0</v>
      </c>
      <c r="H973">
        <v>0</v>
      </c>
      <c r="I973">
        <v>1</v>
      </c>
      <c r="J973">
        <f t="shared" si="148"/>
        <v>0</v>
      </c>
      <c r="L973" s="11">
        <f t="shared" si="149"/>
        <v>44197</v>
      </c>
      <c r="M973" s="11">
        <f t="shared" si="149"/>
        <v>44561</v>
      </c>
    </row>
    <row r="974" spans="1:13" x14ac:dyDescent="0.3">
      <c r="A974" t="str">
        <f t="shared" si="140"/>
        <v>Оренбургская Область</v>
      </c>
      <c r="B974">
        <f t="shared" si="141"/>
        <v>2020</v>
      </c>
      <c r="C974">
        <f t="shared" si="142"/>
        <v>12</v>
      </c>
      <c r="D974" s="11">
        <f t="shared" si="143"/>
        <v>44167</v>
      </c>
      <c r="E974" s="11">
        <f t="shared" si="147"/>
        <v>44196</v>
      </c>
      <c r="F974">
        <v>0</v>
      </c>
      <c r="G974">
        <v>0</v>
      </c>
      <c r="H974">
        <v>0</v>
      </c>
      <c r="I974">
        <v>0</v>
      </c>
      <c r="J974">
        <f t="shared" si="148"/>
        <v>1</v>
      </c>
      <c r="L974" s="11">
        <f t="shared" si="149"/>
        <v>44013</v>
      </c>
      <c r="M974" s="11">
        <f t="shared" si="149"/>
        <v>45839</v>
      </c>
    </row>
    <row r="975" spans="1:13" x14ac:dyDescent="0.3">
      <c r="A975" t="str">
        <f t="shared" si="140"/>
        <v>Орловская Область</v>
      </c>
      <c r="B975">
        <f t="shared" si="141"/>
        <v>2020</v>
      </c>
      <c r="C975">
        <f t="shared" si="142"/>
        <v>12</v>
      </c>
      <c r="D975" s="11">
        <f t="shared" si="143"/>
        <v>44167</v>
      </c>
      <c r="E975" s="11">
        <f t="shared" si="147"/>
        <v>44196</v>
      </c>
      <c r="F975">
        <v>0</v>
      </c>
      <c r="G975">
        <v>0</v>
      </c>
      <c r="H975">
        <v>0</v>
      </c>
      <c r="I975">
        <v>0</v>
      </c>
      <c r="J975">
        <f t="shared" si="148"/>
        <v>0</v>
      </c>
      <c r="L975" s="11">
        <f t="shared" si="149"/>
        <v>580000</v>
      </c>
      <c r="M975" s="11">
        <f t="shared" si="149"/>
        <v>580000</v>
      </c>
    </row>
    <row r="976" spans="1:13" x14ac:dyDescent="0.3">
      <c r="A976" t="str">
        <f t="shared" si="140"/>
        <v>Пензенская Область</v>
      </c>
      <c r="B976">
        <f t="shared" si="141"/>
        <v>2020</v>
      </c>
      <c r="C976">
        <f t="shared" si="142"/>
        <v>12</v>
      </c>
      <c r="D976" s="11">
        <f t="shared" si="143"/>
        <v>44167</v>
      </c>
      <c r="E976" s="11">
        <f t="shared" si="147"/>
        <v>44196</v>
      </c>
      <c r="F976">
        <v>0</v>
      </c>
      <c r="G976">
        <v>0</v>
      </c>
      <c r="H976">
        <v>0</v>
      </c>
      <c r="I976">
        <v>0</v>
      </c>
      <c r="J976">
        <f t="shared" si="148"/>
        <v>0</v>
      </c>
      <c r="L976" s="11">
        <f t="shared" si="149"/>
        <v>580000</v>
      </c>
      <c r="M976" s="11">
        <f t="shared" si="149"/>
        <v>580000</v>
      </c>
    </row>
    <row r="977" spans="1:13" x14ac:dyDescent="0.3">
      <c r="A977" t="str">
        <f t="shared" si="140"/>
        <v>Псковсая Область</v>
      </c>
      <c r="B977">
        <f t="shared" si="141"/>
        <v>2020</v>
      </c>
      <c r="C977">
        <f t="shared" si="142"/>
        <v>12</v>
      </c>
      <c r="D977" s="11">
        <f t="shared" si="143"/>
        <v>44167</v>
      </c>
      <c r="E977" s="11">
        <f t="shared" si="147"/>
        <v>44196</v>
      </c>
      <c r="F977">
        <v>0</v>
      </c>
      <c r="G977">
        <v>0</v>
      </c>
      <c r="H977">
        <v>0</v>
      </c>
      <c r="I977">
        <v>0</v>
      </c>
      <c r="J977">
        <f t="shared" si="148"/>
        <v>0</v>
      </c>
      <c r="L977" s="11">
        <f t="shared" si="149"/>
        <v>580000</v>
      </c>
      <c r="M977" s="11">
        <f t="shared" si="149"/>
        <v>580000</v>
      </c>
    </row>
    <row r="978" spans="1:13" x14ac:dyDescent="0.3">
      <c r="A978" t="str">
        <f t="shared" si="140"/>
        <v>Ростовская Область</v>
      </c>
      <c r="B978">
        <f t="shared" si="141"/>
        <v>2020</v>
      </c>
      <c r="C978">
        <f t="shared" si="142"/>
        <v>12</v>
      </c>
      <c r="D978" s="11">
        <f t="shared" si="143"/>
        <v>44167</v>
      </c>
      <c r="E978" s="11">
        <f t="shared" si="147"/>
        <v>44196</v>
      </c>
      <c r="F978">
        <v>0</v>
      </c>
      <c r="G978">
        <v>0</v>
      </c>
      <c r="H978">
        <v>0</v>
      </c>
      <c r="I978">
        <v>0</v>
      </c>
      <c r="J978">
        <f t="shared" si="148"/>
        <v>0</v>
      </c>
      <c r="L978" s="11">
        <f t="shared" si="149"/>
        <v>44197</v>
      </c>
      <c r="M978" s="11">
        <f t="shared" si="149"/>
        <v>44561</v>
      </c>
    </row>
    <row r="979" spans="1:13" x14ac:dyDescent="0.3">
      <c r="A979" t="str">
        <f t="shared" si="140"/>
        <v>Рязанская Область</v>
      </c>
      <c r="B979">
        <f t="shared" si="141"/>
        <v>2020</v>
      </c>
      <c r="C979">
        <f t="shared" si="142"/>
        <v>12</v>
      </c>
      <c r="D979" s="11">
        <f t="shared" si="143"/>
        <v>44167</v>
      </c>
      <c r="E979" s="11">
        <f t="shared" si="147"/>
        <v>44196</v>
      </c>
      <c r="F979">
        <v>0</v>
      </c>
      <c r="G979">
        <v>0</v>
      </c>
      <c r="H979">
        <v>0</v>
      </c>
      <c r="I979">
        <v>0</v>
      </c>
      <c r="J979">
        <f t="shared" si="148"/>
        <v>0</v>
      </c>
      <c r="L979" s="11">
        <f t="shared" si="149"/>
        <v>44197</v>
      </c>
      <c r="M979" s="11">
        <f t="shared" si="149"/>
        <v>44926</v>
      </c>
    </row>
    <row r="980" spans="1:13" x14ac:dyDescent="0.3">
      <c r="A980" t="str">
        <f t="shared" si="140"/>
        <v>Самарская Область</v>
      </c>
      <c r="B980">
        <f t="shared" si="141"/>
        <v>2020</v>
      </c>
      <c r="C980">
        <f t="shared" si="142"/>
        <v>12</v>
      </c>
      <c r="D980" s="11">
        <f t="shared" si="143"/>
        <v>44167</v>
      </c>
      <c r="E980" s="11">
        <f t="shared" si="147"/>
        <v>44196</v>
      </c>
      <c r="F980">
        <v>0</v>
      </c>
      <c r="G980">
        <v>0</v>
      </c>
      <c r="H980">
        <v>0</v>
      </c>
      <c r="I980">
        <v>0</v>
      </c>
      <c r="J980">
        <f t="shared" si="148"/>
        <v>0</v>
      </c>
      <c r="L980" s="11">
        <f t="shared" si="149"/>
        <v>580000</v>
      </c>
      <c r="M980" s="11">
        <f t="shared" si="149"/>
        <v>580000</v>
      </c>
    </row>
    <row r="981" spans="1:13" x14ac:dyDescent="0.3">
      <c r="A981" t="str">
        <f t="shared" si="140"/>
        <v>Саратовская Область</v>
      </c>
      <c r="B981">
        <f t="shared" si="141"/>
        <v>2020</v>
      </c>
      <c r="C981">
        <f t="shared" si="142"/>
        <v>12</v>
      </c>
      <c r="D981" s="11">
        <f t="shared" si="143"/>
        <v>44167</v>
      </c>
      <c r="E981" s="11">
        <f t="shared" si="147"/>
        <v>44196</v>
      </c>
      <c r="F981">
        <v>1</v>
      </c>
      <c r="G981">
        <v>0</v>
      </c>
      <c r="H981">
        <v>0</v>
      </c>
      <c r="I981">
        <v>0</v>
      </c>
      <c r="J981">
        <f t="shared" si="148"/>
        <v>0</v>
      </c>
      <c r="L981" s="11">
        <f t="shared" si="149"/>
        <v>44197</v>
      </c>
      <c r="M981" s="11">
        <f t="shared" si="149"/>
        <v>44561</v>
      </c>
    </row>
    <row r="982" spans="1:13" x14ac:dyDescent="0.3">
      <c r="A982" t="str">
        <f t="shared" ref="A982:A1045" si="150">A899</f>
        <v>Сахалинская Область</v>
      </c>
      <c r="B982">
        <f t="shared" ref="B982:B1045" si="151">YEAR(D982)</f>
        <v>2020</v>
      </c>
      <c r="C982">
        <f t="shared" ref="C982:C1045" si="152">MONTH(D982)</f>
        <v>12</v>
      </c>
      <c r="D982" s="11">
        <f t="shared" ref="D982:D1045" si="153">EDATE(D899,1)</f>
        <v>44167</v>
      </c>
      <c r="E982" s="11">
        <f t="shared" si="147"/>
        <v>44196</v>
      </c>
      <c r="F982">
        <v>1</v>
      </c>
      <c r="G982">
        <v>0</v>
      </c>
      <c r="H982">
        <v>0</v>
      </c>
      <c r="I982">
        <v>0</v>
      </c>
      <c r="J982">
        <f t="shared" si="148"/>
        <v>0</v>
      </c>
      <c r="L982" s="11">
        <f t="shared" ref="L982:M997" si="154">L899</f>
        <v>580000</v>
      </c>
      <c r="M982" s="11">
        <f t="shared" si="154"/>
        <v>580000</v>
      </c>
    </row>
    <row r="983" spans="1:13" x14ac:dyDescent="0.3">
      <c r="A983" t="str">
        <f t="shared" si="150"/>
        <v>Свердловская Область</v>
      </c>
      <c r="B983">
        <f t="shared" si="151"/>
        <v>2020</v>
      </c>
      <c r="C983">
        <f t="shared" si="152"/>
        <v>12</v>
      </c>
      <c r="D983" s="11">
        <f t="shared" si="153"/>
        <v>44167</v>
      </c>
      <c r="E983" s="11">
        <f t="shared" si="147"/>
        <v>44196</v>
      </c>
      <c r="F983">
        <v>0</v>
      </c>
      <c r="G983">
        <v>0</v>
      </c>
      <c r="H983">
        <v>0</v>
      </c>
      <c r="I983">
        <v>0</v>
      </c>
      <c r="J983">
        <f t="shared" si="148"/>
        <v>0</v>
      </c>
      <c r="L983" s="11">
        <f t="shared" si="154"/>
        <v>580000</v>
      </c>
      <c r="M983" s="11">
        <f t="shared" si="154"/>
        <v>580000</v>
      </c>
    </row>
    <row r="984" spans="1:13" x14ac:dyDescent="0.3">
      <c r="A984" t="str">
        <f t="shared" si="150"/>
        <v>Смоленская Область</v>
      </c>
      <c r="B984">
        <f t="shared" si="151"/>
        <v>2020</v>
      </c>
      <c r="C984">
        <f t="shared" si="152"/>
        <v>12</v>
      </c>
      <c r="D984" s="11">
        <f t="shared" si="153"/>
        <v>44167</v>
      </c>
      <c r="E984" s="11">
        <f t="shared" si="147"/>
        <v>44196</v>
      </c>
      <c r="F984">
        <v>0</v>
      </c>
      <c r="G984">
        <v>0</v>
      </c>
      <c r="H984">
        <v>0</v>
      </c>
      <c r="I984">
        <v>0</v>
      </c>
      <c r="J984">
        <f t="shared" si="148"/>
        <v>0</v>
      </c>
      <c r="L984" s="11">
        <f t="shared" si="154"/>
        <v>580000</v>
      </c>
      <c r="M984" s="11">
        <f t="shared" si="154"/>
        <v>580000</v>
      </c>
    </row>
    <row r="985" spans="1:13" x14ac:dyDescent="0.3">
      <c r="A985" t="str">
        <f t="shared" si="150"/>
        <v>Тамбовская Область</v>
      </c>
      <c r="B985">
        <f t="shared" si="151"/>
        <v>2020</v>
      </c>
      <c r="C985">
        <f t="shared" si="152"/>
        <v>12</v>
      </c>
      <c r="D985" s="11">
        <f t="shared" si="153"/>
        <v>44167</v>
      </c>
      <c r="E985" s="11">
        <f t="shared" si="147"/>
        <v>44196</v>
      </c>
      <c r="F985">
        <v>0</v>
      </c>
      <c r="G985">
        <v>0</v>
      </c>
      <c r="H985">
        <v>0</v>
      </c>
      <c r="I985">
        <v>0</v>
      </c>
      <c r="J985">
        <f t="shared" si="148"/>
        <v>0</v>
      </c>
      <c r="L985" s="11">
        <f t="shared" si="154"/>
        <v>580000</v>
      </c>
      <c r="M985" s="11">
        <f t="shared" si="154"/>
        <v>580000</v>
      </c>
    </row>
    <row r="986" spans="1:13" x14ac:dyDescent="0.3">
      <c r="A986" t="str">
        <f t="shared" si="150"/>
        <v>Томская Область</v>
      </c>
      <c r="B986">
        <f t="shared" si="151"/>
        <v>2020</v>
      </c>
      <c r="C986">
        <f t="shared" si="152"/>
        <v>12</v>
      </c>
      <c r="D986" s="11">
        <f t="shared" si="153"/>
        <v>44167</v>
      </c>
      <c r="E986" s="11">
        <f t="shared" si="147"/>
        <v>44196</v>
      </c>
      <c r="F986">
        <v>0</v>
      </c>
      <c r="G986">
        <v>0</v>
      </c>
      <c r="H986">
        <v>0</v>
      </c>
      <c r="I986">
        <v>0</v>
      </c>
      <c r="J986">
        <f t="shared" si="148"/>
        <v>0</v>
      </c>
      <c r="L986" s="11">
        <f t="shared" si="154"/>
        <v>580000</v>
      </c>
      <c r="M986" s="11">
        <f t="shared" si="154"/>
        <v>580000</v>
      </c>
    </row>
    <row r="987" spans="1:13" x14ac:dyDescent="0.3">
      <c r="A987" t="str">
        <f t="shared" si="150"/>
        <v>Тульская Область</v>
      </c>
      <c r="B987">
        <f t="shared" si="151"/>
        <v>2020</v>
      </c>
      <c r="C987">
        <f t="shared" si="152"/>
        <v>12</v>
      </c>
      <c r="D987" s="11">
        <f t="shared" si="153"/>
        <v>44167</v>
      </c>
      <c r="E987" s="11">
        <f t="shared" si="147"/>
        <v>44196</v>
      </c>
      <c r="F987">
        <v>1</v>
      </c>
      <c r="G987">
        <v>0</v>
      </c>
      <c r="H987">
        <v>0</v>
      </c>
      <c r="I987">
        <v>0</v>
      </c>
      <c r="J987">
        <f t="shared" si="148"/>
        <v>0</v>
      </c>
      <c r="L987" s="11">
        <f t="shared" si="154"/>
        <v>580000</v>
      </c>
      <c r="M987" s="11">
        <f t="shared" si="154"/>
        <v>580000</v>
      </c>
    </row>
    <row r="988" spans="1:13" x14ac:dyDescent="0.3">
      <c r="A988" t="str">
        <f t="shared" si="150"/>
        <v>Тюменская Область</v>
      </c>
      <c r="B988">
        <f t="shared" si="151"/>
        <v>2020</v>
      </c>
      <c r="C988">
        <f t="shared" si="152"/>
        <v>12</v>
      </c>
      <c r="D988" s="11">
        <f t="shared" si="153"/>
        <v>44167</v>
      </c>
      <c r="E988" s="11">
        <f t="shared" si="147"/>
        <v>44196</v>
      </c>
      <c r="F988">
        <v>1</v>
      </c>
      <c r="G988">
        <v>0</v>
      </c>
      <c r="H988">
        <v>0</v>
      </c>
      <c r="I988">
        <v>0</v>
      </c>
      <c r="J988">
        <f t="shared" si="148"/>
        <v>0</v>
      </c>
      <c r="L988" s="11">
        <f t="shared" si="154"/>
        <v>44197</v>
      </c>
      <c r="M988" s="11">
        <f t="shared" si="154"/>
        <v>44561</v>
      </c>
    </row>
    <row r="989" spans="1:13" x14ac:dyDescent="0.3">
      <c r="A989" t="str">
        <f t="shared" si="150"/>
        <v>Ульяновская Область</v>
      </c>
      <c r="B989">
        <f t="shared" si="151"/>
        <v>2020</v>
      </c>
      <c r="C989">
        <f t="shared" si="152"/>
        <v>12</v>
      </c>
      <c r="D989" s="11">
        <f t="shared" si="153"/>
        <v>44167</v>
      </c>
      <c r="E989" s="11">
        <f t="shared" si="147"/>
        <v>44196</v>
      </c>
      <c r="F989">
        <v>0</v>
      </c>
      <c r="G989">
        <v>0</v>
      </c>
      <c r="H989">
        <v>0</v>
      </c>
      <c r="I989">
        <v>1</v>
      </c>
      <c r="J989">
        <f t="shared" si="148"/>
        <v>0</v>
      </c>
      <c r="L989" s="11">
        <f t="shared" si="154"/>
        <v>580000</v>
      </c>
      <c r="M989" s="11">
        <f t="shared" si="154"/>
        <v>580000</v>
      </c>
    </row>
    <row r="990" spans="1:13" x14ac:dyDescent="0.3">
      <c r="A990" t="str">
        <f t="shared" si="150"/>
        <v>Челябинская Область</v>
      </c>
      <c r="B990">
        <f t="shared" si="151"/>
        <v>2020</v>
      </c>
      <c r="C990">
        <f t="shared" si="152"/>
        <v>12</v>
      </c>
      <c r="D990" s="11">
        <f t="shared" si="153"/>
        <v>44167</v>
      </c>
      <c r="E990" s="11">
        <f t="shared" si="147"/>
        <v>44196</v>
      </c>
      <c r="F990">
        <v>1</v>
      </c>
      <c r="G990">
        <v>0</v>
      </c>
      <c r="H990">
        <v>0</v>
      </c>
      <c r="I990">
        <v>0</v>
      </c>
      <c r="J990">
        <f t="shared" si="148"/>
        <v>0</v>
      </c>
      <c r="L990" s="11">
        <f t="shared" si="154"/>
        <v>580000</v>
      </c>
      <c r="M990" s="11">
        <f t="shared" si="154"/>
        <v>580000</v>
      </c>
    </row>
    <row r="991" spans="1:13" x14ac:dyDescent="0.3">
      <c r="A991" t="str">
        <f t="shared" si="150"/>
        <v>Ярославская Область</v>
      </c>
      <c r="B991">
        <f t="shared" si="151"/>
        <v>2020</v>
      </c>
      <c r="C991">
        <f t="shared" si="152"/>
        <v>12</v>
      </c>
      <c r="D991" s="11">
        <f t="shared" si="153"/>
        <v>44167</v>
      </c>
      <c r="E991" s="11">
        <f t="shared" si="147"/>
        <v>44196</v>
      </c>
      <c r="F991">
        <v>0</v>
      </c>
      <c r="G991">
        <v>0</v>
      </c>
      <c r="H991">
        <v>0</v>
      </c>
      <c r="I991">
        <v>0</v>
      </c>
      <c r="J991">
        <f t="shared" si="148"/>
        <v>0</v>
      </c>
      <c r="L991" s="11">
        <f t="shared" si="154"/>
        <v>580000</v>
      </c>
      <c r="M991" s="11">
        <f t="shared" si="154"/>
        <v>580000</v>
      </c>
    </row>
    <row r="992" spans="1:13" x14ac:dyDescent="0.3">
      <c r="A992" t="str">
        <f t="shared" si="150"/>
        <v>Севастополь</v>
      </c>
      <c r="B992">
        <f t="shared" si="151"/>
        <v>2020</v>
      </c>
      <c r="C992">
        <f t="shared" si="152"/>
        <v>12</v>
      </c>
      <c r="D992" s="11">
        <f t="shared" si="153"/>
        <v>44167</v>
      </c>
      <c r="E992" s="11">
        <f t="shared" si="147"/>
        <v>44196</v>
      </c>
      <c r="F992">
        <v>0</v>
      </c>
      <c r="G992">
        <v>0</v>
      </c>
      <c r="H992">
        <v>0</v>
      </c>
      <c r="I992">
        <v>0</v>
      </c>
      <c r="J992">
        <f t="shared" si="148"/>
        <v>0</v>
      </c>
      <c r="L992" s="11">
        <f t="shared" si="154"/>
        <v>580000</v>
      </c>
      <c r="M992" s="11">
        <f t="shared" si="154"/>
        <v>580000</v>
      </c>
    </row>
    <row r="993" spans="1:13" x14ac:dyDescent="0.3">
      <c r="A993" t="str">
        <f t="shared" si="150"/>
        <v>Еврейская Автономная Область</v>
      </c>
      <c r="B993">
        <f t="shared" si="151"/>
        <v>2020</v>
      </c>
      <c r="C993">
        <f t="shared" si="152"/>
        <v>12</v>
      </c>
      <c r="D993" s="11">
        <f t="shared" si="153"/>
        <v>44167</v>
      </c>
      <c r="E993" s="11">
        <f t="shared" si="147"/>
        <v>44196</v>
      </c>
      <c r="F993">
        <v>0</v>
      </c>
      <c r="G993">
        <v>0</v>
      </c>
      <c r="H993">
        <v>0</v>
      </c>
      <c r="I993">
        <v>0</v>
      </c>
      <c r="J993">
        <f t="shared" si="148"/>
        <v>0</v>
      </c>
      <c r="L993" s="11">
        <f t="shared" si="154"/>
        <v>580000</v>
      </c>
      <c r="M993" s="11">
        <f t="shared" si="154"/>
        <v>580000</v>
      </c>
    </row>
    <row r="994" spans="1:13" x14ac:dyDescent="0.3">
      <c r="A994" t="str">
        <f t="shared" si="150"/>
        <v>Ненецкий Автономный Округ</v>
      </c>
      <c r="B994">
        <f t="shared" si="151"/>
        <v>2020</v>
      </c>
      <c r="C994">
        <f t="shared" si="152"/>
        <v>12</v>
      </c>
      <c r="D994" s="11">
        <f t="shared" si="153"/>
        <v>44167</v>
      </c>
      <c r="E994" s="11">
        <f t="shared" si="147"/>
        <v>44196</v>
      </c>
      <c r="F994">
        <v>0</v>
      </c>
      <c r="G994">
        <v>0</v>
      </c>
      <c r="H994">
        <v>0</v>
      </c>
      <c r="I994">
        <v>0</v>
      </c>
      <c r="J994">
        <f t="shared" si="148"/>
        <v>0</v>
      </c>
      <c r="L994" s="11">
        <f t="shared" si="154"/>
        <v>580000</v>
      </c>
      <c r="M994" s="11">
        <f t="shared" si="154"/>
        <v>580000</v>
      </c>
    </row>
    <row r="995" spans="1:13" x14ac:dyDescent="0.3">
      <c r="A995" t="str">
        <f t="shared" si="150"/>
        <v>Ханты-Мансийский Автономный Округ -Югра</v>
      </c>
      <c r="B995">
        <f t="shared" si="151"/>
        <v>2020</v>
      </c>
      <c r="C995">
        <f t="shared" si="152"/>
        <v>12</v>
      </c>
      <c r="D995" s="11">
        <f t="shared" si="153"/>
        <v>44167</v>
      </c>
      <c r="E995" s="11">
        <f t="shared" si="147"/>
        <v>44196</v>
      </c>
      <c r="F995">
        <v>1</v>
      </c>
      <c r="G995">
        <v>0</v>
      </c>
      <c r="H995">
        <v>0</v>
      </c>
      <c r="I995">
        <v>1</v>
      </c>
      <c r="J995">
        <f t="shared" si="148"/>
        <v>0</v>
      </c>
      <c r="L995" s="11">
        <f t="shared" si="154"/>
        <v>44197</v>
      </c>
      <c r="M995" s="11">
        <f t="shared" si="154"/>
        <v>44561</v>
      </c>
    </row>
    <row r="996" spans="1:13" x14ac:dyDescent="0.3">
      <c r="A996" t="str">
        <f t="shared" si="150"/>
        <v>Чукотский Автономный Округ</v>
      </c>
      <c r="B996">
        <f t="shared" si="151"/>
        <v>2020</v>
      </c>
      <c r="C996">
        <f t="shared" si="152"/>
        <v>12</v>
      </c>
      <c r="D996" s="11">
        <f t="shared" si="153"/>
        <v>44167</v>
      </c>
      <c r="E996" s="11">
        <f t="shared" si="147"/>
        <v>44196</v>
      </c>
      <c r="F996">
        <v>1</v>
      </c>
      <c r="G996">
        <v>0</v>
      </c>
      <c r="H996">
        <v>0</v>
      </c>
      <c r="I996">
        <v>1</v>
      </c>
      <c r="J996">
        <f t="shared" si="148"/>
        <v>0</v>
      </c>
      <c r="L996" s="11">
        <f t="shared" si="154"/>
        <v>580000</v>
      </c>
      <c r="M996" s="11">
        <f t="shared" si="154"/>
        <v>580000</v>
      </c>
    </row>
    <row r="997" spans="1:13" x14ac:dyDescent="0.3">
      <c r="A997" t="str">
        <f t="shared" si="150"/>
        <v>Ямало-Ненецкий Автономный Округ</v>
      </c>
      <c r="B997">
        <f t="shared" si="151"/>
        <v>2020</v>
      </c>
      <c r="C997">
        <f t="shared" si="152"/>
        <v>12</v>
      </c>
      <c r="D997" s="11">
        <f t="shared" si="153"/>
        <v>44167</v>
      </c>
      <c r="E997" s="11">
        <f t="shared" si="147"/>
        <v>44196</v>
      </c>
      <c r="F997">
        <v>1</v>
      </c>
      <c r="G997">
        <v>0</v>
      </c>
      <c r="H997">
        <v>0</v>
      </c>
      <c r="I997">
        <v>1</v>
      </c>
      <c r="J997">
        <f t="shared" si="148"/>
        <v>0</v>
      </c>
      <c r="L997" s="11">
        <f t="shared" si="154"/>
        <v>580000</v>
      </c>
      <c r="M997" s="11">
        <f t="shared" si="154"/>
        <v>580000</v>
      </c>
    </row>
    <row r="998" spans="1:13" x14ac:dyDescent="0.3">
      <c r="A998" t="str">
        <f t="shared" si="150"/>
        <v>Москва</v>
      </c>
      <c r="B998">
        <f t="shared" si="151"/>
        <v>2021</v>
      </c>
      <c r="C998">
        <f t="shared" si="152"/>
        <v>1</v>
      </c>
      <c r="D998" s="11">
        <f t="shared" si="153"/>
        <v>44198</v>
      </c>
      <c r="E998" s="11">
        <f t="shared" si="147"/>
        <v>44227</v>
      </c>
      <c r="F998">
        <v>1</v>
      </c>
      <c r="G998">
        <v>0</v>
      </c>
      <c r="H998">
        <v>0</v>
      </c>
      <c r="I998">
        <v>0</v>
      </c>
      <c r="J998">
        <f t="shared" si="148"/>
        <v>0</v>
      </c>
      <c r="L998" s="11">
        <f t="shared" ref="L998:M1013" si="155">L915</f>
        <v>580000</v>
      </c>
      <c r="M998" s="11">
        <f t="shared" si="155"/>
        <v>580000</v>
      </c>
    </row>
    <row r="999" spans="1:13" x14ac:dyDescent="0.3">
      <c r="A999" t="str">
        <f t="shared" si="150"/>
        <v>Московская область</v>
      </c>
      <c r="B999">
        <f t="shared" si="151"/>
        <v>2021</v>
      </c>
      <c r="C999">
        <f t="shared" si="152"/>
        <v>1</v>
      </c>
      <c r="D999" s="11">
        <f t="shared" si="153"/>
        <v>44198</v>
      </c>
      <c r="E999" s="11">
        <f t="shared" si="147"/>
        <v>44227</v>
      </c>
      <c r="F999">
        <v>1</v>
      </c>
      <c r="G999">
        <v>0</v>
      </c>
      <c r="H999">
        <v>0</v>
      </c>
      <c r="I999">
        <v>0</v>
      </c>
      <c r="J999">
        <f t="shared" si="148"/>
        <v>1</v>
      </c>
      <c r="L999" s="11">
        <f t="shared" si="155"/>
        <v>43831</v>
      </c>
      <c r="M999" s="11">
        <f t="shared" si="155"/>
        <v>44562</v>
      </c>
    </row>
    <row r="1000" spans="1:13" x14ac:dyDescent="0.3">
      <c r="A1000" t="str">
        <f t="shared" si="150"/>
        <v>Санкт-Петербург</v>
      </c>
      <c r="B1000">
        <f t="shared" si="151"/>
        <v>2021</v>
      </c>
      <c r="C1000">
        <f t="shared" si="152"/>
        <v>1</v>
      </c>
      <c r="D1000" s="11">
        <f t="shared" si="153"/>
        <v>44198</v>
      </c>
      <c r="E1000" s="11">
        <f t="shared" si="147"/>
        <v>44227</v>
      </c>
      <c r="F1000">
        <v>1</v>
      </c>
      <c r="G1000">
        <v>0</v>
      </c>
      <c r="H1000">
        <v>0</v>
      </c>
      <c r="I1000">
        <v>1</v>
      </c>
      <c r="J1000">
        <f t="shared" si="148"/>
        <v>1</v>
      </c>
      <c r="L1000" s="11">
        <f t="shared" si="155"/>
        <v>44166</v>
      </c>
      <c r="M1000" s="11">
        <f t="shared" si="155"/>
        <v>44561</v>
      </c>
    </row>
    <row r="1001" spans="1:13" x14ac:dyDescent="0.3">
      <c r="A1001" t="str">
        <f t="shared" si="150"/>
        <v>Ленинградская область</v>
      </c>
      <c r="B1001">
        <f t="shared" si="151"/>
        <v>2021</v>
      </c>
      <c r="C1001">
        <f t="shared" si="152"/>
        <v>1</v>
      </c>
      <c r="D1001" s="11">
        <f t="shared" si="153"/>
        <v>44198</v>
      </c>
      <c r="E1001" s="11">
        <f t="shared" si="147"/>
        <v>44227</v>
      </c>
      <c r="F1001">
        <v>0</v>
      </c>
      <c r="G1001">
        <v>0</v>
      </c>
      <c r="H1001">
        <v>0</v>
      </c>
      <c r="I1001">
        <v>1</v>
      </c>
      <c r="J1001">
        <f t="shared" si="148"/>
        <v>1</v>
      </c>
      <c r="L1001" s="11">
        <f t="shared" si="155"/>
        <v>43891</v>
      </c>
      <c r="M1001" s="11">
        <f t="shared" si="155"/>
        <v>45657</v>
      </c>
    </row>
    <row r="1002" spans="1:13" x14ac:dyDescent="0.3">
      <c r="A1002" t="str">
        <f t="shared" si="150"/>
        <v>Республика Адыгея</v>
      </c>
      <c r="B1002">
        <f t="shared" si="151"/>
        <v>2021</v>
      </c>
      <c r="C1002">
        <f t="shared" si="152"/>
        <v>1</v>
      </c>
      <c r="D1002" s="11">
        <f t="shared" si="153"/>
        <v>44198</v>
      </c>
      <c r="E1002" s="11">
        <f t="shared" si="147"/>
        <v>44227</v>
      </c>
      <c r="F1002">
        <v>0</v>
      </c>
      <c r="G1002">
        <v>0</v>
      </c>
      <c r="H1002">
        <v>0</v>
      </c>
      <c r="I1002">
        <v>0</v>
      </c>
      <c r="J1002">
        <f t="shared" si="148"/>
        <v>0</v>
      </c>
      <c r="L1002" s="11">
        <f t="shared" si="155"/>
        <v>580000</v>
      </c>
      <c r="M1002" s="11">
        <f t="shared" si="155"/>
        <v>580000</v>
      </c>
    </row>
    <row r="1003" spans="1:13" x14ac:dyDescent="0.3">
      <c r="A1003" t="str">
        <f t="shared" si="150"/>
        <v>Республика Алтай</v>
      </c>
      <c r="B1003">
        <f t="shared" si="151"/>
        <v>2021</v>
      </c>
      <c r="C1003">
        <f t="shared" si="152"/>
        <v>1</v>
      </c>
      <c r="D1003" s="11">
        <f t="shared" si="153"/>
        <v>44198</v>
      </c>
      <c r="E1003" s="11">
        <f t="shared" si="147"/>
        <v>44227</v>
      </c>
      <c r="F1003">
        <v>0</v>
      </c>
      <c r="G1003">
        <v>0</v>
      </c>
      <c r="H1003">
        <v>0</v>
      </c>
      <c r="I1003">
        <v>1</v>
      </c>
      <c r="J1003">
        <f t="shared" si="148"/>
        <v>0</v>
      </c>
      <c r="L1003" s="11">
        <f t="shared" si="155"/>
        <v>580000</v>
      </c>
      <c r="M1003" s="11">
        <f t="shared" si="155"/>
        <v>580000</v>
      </c>
    </row>
    <row r="1004" spans="1:13" x14ac:dyDescent="0.3">
      <c r="A1004" t="str">
        <f t="shared" si="150"/>
        <v>Республика Башкортостан</v>
      </c>
      <c r="B1004">
        <f t="shared" si="151"/>
        <v>2021</v>
      </c>
      <c r="C1004">
        <f t="shared" si="152"/>
        <v>1</v>
      </c>
      <c r="D1004" s="11">
        <f t="shared" si="153"/>
        <v>44198</v>
      </c>
      <c r="E1004" s="11">
        <f t="shared" si="147"/>
        <v>44227</v>
      </c>
      <c r="F1004">
        <v>0</v>
      </c>
      <c r="G1004">
        <v>0</v>
      </c>
      <c r="H1004">
        <v>0</v>
      </c>
      <c r="I1004">
        <v>0</v>
      </c>
      <c r="J1004">
        <f t="shared" si="148"/>
        <v>0</v>
      </c>
      <c r="L1004" s="11">
        <f t="shared" si="155"/>
        <v>580000</v>
      </c>
      <c r="M1004" s="11">
        <f t="shared" si="155"/>
        <v>580000</v>
      </c>
    </row>
    <row r="1005" spans="1:13" x14ac:dyDescent="0.3">
      <c r="A1005" t="str">
        <f t="shared" si="150"/>
        <v>Республика Бурятия</v>
      </c>
      <c r="B1005">
        <f t="shared" si="151"/>
        <v>2021</v>
      </c>
      <c r="C1005">
        <f t="shared" si="152"/>
        <v>1</v>
      </c>
      <c r="D1005" s="11">
        <f t="shared" si="153"/>
        <v>44198</v>
      </c>
      <c r="E1005" s="11">
        <f t="shared" si="147"/>
        <v>44227</v>
      </c>
      <c r="F1005">
        <v>0</v>
      </c>
      <c r="G1005">
        <v>0</v>
      </c>
      <c r="H1005">
        <v>0</v>
      </c>
      <c r="I1005">
        <v>1</v>
      </c>
      <c r="J1005">
        <f t="shared" si="148"/>
        <v>0</v>
      </c>
      <c r="L1005" s="11">
        <f t="shared" si="155"/>
        <v>44562</v>
      </c>
      <c r="M1005" s="11">
        <f t="shared" si="155"/>
        <v>44926</v>
      </c>
    </row>
    <row r="1006" spans="1:13" x14ac:dyDescent="0.3">
      <c r="A1006" t="str">
        <f t="shared" si="150"/>
        <v>Республика Дагестан</v>
      </c>
      <c r="B1006">
        <f t="shared" si="151"/>
        <v>2021</v>
      </c>
      <c r="C1006">
        <f t="shared" si="152"/>
        <v>1</v>
      </c>
      <c r="D1006" s="11">
        <f t="shared" si="153"/>
        <v>44198</v>
      </c>
      <c r="E1006" s="11">
        <f t="shared" si="147"/>
        <v>44227</v>
      </c>
      <c r="F1006">
        <v>0</v>
      </c>
      <c r="G1006">
        <v>0</v>
      </c>
      <c r="H1006">
        <v>0</v>
      </c>
      <c r="I1006">
        <v>1</v>
      </c>
      <c r="J1006">
        <f t="shared" si="148"/>
        <v>1</v>
      </c>
      <c r="L1006" s="11">
        <f t="shared" si="155"/>
        <v>44197</v>
      </c>
      <c r="M1006" s="11">
        <f t="shared" si="155"/>
        <v>44926</v>
      </c>
    </row>
    <row r="1007" spans="1:13" x14ac:dyDescent="0.3">
      <c r="A1007" t="str">
        <f t="shared" si="150"/>
        <v>Республика Ингушетия</v>
      </c>
      <c r="B1007">
        <f t="shared" si="151"/>
        <v>2021</v>
      </c>
      <c r="C1007">
        <f t="shared" si="152"/>
        <v>1</v>
      </c>
      <c r="D1007" s="11">
        <f t="shared" si="153"/>
        <v>44198</v>
      </c>
      <c r="E1007" s="11">
        <f t="shared" si="147"/>
        <v>44227</v>
      </c>
      <c r="F1007">
        <v>0</v>
      </c>
      <c r="G1007">
        <v>0</v>
      </c>
      <c r="H1007">
        <v>0</v>
      </c>
      <c r="I1007">
        <v>0</v>
      </c>
      <c r="J1007">
        <f t="shared" si="148"/>
        <v>0</v>
      </c>
      <c r="L1007" s="11">
        <f t="shared" si="155"/>
        <v>580000</v>
      </c>
      <c r="M1007" s="11">
        <f t="shared" si="155"/>
        <v>580000</v>
      </c>
    </row>
    <row r="1008" spans="1:13" x14ac:dyDescent="0.3">
      <c r="A1008" t="str">
        <f t="shared" si="150"/>
        <v>Кабардино-Балкарская Республика</v>
      </c>
      <c r="B1008">
        <f t="shared" si="151"/>
        <v>2021</v>
      </c>
      <c r="C1008">
        <f t="shared" si="152"/>
        <v>1</v>
      </c>
      <c r="D1008" s="11">
        <f t="shared" si="153"/>
        <v>44198</v>
      </c>
      <c r="E1008" s="11">
        <f t="shared" si="147"/>
        <v>44227</v>
      </c>
      <c r="F1008">
        <v>0</v>
      </c>
      <c r="G1008">
        <v>0</v>
      </c>
      <c r="H1008">
        <v>0</v>
      </c>
      <c r="I1008">
        <v>0</v>
      </c>
      <c r="J1008">
        <f t="shared" si="148"/>
        <v>0</v>
      </c>
      <c r="L1008" s="11">
        <f t="shared" si="155"/>
        <v>580000</v>
      </c>
      <c r="M1008" s="11">
        <f t="shared" si="155"/>
        <v>580000</v>
      </c>
    </row>
    <row r="1009" spans="1:13" x14ac:dyDescent="0.3">
      <c r="A1009" t="str">
        <f t="shared" si="150"/>
        <v>Республика Калмыкия</v>
      </c>
      <c r="B1009">
        <f t="shared" si="151"/>
        <v>2021</v>
      </c>
      <c r="C1009">
        <f t="shared" si="152"/>
        <v>1</v>
      </c>
      <c r="D1009" s="11">
        <f t="shared" si="153"/>
        <v>44198</v>
      </c>
      <c r="E1009" s="11">
        <f t="shared" si="147"/>
        <v>44227</v>
      </c>
      <c r="F1009">
        <v>0</v>
      </c>
      <c r="G1009">
        <v>0</v>
      </c>
      <c r="H1009">
        <v>0</v>
      </c>
      <c r="I1009">
        <v>1</v>
      </c>
      <c r="J1009">
        <f t="shared" si="148"/>
        <v>1</v>
      </c>
      <c r="L1009" s="11">
        <f t="shared" si="155"/>
        <v>43831</v>
      </c>
      <c r="M1009" s="11">
        <f t="shared" si="155"/>
        <v>44561</v>
      </c>
    </row>
    <row r="1010" spans="1:13" x14ac:dyDescent="0.3">
      <c r="A1010" t="str">
        <f t="shared" si="150"/>
        <v>Карачаево-Черкесская Республика</v>
      </c>
      <c r="B1010">
        <f t="shared" si="151"/>
        <v>2021</v>
      </c>
      <c r="C1010">
        <f t="shared" si="152"/>
        <v>1</v>
      </c>
      <c r="D1010" s="11">
        <f t="shared" si="153"/>
        <v>44198</v>
      </c>
      <c r="E1010" s="11">
        <f t="shared" si="147"/>
        <v>44227</v>
      </c>
      <c r="F1010">
        <v>0</v>
      </c>
      <c r="G1010">
        <v>0</v>
      </c>
      <c r="H1010">
        <v>1</v>
      </c>
      <c r="I1010">
        <v>0</v>
      </c>
      <c r="J1010">
        <f t="shared" si="148"/>
        <v>0</v>
      </c>
      <c r="L1010" s="11">
        <f t="shared" si="155"/>
        <v>580000</v>
      </c>
      <c r="M1010" s="11">
        <f t="shared" si="155"/>
        <v>580000</v>
      </c>
    </row>
    <row r="1011" spans="1:13" x14ac:dyDescent="0.3">
      <c r="A1011" t="str">
        <f t="shared" si="150"/>
        <v>Республика Коми</v>
      </c>
      <c r="B1011">
        <f t="shared" si="151"/>
        <v>2021</v>
      </c>
      <c r="C1011">
        <f t="shared" si="152"/>
        <v>1</v>
      </c>
      <c r="D1011" s="11">
        <f t="shared" si="153"/>
        <v>44198</v>
      </c>
      <c r="E1011" s="11">
        <f t="shared" si="147"/>
        <v>44227</v>
      </c>
      <c r="F1011">
        <v>0</v>
      </c>
      <c r="G1011">
        <v>0</v>
      </c>
      <c r="H1011">
        <v>0</v>
      </c>
      <c r="I1011">
        <v>1</v>
      </c>
      <c r="J1011">
        <f t="shared" si="148"/>
        <v>1</v>
      </c>
      <c r="L1011" s="11">
        <f t="shared" si="155"/>
        <v>44197</v>
      </c>
      <c r="M1011" s="11">
        <f t="shared" si="155"/>
        <v>44561</v>
      </c>
    </row>
    <row r="1012" spans="1:13" x14ac:dyDescent="0.3">
      <c r="A1012" t="str">
        <f t="shared" si="150"/>
        <v>Республика Крым</v>
      </c>
      <c r="B1012">
        <f t="shared" si="151"/>
        <v>2021</v>
      </c>
      <c r="C1012">
        <f t="shared" si="152"/>
        <v>1</v>
      </c>
      <c r="D1012" s="11">
        <f t="shared" si="153"/>
        <v>44198</v>
      </c>
      <c r="E1012" s="11">
        <f t="shared" si="147"/>
        <v>44227</v>
      </c>
      <c r="F1012">
        <v>0</v>
      </c>
      <c r="G1012">
        <v>0</v>
      </c>
      <c r="H1012">
        <v>1</v>
      </c>
      <c r="I1012">
        <v>0</v>
      </c>
      <c r="J1012">
        <f t="shared" si="148"/>
        <v>0</v>
      </c>
      <c r="L1012" s="11">
        <f t="shared" si="155"/>
        <v>580000</v>
      </c>
      <c r="M1012" s="11">
        <f t="shared" si="155"/>
        <v>580000</v>
      </c>
    </row>
    <row r="1013" spans="1:13" x14ac:dyDescent="0.3">
      <c r="A1013" t="str">
        <f t="shared" si="150"/>
        <v>Республика Марий Эл</v>
      </c>
      <c r="B1013">
        <f t="shared" si="151"/>
        <v>2021</v>
      </c>
      <c r="C1013">
        <f t="shared" si="152"/>
        <v>1</v>
      </c>
      <c r="D1013" s="11">
        <f t="shared" si="153"/>
        <v>44198</v>
      </c>
      <c r="E1013" s="11">
        <f t="shared" si="147"/>
        <v>44227</v>
      </c>
      <c r="F1013">
        <v>0</v>
      </c>
      <c r="G1013">
        <v>0</v>
      </c>
      <c r="H1013">
        <v>0</v>
      </c>
      <c r="I1013">
        <v>0</v>
      </c>
      <c r="J1013">
        <f t="shared" si="148"/>
        <v>0</v>
      </c>
      <c r="L1013" s="11">
        <f t="shared" si="155"/>
        <v>580000</v>
      </c>
      <c r="M1013" s="11">
        <f t="shared" si="155"/>
        <v>580000</v>
      </c>
    </row>
    <row r="1014" spans="1:13" x14ac:dyDescent="0.3">
      <c r="A1014" t="str">
        <f t="shared" si="150"/>
        <v>Республика Мордовия</v>
      </c>
      <c r="B1014">
        <f t="shared" si="151"/>
        <v>2021</v>
      </c>
      <c r="C1014">
        <f t="shared" si="152"/>
        <v>1</v>
      </c>
      <c r="D1014" s="11">
        <f t="shared" si="153"/>
        <v>44198</v>
      </c>
      <c r="E1014" s="11">
        <f t="shared" si="147"/>
        <v>44227</v>
      </c>
      <c r="F1014">
        <v>0</v>
      </c>
      <c r="G1014">
        <v>0</v>
      </c>
      <c r="H1014">
        <v>1</v>
      </c>
      <c r="I1014">
        <v>0</v>
      </c>
      <c r="J1014">
        <f t="shared" si="148"/>
        <v>0</v>
      </c>
      <c r="L1014" s="11">
        <f t="shared" ref="L1014:M1029" si="156">L931</f>
        <v>580000</v>
      </c>
      <c r="M1014" s="11">
        <f t="shared" si="156"/>
        <v>580000</v>
      </c>
    </row>
    <row r="1015" spans="1:13" x14ac:dyDescent="0.3">
      <c r="A1015" t="str">
        <f t="shared" si="150"/>
        <v>Республика Саха (Якутия)</v>
      </c>
      <c r="B1015">
        <f t="shared" si="151"/>
        <v>2021</v>
      </c>
      <c r="C1015">
        <f t="shared" si="152"/>
        <v>1</v>
      </c>
      <c r="D1015" s="11">
        <f t="shared" si="153"/>
        <v>44198</v>
      </c>
      <c r="E1015" s="11">
        <f t="shared" si="147"/>
        <v>44227</v>
      </c>
      <c r="F1015">
        <v>0</v>
      </c>
      <c r="G1015">
        <v>0</v>
      </c>
      <c r="H1015">
        <v>0</v>
      </c>
      <c r="I1015">
        <v>1</v>
      </c>
      <c r="J1015">
        <f t="shared" si="148"/>
        <v>0</v>
      </c>
      <c r="L1015" s="11">
        <f t="shared" si="156"/>
        <v>580000</v>
      </c>
      <c r="M1015" s="11">
        <f t="shared" si="156"/>
        <v>580000</v>
      </c>
    </row>
    <row r="1016" spans="1:13" x14ac:dyDescent="0.3">
      <c r="A1016" t="str">
        <f t="shared" si="150"/>
        <v xml:space="preserve">Республика Северная Осетия-Алания </v>
      </c>
      <c r="B1016">
        <f t="shared" si="151"/>
        <v>2021</v>
      </c>
      <c r="C1016">
        <f t="shared" si="152"/>
        <v>1</v>
      </c>
      <c r="D1016" s="11">
        <f t="shared" si="153"/>
        <v>44198</v>
      </c>
      <c r="E1016" s="11">
        <f t="shared" si="147"/>
        <v>44227</v>
      </c>
      <c r="F1016">
        <v>0</v>
      </c>
      <c r="G1016">
        <v>0</v>
      </c>
      <c r="H1016">
        <v>0</v>
      </c>
      <c r="I1016">
        <v>1</v>
      </c>
      <c r="J1016">
        <f t="shared" si="148"/>
        <v>0</v>
      </c>
      <c r="L1016" s="11">
        <f t="shared" si="156"/>
        <v>580000</v>
      </c>
      <c r="M1016" s="11">
        <f t="shared" si="156"/>
        <v>580000</v>
      </c>
    </row>
    <row r="1017" spans="1:13" x14ac:dyDescent="0.3">
      <c r="A1017" t="str">
        <f t="shared" si="150"/>
        <v>Республика Татарстан</v>
      </c>
      <c r="B1017">
        <f t="shared" si="151"/>
        <v>2021</v>
      </c>
      <c r="C1017">
        <f t="shared" si="152"/>
        <v>1</v>
      </c>
      <c r="D1017" s="11">
        <f t="shared" si="153"/>
        <v>44198</v>
      </c>
      <c r="E1017" s="11">
        <f t="shared" si="147"/>
        <v>44227</v>
      </c>
      <c r="F1017">
        <v>0</v>
      </c>
      <c r="G1017">
        <v>0</v>
      </c>
      <c r="H1017">
        <v>0</v>
      </c>
      <c r="I1017">
        <v>0</v>
      </c>
      <c r="J1017">
        <f t="shared" si="148"/>
        <v>0</v>
      </c>
      <c r="L1017" s="11">
        <f t="shared" si="156"/>
        <v>580000</v>
      </c>
      <c r="M1017" s="11">
        <f t="shared" si="156"/>
        <v>580000</v>
      </c>
    </row>
    <row r="1018" spans="1:13" x14ac:dyDescent="0.3">
      <c r="A1018" t="str">
        <f t="shared" si="150"/>
        <v>Республика Тыва</v>
      </c>
      <c r="B1018">
        <f t="shared" si="151"/>
        <v>2021</v>
      </c>
      <c r="C1018">
        <f t="shared" si="152"/>
        <v>1</v>
      </c>
      <c r="D1018" s="11">
        <f t="shared" si="153"/>
        <v>44198</v>
      </c>
      <c r="E1018" s="11">
        <f t="shared" si="147"/>
        <v>44227</v>
      </c>
      <c r="F1018">
        <v>0</v>
      </c>
      <c r="G1018">
        <v>0</v>
      </c>
      <c r="H1018">
        <v>0</v>
      </c>
      <c r="I1018">
        <v>1</v>
      </c>
      <c r="J1018">
        <f t="shared" si="148"/>
        <v>0</v>
      </c>
      <c r="L1018" s="11">
        <f t="shared" si="156"/>
        <v>580000</v>
      </c>
      <c r="M1018" s="11">
        <f t="shared" si="156"/>
        <v>580000</v>
      </c>
    </row>
    <row r="1019" spans="1:13" x14ac:dyDescent="0.3">
      <c r="A1019" t="str">
        <f t="shared" si="150"/>
        <v>Удмуртская Республика</v>
      </c>
      <c r="B1019">
        <f t="shared" si="151"/>
        <v>2021</v>
      </c>
      <c r="C1019">
        <f t="shared" si="152"/>
        <v>1</v>
      </c>
      <c r="D1019" s="11">
        <f t="shared" si="153"/>
        <v>44198</v>
      </c>
      <c r="E1019" s="11">
        <f t="shared" si="147"/>
        <v>44227</v>
      </c>
      <c r="F1019">
        <v>0</v>
      </c>
      <c r="G1019">
        <v>0</v>
      </c>
      <c r="H1019">
        <v>0</v>
      </c>
      <c r="I1019">
        <v>1</v>
      </c>
      <c r="J1019">
        <f t="shared" si="148"/>
        <v>1</v>
      </c>
      <c r="L1019" s="11">
        <f t="shared" si="156"/>
        <v>44197</v>
      </c>
      <c r="M1019" s="11">
        <f t="shared" si="156"/>
        <v>45291</v>
      </c>
    </row>
    <row r="1020" spans="1:13" x14ac:dyDescent="0.3">
      <c r="A1020" t="str">
        <f t="shared" si="150"/>
        <v>Республика Хакасия</v>
      </c>
      <c r="B1020">
        <f t="shared" si="151"/>
        <v>2021</v>
      </c>
      <c r="C1020">
        <f t="shared" si="152"/>
        <v>1</v>
      </c>
      <c r="D1020" s="11">
        <f t="shared" si="153"/>
        <v>44198</v>
      </c>
      <c r="E1020" s="11">
        <f t="shared" si="147"/>
        <v>44227</v>
      </c>
      <c r="F1020">
        <v>0</v>
      </c>
      <c r="G1020">
        <v>0</v>
      </c>
      <c r="H1020">
        <v>0</v>
      </c>
      <c r="I1020">
        <v>0</v>
      </c>
      <c r="J1020">
        <f t="shared" si="148"/>
        <v>0</v>
      </c>
      <c r="L1020" s="11">
        <f t="shared" si="156"/>
        <v>580000</v>
      </c>
      <c r="M1020" s="11">
        <f t="shared" si="156"/>
        <v>580000</v>
      </c>
    </row>
    <row r="1021" spans="1:13" x14ac:dyDescent="0.3">
      <c r="A1021" t="str">
        <f t="shared" si="150"/>
        <v>Чеченская Республика</v>
      </c>
      <c r="B1021">
        <f t="shared" si="151"/>
        <v>2021</v>
      </c>
      <c r="C1021">
        <f t="shared" si="152"/>
        <v>1</v>
      </c>
      <c r="D1021" s="11">
        <f t="shared" si="153"/>
        <v>44198</v>
      </c>
      <c r="E1021" s="11">
        <f t="shared" si="147"/>
        <v>44227</v>
      </c>
      <c r="F1021">
        <v>0</v>
      </c>
      <c r="G1021">
        <v>0</v>
      </c>
      <c r="H1021">
        <v>0</v>
      </c>
      <c r="I1021">
        <v>0</v>
      </c>
      <c r="J1021">
        <f t="shared" si="148"/>
        <v>0</v>
      </c>
      <c r="L1021" s="11">
        <f t="shared" si="156"/>
        <v>580000</v>
      </c>
      <c r="M1021" s="11">
        <f t="shared" si="156"/>
        <v>580000</v>
      </c>
    </row>
    <row r="1022" spans="1:13" x14ac:dyDescent="0.3">
      <c r="A1022" t="str">
        <f t="shared" si="150"/>
        <v>Чувашская Республика - Чувашия</v>
      </c>
      <c r="B1022">
        <f t="shared" si="151"/>
        <v>2021</v>
      </c>
      <c r="C1022">
        <f t="shared" si="152"/>
        <v>1</v>
      </c>
      <c r="D1022" s="11">
        <f t="shared" si="153"/>
        <v>44198</v>
      </c>
      <c r="E1022" s="11">
        <f t="shared" si="147"/>
        <v>44227</v>
      </c>
      <c r="F1022">
        <v>0</v>
      </c>
      <c r="G1022">
        <v>0</v>
      </c>
      <c r="H1022">
        <v>0</v>
      </c>
      <c r="I1022">
        <v>1</v>
      </c>
      <c r="J1022">
        <f t="shared" si="148"/>
        <v>1</v>
      </c>
      <c r="L1022" s="11">
        <f t="shared" si="156"/>
        <v>44197</v>
      </c>
      <c r="M1022" s="11">
        <f t="shared" si="156"/>
        <v>45657</v>
      </c>
    </row>
    <row r="1023" spans="1:13" x14ac:dyDescent="0.3">
      <c r="A1023" t="str">
        <f t="shared" si="150"/>
        <v>Алтайский Край</v>
      </c>
      <c r="B1023">
        <f t="shared" si="151"/>
        <v>2021</v>
      </c>
      <c r="C1023">
        <f t="shared" si="152"/>
        <v>1</v>
      </c>
      <c r="D1023" s="11">
        <f t="shared" si="153"/>
        <v>44198</v>
      </c>
      <c r="E1023" s="11">
        <f t="shared" si="147"/>
        <v>44227</v>
      </c>
      <c r="F1023">
        <v>0</v>
      </c>
      <c r="G1023">
        <v>0</v>
      </c>
      <c r="H1023">
        <v>0</v>
      </c>
      <c r="I1023">
        <v>0</v>
      </c>
      <c r="J1023">
        <f t="shared" si="148"/>
        <v>0</v>
      </c>
      <c r="L1023" s="11">
        <f t="shared" si="156"/>
        <v>580000</v>
      </c>
      <c r="M1023" s="11">
        <f t="shared" si="156"/>
        <v>580000</v>
      </c>
    </row>
    <row r="1024" spans="1:13" x14ac:dyDescent="0.3">
      <c r="A1024" t="str">
        <f t="shared" si="150"/>
        <v>Забайкальский Край</v>
      </c>
      <c r="B1024">
        <f t="shared" si="151"/>
        <v>2021</v>
      </c>
      <c r="C1024">
        <f t="shared" si="152"/>
        <v>1</v>
      </c>
      <c r="D1024" s="11">
        <f t="shared" si="153"/>
        <v>44198</v>
      </c>
      <c r="E1024" s="11">
        <f t="shared" si="147"/>
        <v>44227</v>
      </c>
      <c r="F1024">
        <v>1</v>
      </c>
      <c r="G1024">
        <v>0</v>
      </c>
      <c r="H1024">
        <v>0</v>
      </c>
      <c r="I1024">
        <v>0</v>
      </c>
      <c r="J1024">
        <f t="shared" si="148"/>
        <v>0</v>
      </c>
      <c r="L1024" s="11">
        <f t="shared" si="156"/>
        <v>580000</v>
      </c>
      <c r="M1024" s="11">
        <f t="shared" si="156"/>
        <v>580000</v>
      </c>
    </row>
    <row r="1025" spans="1:13" x14ac:dyDescent="0.3">
      <c r="A1025" t="str">
        <f t="shared" si="150"/>
        <v>Камчатский Край</v>
      </c>
      <c r="B1025">
        <f t="shared" si="151"/>
        <v>2021</v>
      </c>
      <c r="C1025">
        <f t="shared" si="152"/>
        <v>1</v>
      </c>
      <c r="D1025" s="11">
        <f t="shared" si="153"/>
        <v>44198</v>
      </c>
      <c r="E1025" s="11">
        <f t="shared" si="147"/>
        <v>44227</v>
      </c>
      <c r="F1025">
        <v>0</v>
      </c>
      <c r="G1025">
        <v>0</v>
      </c>
      <c r="H1025">
        <v>0</v>
      </c>
      <c r="I1025">
        <v>0</v>
      </c>
      <c r="J1025">
        <f t="shared" si="148"/>
        <v>0</v>
      </c>
      <c r="L1025" s="11">
        <f t="shared" si="156"/>
        <v>580000</v>
      </c>
      <c r="M1025" s="11">
        <f t="shared" si="156"/>
        <v>580000</v>
      </c>
    </row>
    <row r="1026" spans="1:13" x14ac:dyDescent="0.3">
      <c r="A1026" t="str">
        <f t="shared" si="150"/>
        <v>Краснодарский Край</v>
      </c>
      <c r="B1026">
        <f t="shared" si="151"/>
        <v>2021</v>
      </c>
      <c r="C1026">
        <f t="shared" si="152"/>
        <v>1</v>
      </c>
      <c r="D1026" s="11">
        <f t="shared" si="153"/>
        <v>44198</v>
      </c>
      <c r="E1026" s="11">
        <f t="shared" si="147"/>
        <v>44227</v>
      </c>
      <c r="F1026">
        <v>1</v>
      </c>
      <c r="G1026">
        <v>0</v>
      </c>
      <c r="H1026">
        <v>0</v>
      </c>
      <c r="I1026">
        <v>0</v>
      </c>
      <c r="J1026">
        <f t="shared" si="148"/>
        <v>1</v>
      </c>
      <c r="L1026" s="11">
        <f t="shared" si="156"/>
        <v>43831</v>
      </c>
      <c r="M1026" s="11">
        <f t="shared" si="156"/>
        <v>44562</v>
      </c>
    </row>
    <row r="1027" spans="1:13" x14ac:dyDescent="0.3">
      <c r="A1027" t="str">
        <f t="shared" si="150"/>
        <v>Красноярский Край</v>
      </c>
      <c r="B1027">
        <f t="shared" si="151"/>
        <v>2021</v>
      </c>
      <c r="C1027">
        <f t="shared" si="152"/>
        <v>1</v>
      </c>
      <c r="D1027" s="11">
        <f t="shared" si="153"/>
        <v>44198</v>
      </c>
      <c r="E1027" s="11">
        <f t="shared" ref="E1027:E1090" si="157">EOMONTH(D1027,0)</f>
        <v>44227</v>
      </c>
      <c r="F1027">
        <v>0</v>
      </c>
      <c r="G1027">
        <v>0</v>
      </c>
      <c r="H1027">
        <v>0</v>
      </c>
      <c r="I1027">
        <v>1</v>
      </c>
      <c r="J1027">
        <f t="shared" ref="J1027:J1090" si="158">IF(OR(AND(L1027&lt;=D1027,M1027&gt;=E1027),AND(E1027&gt;=L1027,E1027&lt;=M1027)),1,0)</f>
        <v>0</v>
      </c>
      <c r="L1027" s="11">
        <f t="shared" si="156"/>
        <v>44562</v>
      </c>
      <c r="M1027" s="11">
        <f t="shared" si="156"/>
        <v>44926</v>
      </c>
    </row>
    <row r="1028" spans="1:13" x14ac:dyDescent="0.3">
      <c r="A1028" t="str">
        <f t="shared" si="150"/>
        <v>Пермский Край</v>
      </c>
      <c r="B1028">
        <f t="shared" si="151"/>
        <v>2021</v>
      </c>
      <c r="C1028">
        <f t="shared" si="152"/>
        <v>1</v>
      </c>
      <c r="D1028" s="11">
        <f t="shared" si="153"/>
        <v>44198</v>
      </c>
      <c r="E1028" s="11">
        <f t="shared" si="157"/>
        <v>44227</v>
      </c>
      <c r="F1028">
        <v>0</v>
      </c>
      <c r="G1028">
        <v>0</v>
      </c>
      <c r="H1028">
        <v>0</v>
      </c>
      <c r="I1028">
        <v>1</v>
      </c>
      <c r="J1028">
        <f t="shared" si="158"/>
        <v>1</v>
      </c>
      <c r="L1028" s="11">
        <f t="shared" si="156"/>
        <v>44197</v>
      </c>
      <c r="M1028" s="11">
        <f t="shared" si="156"/>
        <v>44561</v>
      </c>
    </row>
    <row r="1029" spans="1:13" x14ac:dyDescent="0.3">
      <c r="A1029" t="str">
        <f t="shared" si="150"/>
        <v>Приморский Край</v>
      </c>
      <c r="B1029">
        <f t="shared" si="151"/>
        <v>2021</v>
      </c>
      <c r="C1029">
        <f t="shared" si="152"/>
        <v>1</v>
      </c>
      <c r="D1029" s="11">
        <f t="shared" si="153"/>
        <v>44198</v>
      </c>
      <c r="E1029" s="11">
        <f t="shared" si="157"/>
        <v>44227</v>
      </c>
      <c r="F1029">
        <v>0</v>
      </c>
      <c r="G1029">
        <v>0</v>
      </c>
      <c r="H1029">
        <v>0</v>
      </c>
      <c r="I1029">
        <v>1</v>
      </c>
      <c r="J1029">
        <f t="shared" si="158"/>
        <v>0</v>
      </c>
      <c r="L1029" s="11">
        <f t="shared" si="156"/>
        <v>580000</v>
      </c>
      <c r="M1029" s="11">
        <f t="shared" si="156"/>
        <v>580000</v>
      </c>
    </row>
    <row r="1030" spans="1:13" x14ac:dyDescent="0.3">
      <c r="A1030" t="str">
        <f t="shared" si="150"/>
        <v>Ставропольский Край</v>
      </c>
      <c r="B1030">
        <f t="shared" si="151"/>
        <v>2021</v>
      </c>
      <c r="C1030">
        <f t="shared" si="152"/>
        <v>1</v>
      </c>
      <c r="D1030" s="11">
        <f t="shared" si="153"/>
        <v>44198</v>
      </c>
      <c r="E1030" s="11">
        <f t="shared" si="157"/>
        <v>44227</v>
      </c>
      <c r="F1030">
        <v>0</v>
      </c>
      <c r="G1030">
        <v>0</v>
      </c>
      <c r="H1030">
        <v>0</v>
      </c>
      <c r="I1030">
        <v>0</v>
      </c>
      <c r="J1030">
        <f t="shared" si="158"/>
        <v>0</v>
      </c>
      <c r="L1030" s="11">
        <f t="shared" ref="L1030:M1045" si="159">L947</f>
        <v>580000</v>
      </c>
      <c r="M1030" s="11">
        <f t="shared" si="159"/>
        <v>580000</v>
      </c>
    </row>
    <row r="1031" spans="1:13" x14ac:dyDescent="0.3">
      <c r="A1031" t="str">
        <f t="shared" si="150"/>
        <v>Хабаровский Край</v>
      </c>
      <c r="B1031">
        <f t="shared" si="151"/>
        <v>2021</v>
      </c>
      <c r="C1031">
        <f t="shared" si="152"/>
        <v>1</v>
      </c>
      <c r="D1031" s="11">
        <f t="shared" si="153"/>
        <v>44198</v>
      </c>
      <c r="E1031" s="11">
        <f t="shared" si="157"/>
        <v>44227</v>
      </c>
      <c r="F1031">
        <v>0</v>
      </c>
      <c r="G1031">
        <v>0</v>
      </c>
      <c r="H1031">
        <v>0</v>
      </c>
      <c r="I1031">
        <v>1</v>
      </c>
      <c r="J1031">
        <f t="shared" si="158"/>
        <v>1</v>
      </c>
      <c r="L1031" s="11">
        <f t="shared" si="159"/>
        <v>44197</v>
      </c>
      <c r="M1031" s="11">
        <f t="shared" si="159"/>
        <v>44926</v>
      </c>
    </row>
    <row r="1032" spans="1:13" x14ac:dyDescent="0.3">
      <c r="A1032" t="str">
        <f t="shared" si="150"/>
        <v>Амурская Область</v>
      </c>
      <c r="B1032">
        <f t="shared" si="151"/>
        <v>2021</v>
      </c>
      <c r="C1032">
        <f t="shared" si="152"/>
        <v>1</v>
      </c>
      <c r="D1032" s="11">
        <f t="shared" si="153"/>
        <v>44198</v>
      </c>
      <c r="E1032" s="11">
        <f t="shared" si="157"/>
        <v>44227</v>
      </c>
      <c r="F1032">
        <v>1</v>
      </c>
      <c r="G1032">
        <v>0</v>
      </c>
      <c r="H1032">
        <v>0</v>
      </c>
      <c r="I1032">
        <v>1</v>
      </c>
      <c r="J1032">
        <f t="shared" si="158"/>
        <v>1</v>
      </c>
      <c r="L1032" s="11">
        <f t="shared" si="159"/>
        <v>44197</v>
      </c>
      <c r="M1032" s="11">
        <f t="shared" si="159"/>
        <v>45291</v>
      </c>
    </row>
    <row r="1033" spans="1:13" x14ac:dyDescent="0.3">
      <c r="A1033" t="str">
        <f t="shared" si="150"/>
        <v>Архангельская Область</v>
      </c>
      <c r="B1033">
        <f t="shared" si="151"/>
        <v>2021</v>
      </c>
      <c r="C1033">
        <f t="shared" si="152"/>
        <v>1</v>
      </c>
      <c r="D1033" s="11">
        <f t="shared" si="153"/>
        <v>44198</v>
      </c>
      <c r="E1033" s="11">
        <f t="shared" si="157"/>
        <v>44227</v>
      </c>
      <c r="F1033">
        <v>0</v>
      </c>
      <c r="G1033">
        <v>0</v>
      </c>
      <c r="H1033">
        <v>0</v>
      </c>
      <c r="I1033">
        <v>0</v>
      </c>
      <c r="J1033">
        <f t="shared" si="158"/>
        <v>0</v>
      </c>
      <c r="L1033" s="11">
        <f t="shared" si="159"/>
        <v>44562</v>
      </c>
      <c r="M1033" s="11">
        <f t="shared" si="159"/>
        <v>44926</v>
      </c>
    </row>
    <row r="1034" spans="1:13" x14ac:dyDescent="0.3">
      <c r="A1034" t="str">
        <f t="shared" si="150"/>
        <v>Астраханская Область</v>
      </c>
      <c r="B1034">
        <f t="shared" si="151"/>
        <v>2021</v>
      </c>
      <c r="C1034">
        <f t="shared" si="152"/>
        <v>1</v>
      </c>
      <c r="D1034" s="11">
        <f t="shared" si="153"/>
        <v>44198</v>
      </c>
      <c r="E1034" s="11">
        <f t="shared" si="157"/>
        <v>44227</v>
      </c>
      <c r="F1034">
        <v>0</v>
      </c>
      <c r="G1034">
        <v>0</v>
      </c>
      <c r="H1034">
        <v>0</v>
      </c>
      <c r="I1034">
        <v>1</v>
      </c>
      <c r="J1034">
        <f t="shared" si="158"/>
        <v>0</v>
      </c>
      <c r="L1034" s="11">
        <f t="shared" si="159"/>
        <v>580000</v>
      </c>
      <c r="M1034" s="11">
        <f t="shared" si="159"/>
        <v>580000</v>
      </c>
    </row>
    <row r="1035" spans="1:13" x14ac:dyDescent="0.3">
      <c r="A1035" t="str">
        <f t="shared" si="150"/>
        <v>Белгородская Область</v>
      </c>
      <c r="B1035">
        <f t="shared" si="151"/>
        <v>2021</v>
      </c>
      <c r="C1035">
        <f t="shared" si="152"/>
        <v>1</v>
      </c>
      <c r="D1035" s="11">
        <f t="shared" si="153"/>
        <v>44198</v>
      </c>
      <c r="E1035" s="11">
        <f t="shared" si="157"/>
        <v>44227</v>
      </c>
      <c r="F1035">
        <v>1</v>
      </c>
      <c r="G1035">
        <v>0</v>
      </c>
      <c r="H1035">
        <v>0</v>
      </c>
      <c r="I1035">
        <v>0</v>
      </c>
      <c r="J1035">
        <f t="shared" si="158"/>
        <v>0</v>
      </c>
      <c r="L1035" s="11">
        <f t="shared" si="159"/>
        <v>580000</v>
      </c>
      <c r="M1035" s="11">
        <f t="shared" si="159"/>
        <v>580000</v>
      </c>
    </row>
    <row r="1036" spans="1:13" x14ac:dyDescent="0.3">
      <c r="A1036" t="str">
        <f t="shared" si="150"/>
        <v>Брянская Область</v>
      </c>
      <c r="B1036">
        <f t="shared" si="151"/>
        <v>2021</v>
      </c>
      <c r="C1036">
        <f t="shared" si="152"/>
        <v>1</v>
      </c>
      <c r="D1036" s="11">
        <f t="shared" si="153"/>
        <v>44198</v>
      </c>
      <c r="E1036" s="11">
        <f t="shared" si="157"/>
        <v>44227</v>
      </c>
      <c r="F1036">
        <v>1</v>
      </c>
      <c r="G1036">
        <v>0</v>
      </c>
      <c r="H1036">
        <v>0</v>
      </c>
      <c r="I1036">
        <v>0</v>
      </c>
      <c r="J1036">
        <f t="shared" si="158"/>
        <v>0</v>
      </c>
      <c r="L1036" s="11">
        <f t="shared" si="159"/>
        <v>580000</v>
      </c>
      <c r="M1036" s="11">
        <f t="shared" si="159"/>
        <v>580000</v>
      </c>
    </row>
    <row r="1037" spans="1:13" x14ac:dyDescent="0.3">
      <c r="A1037" t="str">
        <f t="shared" si="150"/>
        <v>Владимирская Область</v>
      </c>
      <c r="B1037">
        <f t="shared" si="151"/>
        <v>2021</v>
      </c>
      <c r="C1037">
        <f t="shared" si="152"/>
        <v>1</v>
      </c>
      <c r="D1037" s="11">
        <f t="shared" si="153"/>
        <v>44198</v>
      </c>
      <c r="E1037" s="11">
        <f t="shared" si="157"/>
        <v>44227</v>
      </c>
      <c r="F1037">
        <v>0</v>
      </c>
      <c r="G1037">
        <v>0</v>
      </c>
      <c r="H1037">
        <v>0</v>
      </c>
      <c r="I1037">
        <v>1</v>
      </c>
      <c r="J1037">
        <f t="shared" si="158"/>
        <v>1</v>
      </c>
      <c r="L1037" s="11">
        <f t="shared" si="159"/>
        <v>44197</v>
      </c>
      <c r="M1037" s="11">
        <f t="shared" si="159"/>
        <v>45291</v>
      </c>
    </row>
    <row r="1038" spans="1:13" x14ac:dyDescent="0.3">
      <c r="A1038" t="str">
        <f t="shared" si="150"/>
        <v>Волгоградская Область</v>
      </c>
      <c r="B1038">
        <f t="shared" si="151"/>
        <v>2021</v>
      </c>
      <c r="C1038">
        <f t="shared" si="152"/>
        <v>1</v>
      </c>
      <c r="D1038" s="11">
        <f t="shared" si="153"/>
        <v>44198</v>
      </c>
      <c r="E1038" s="11">
        <f t="shared" si="157"/>
        <v>44227</v>
      </c>
      <c r="F1038">
        <v>0</v>
      </c>
      <c r="G1038">
        <v>0</v>
      </c>
      <c r="H1038">
        <v>1</v>
      </c>
      <c r="I1038">
        <v>1</v>
      </c>
      <c r="J1038">
        <f t="shared" si="158"/>
        <v>0</v>
      </c>
      <c r="L1038" s="11">
        <f t="shared" si="159"/>
        <v>580000</v>
      </c>
      <c r="M1038" s="11">
        <f t="shared" si="159"/>
        <v>580000</v>
      </c>
    </row>
    <row r="1039" spans="1:13" x14ac:dyDescent="0.3">
      <c r="A1039" t="str">
        <f t="shared" si="150"/>
        <v>Вологодская Область</v>
      </c>
      <c r="B1039">
        <f t="shared" si="151"/>
        <v>2021</v>
      </c>
      <c r="C1039">
        <f t="shared" si="152"/>
        <v>1</v>
      </c>
      <c r="D1039" s="11">
        <f t="shared" si="153"/>
        <v>44198</v>
      </c>
      <c r="E1039" s="11">
        <f t="shared" si="157"/>
        <v>44227</v>
      </c>
      <c r="F1039">
        <v>0</v>
      </c>
      <c r="G1039">
        <v>0</v>
      </c>
      <c r="H1039">
        <v>0</v>
      </c>
      <c r="I1039">
        <v>1</v>
      </c>
      <c r="J1039">
        <f t="shared" si="158"/>
        <v>1</v>
      </c>
      <c r="L1039" s="11">
        <f t="shared" si="159"/>
        <v>43831</v>
      </c>
      <c r="M1039" s="11">
        <f t="shared" si="159"/>
        <v>44561</v>
      </c>
    </row>
    <row r="1040" spans="1:13" x14ac:dyDescent="0.3">
      <c r="A1040" t="str">
        <f t="shared" si="150"/>
        <v>Воронежская Область</v>
      </c>
      <c r="B1040">
        <f t="shared" si="151"/>
        <v>2021</v>
      </c>
      <c r="C1040">
        <f t="shared" si="152"/>
        <v>1</v>
      </c>
      <c r="D1040" s="11">
        <f t="shared" si="153"/>
        <v>44198</v>
      </c>
      <c r="E1040" s="11">
        <f t="shared" si="157"/>
        <v>44227</v>
      </c>
      <c r="F1040">
        <v>0</v>
      </c>
      <c r="G1040">
        <v>0</v>
      </c>
      <c r="H1040">
        <v>0</v>
      </c>
      <c r="I1040">
        <v>0</v>
      </c>
      <c r="J1040">
        <f t="shared" si="158"/>
        <v>0</v>
      </c>
      <c r="L1040" s="11">
        <f t="shared" si="159"/>
        <v>580000</v>
      </c>
      <c r="M1040" s="11">
        <f t="shared" si="159"/>
        <v>580000</v>
      </c>
    </row>
    <row r="1041" spans="1:13" x14ac:dyDescent="0.3">
      <c r="A1041" t="str">
        <f t="shared" si="150"/>
        <v>Ивановская Область</v>
      </c>
      <c r="B1041">
        <f t="shared" si="151"/>
        <v>2021</v>
      </c>
      <c r="C1041">
        <f t="shared" si="152"/>
        <v>1</v>
      </c>
      <c r="D1041" s="11">
        <f t="shared" si="153"/>
        <v>44198</v>
      </c>
      <c r="E1041" s="11">
        <f t="shared" si="157"/>
        <v>44227</v>
      </c>
      <c r="F1041">
        <v>0</v>
      </c>
      <c r="G1041">
        <v>0</v>
      </c>
      <c r="H1041">
        <v>0</v>
      </c>
      <c r="I1041">
        <v>0</v>
      </c>
      <c r="J1041">
        <f t="shared" si="158"/>
        <v>0</v>
      </c>
      <c r="L1041" s="11">
        <f t="shared" si="159"/>
        <v>44501</v>
      </c>
      <c r="M1041" s="11">
        <f t="shared" si="159"/>
        <v>44561</v>
      </c>
    </row>
    <row r="1042" spans="1:13" x14ac:dyDescent="0.3">
      <c r="A1042" t="str">
        <f t="shared" si="150"/>
        <v>Иркутская Область</v>
      </c>
      <c r="B1042">
        <f t="shared" si="151"/>
        <v>2021</v>
      </c>
      <c r="C1042">
        <f t="shared" si="152"/>
        <v>1</v>
      </c>
      <c r="D1042" s="11">
        <f t="shared" si="153"/>
        <v>44198</v>
      </c>
      <c r="E1042" s="11">
        <f t="shared" si="157"/>
        <v>44227</v>
      </c>
      <c r="F1042">
        <v>0</v>
      </c>
      <c r="G1042">
        <v>0</v>
      </c>
      <c r="H1042">
        <v>0</v>
      </c>
      <c r="I1042">
        <v>0</v>
      </c>
      <c r="J1042">
        <f t="shared" si="158"/>
        <v>1</v>
      </c>
      <c r="L1042" s="11">
        <f t="shared" si="159"/>
        <v>44197</v>
      </c>
      <c r="M1042" s="11">
        <f t="shared" si="159"/>
        <v>44561</v>
      </c>
    </row>
    <row r="1043" spans="1:13" x14ac:dyDescent="0.3">
      <c r="A1043" t="str">
        <f t="shared" si="150"/>
        <v>Калининградская Область</v>
      </c>
      <c r="B1043">
        <f t="shared" si="151"/>
        <v>2021</v>
      </c>
      <c r="C1043">
        <f t="shared" si="152"/>
        <v>1</v>
      </c>
      <c r="D1043" s="11">
        <f t="shared" si="153"/>
        <v>44198</v>
      </c>
      <c r="E1043" s="11">
        <f t="shared" si="157"/>
        <v>44227</v>
      </c>
      <c r="F1043">
        <v>0</v>
      </c>
      <c r="G1043">
        <v>0</v>
      </c>
      <c r="H1043">
        <v>0</v>
      </c>
      <c r="I1043">
        <v>0</v>
      </c>
      <c r="J1043">
        <f t="shared" si="158"/>
        <v>1</v>
      </c>
      <c r="L1043" s="11">
        <f t="shared" si="159"/>
        <v>44197</v>
      </c>
      <c r="M1043" s="11">
        <f t="shared" si="159"/>
        <v>45291</v>
      </c>
    </row>
    <row r="1044" spans="1:13" x14ac:dyDescent="0.3">
      <c r="A1044" t="str">
        <f t="shared" si="150"/>
        <v>Калужская Область</v>
      </c>
      <c r="B1044">
        <f t="shared" si="151"/>
        <v>2021</v>
      </c>
      <c r="C1044">
        <f t="shared" si="152"/>
        <v>1</v>
      </c>
      <c r="D1044" s="11">
        <f t="shared" si="153"/>
        <v>44198</v>
      </c>
      <c r="E1044" s="11">
        <f t="shared" si="157"/>
        <v>44227</v>
      </c>
      <c r="F1044">
        <v>0</v>
      </c>
      <c r="G1044">
        <v>0</v>
      </c>
      <c r="H1044">
        <v>0</v>
      </c>
      <c r="I1044">
        <v>0</v>
      </c>
      <c r="J1044">
        <f t="shared" si="158"/>
        <v>0</v>
      </c>
      <c r="L1044" s="11">
        <f t="shared" si="159"/>
        <v>580000</v>
      </c>
      <c r="M1044" s="11">
        <f t="shared" si="159"/>
        <v>580000</v>
      </c>
    </row>
    <row r="1045" spans="1:13" x14ac:dyDescent="0.3">
      <c r="A1045" t="str">
        <f t="shared" si="150"/>
        <v>Кемеровская Область - Кузбасс</v>
      </c>
      <c r="B1045">
        <f t="shared" si="151"/>
        <v>2021</v>
      </c>
      <c r="C1045">
        <f t="shared" si="152"/>
        <v>1</v>
      </c>
      <c r="D1045" s="11">
        <f t="shared" si="153"/>
        <v>44198</v>
      </c>
      <c r="E1045" s="11">
        <f t="shared" si="157"/>
        <v>44227</v>
      </c>
      <c r="F1045">
        <v>0</v>
      </c>
      <c r="G1045">
        <v>0</v>
      </c>
      <c r="H1045">
        <v>0</v>
      </c>
      <c r="I1045">
        <v>1</v>
      </c>
      <c r="J1045">
        <f t="shared" si="158"/>
        <v>1</v>
      </c>
      <c r="L1045" s="11">
        <f t="shared" si="159"/>
        <v>44197</v>
      </c>
      <c r="M1045" s="11">
        <f t="shared" si="159"/>
        <v>45291</v>
      </c>
    </row>
    <row r="1046" spans="1:13" x14ac:dyDescent="0.3">
      <c r="A1046" t="str">
        <f t="shared" ref="A1046:A1109" si="160">A963</f>
        <v>Кировская Область</v>
      </c>
      <c r="B1046">
        <f t="shared" ref="B1046:B1109" si="161">YEAR(D1046)</f>
        <v>2021</v>
      </c>
      <c r="C1046">
        <f t="shared" ref="C1046:C1109" si="162">MONTH(D1046)</f>
        <v>1</v>
      </c>
      <c r="D1046" s="11">
        <f t="shared" ref="D1046:D1109" si="163">EDATE(D963,1)</f>
        <v>44198</v>
      </c>
      <c r="E1046" s="11">
        <f t="shared" si="157"/>
        <v>44227</v>
      </c>
      <c r="F1046">
        <v>0</v>
      </c>
      <c r="G1046">
        <v>0</v>
      </c>
      <c r="H1046">
        <v>0</v>
      </c>
      <c r="I1046">
        <v>1</v>
      </c>
      <c r="J1046">
        <f t="shared" si="158"/>
        <v>0</v>
      </c>
      <c r="L1046" s="11">
        <f t="shared" ref="L1046:M1061" si="164">L963</f>
        <v>580000</v>
      </c>
      <c r="M1046" s="11">
        <f t="shared" si="164"/>
        <v>580000</v>
      </c>
    </row>
    <row r="1047" spans="1:13" x14ac:dyDescent="0.3">
      <c r="A1047" t="str">
        <f t="shared" si="160"/>
        <v>Костромская Область</v>
      </c>
      <c r="B1047">
        <f t="shared" si="161"/>
        <v>2021</v>
      </c>
      <c r="C1047">
        <f t="shared" si="162"/>
        <v>1</v>
      </c>
      <c r="D1047" s="11">
        <f t="shared" si="163"/>
        <v>44198</v>
      </c>
      <c r="E1047" s="11">
        <f t="shared" si="157"/>
        <v>44227</v>
      </c>
      <c r="F1047">
        <v>0</v>
      </c>
      <c r="G1047">
        <v>0</v>
      </c>
      <c r="H1047">
        <v>0</v>
      </c>
      <c r="I1047">
        <v>1</v>
      </c>
      <c r="J1047">
        <f t="shared" si="158"/>
        <v>1</v>
      </c>
      <c r="L1047" s="11">
        <f t="shared" si="164"/>
        <v>44197</v>
      </c>
      <c r="M1047" s="11">
        <f t="shared" si="164"/>
        <v>44561</v>
      </c>
    </row>
    <row r="1048" spans="1:13" x14ac:dyDescent="0.3">
      <c r="A1048" t="str">
        <f t="shared" si="160"/>
        <v>Курганская Область</v>
      </c>
      <c r="B1048">
        <f t="shared" si="161"/>
        <v>2021</v>
      </c>
      <c r="C1048">
        <f t="shared" si="162"/>
        <v>1</v>
      </c>
      <c r="D1048" s="11">
        <f t="shared" si="163"/>
        <v>44198</v>
      </c>
      <c r="E1048" s="11">
        <f t="shared" si="157"/>
        <v>44227</v>
      </c>
      <c r="F1048">
        <v>0</v>
      </c>
      <c r="G1048">
        <v>0</v>
      </c>
      <c r="H1048">
        <v>0</v>
      </c>
      <c r="I1048">
        <v>0</v>
      </c>
      <c r="J1048">
        <f t="shared" si="158"/>
        <v>0</v>
      </c>
      <c r="L1048" s="11">
        <f t="shared" si="164"/>
        <v>580000</v>
      </c>
      <c r="M1048" s="11">
        <f t="shared" si="164"/>
        <v>580000</v>
      </c>
    </row>
    <row r="1049" spans="1:13" x14ac:dyDescent="0.3">
      <c r="A1049" t="str">
        <f t="shared" si="160"/>
        <v>Курская Область</v>
      </c>
      <c r="B1049">
        <f t="shared" si="161"/>
        <v>2021</v>
      </c>
      <c r="C1049">
        <f t="shared" si="162"/>
        <v>1</v>
      </c>
      <c r="D1049" s="11">
        <f t="shared" si="163"/>
        <v>44198</v>
      </c>
      <c r="E1049" s="11">
        <f t="shared" si="157"/>
        <v>44227</v>
      </c>
      <c r="F1049">
        <v>0</v>
      </c>
      <c r="G1049">
        <v>0</v>
      </c>
      <c r="H1049">
        <v>1</v>
      </c>
      <c r="I1049">
        <v>1</v>
      </c>
      <c r="J1049">
        <f t="shared" si="158"/>
        <v>1</v>
      </c>
      <c r="L1049" s="11">
        <f t="shared" si="164"/>
        <v>44197</v>
      </c>
      <c r="M1049" s="11">
        <f t="shared" si="164"/>
        <v>44926</v>
      </c>
    </row>
    <row r="1050" spans="1:13" x14ac:dyDescent="0.3">
      <c r="A1050" t="str">
        <f t="shared" si="160"/>
        <v>Липецкая Область</v>
      </c>
      <c r="B1050">
        <f t="shared" si="161"/>
        <v>2021</v>
      </c>
      <c r="C1050">
        <f t="shared" si="162"/>
        <v>1</v>
      </c>
      <c r="D1050" s="11">
        <f t="shared" si="163"/>
        <v>44198</v>
      </c>
      <c r="E1050" s="11">
        <f t="shared" si="157"/>
        <v>44227</v>
      </c>
      <c r="F1050">
        <v>0</v>
      </c>
      <c r="G1050">
        <v>0</v>
      </c>
      <c r="H1050">
        <v>0</v>
      </c>
      <c r="I1050">
        <v>1</v>
      </c>
      <c r="J1050">
        <f t="shared" si="158"/>
        <v>0</v>
      </c>
      <c r="L1050" s="11">
        <f t="shared" si="164"/>
        <v>580000</v>
      </c>
      <c r="M1050" s="11">
        <f t="shared" si="164"/>
        <v>580000</v>
      </c>
    </row>
    <row r="1051" spans="1:13" x14ac:dyDescent="0.3">
      <c r="A1051" t="str">
        <f t="shared" si="160"/>
        <v>Магаданская Область</v>
      </c>
      <c r="B1051">
        <f t="shared" si="161"/>
        <v>2021</v>
      </c>
      <c r="C1051">
        <f t="shared" si="162"/>
        <v>1</v>
      </c>
      <c r="D1051" s="11">
        <f t="shared" si="163"/>
        <v>44198</v>
      </c>
      <c r="E1051" s="11">
        <f t="shared" si="157"/>
        <v>44227</v>
      </c>
      <c r="F1051">
        <v>0</v>
      </c>
      <c r="G1051">
        <v>0</v>
      </c>
      <c r="H1051">
        <v>0</v>
      </c>
      <c r="I1051">
        <v>1</v>
      </c>
      <c r="J1051">
        <f t="shared" si="158"/>
        <v>0</v>
      </c>
      <c r="L1051" s="11">
        <f t="shared" si="164"/>
        <v>580000</v>
      </c>
      <c r="M1051" s="11">
        <f t="shared" si="164"/>
        <v>580000</v>
      </c>
    </row>
    <row r="1052" spans="1:13" x14ac:dyDescent="0.3">
      <c r="A1052" t="str">
        <f t="shared" si="160"/>
        <v>Мурманская Область</v>
      </c>
      <c r="B1052">
        <f t="shared" si="161"/>
        <v>2021</v>
      </c>
      <c r="C1052">
        <f t="shared" si="162"/>
        <v>1</v>
      </c>
      <c r="D1052" s="11">
        <f t="shared" si="163"/>
        <v>44198</v>
      </c>
      <c r="E1052" s="11">
        <f t="shared" si="157"/>
        <v>44227</v>
      </c>
      <c r="F1052">
        <v>0</v>
      </c>
      <c r="G1052">
        <v>0</v>
      </c>
      <c r="H1052">
        <v>0</v>
      </c>
      <c r="I1052">
        <v>1</v>
      </c>
      <c r="J1052">
        <f t="shared" si="158"/>
        <v>1</v>
      </c>
      <c r="L1052" s="11">
        <f t="shared" si="164"/>
        <v>43831</v>
      </c>
      <c r="M1052" s="11">
        <f t="shared" si="164"/>
        <v>44561</v>
      </c>
    </row>
    <row r="1053" spans="1:13" x14ac:dyDescent="0.3">
      <c r="A1053" t="str">
        <f t="shared" si="160"/>
        <v>Нижегородская Область</v>
      </c>
      <c r="B1053">
        <f t="shared" si="161"/>
        <v>2021</v>
      </c>
      <c r="C1053">
        <f t="shared" si="162"/>
        <v>1</v>
      </c>
      <c r="D1053" s="11">
        <f t="shared" si="163"/>
        <v>44198</v>
      </c>
      <c r="E1053" s="11">
        <f t="shared" si="157"/>
        <v>44227</v>
      </c>
      <c r="F1053">
        <v>0</v>
      </c>
      <c r="G1053">
        <v>0</v>
      </c>
      <c r="H1053">
        <v>1</v>
      </c>
      <c r="I1053">
        <v>0</v>
      </c>
      <c r="J1053">
        <f t="shared" si="158"/>
        <v>1</v>
      </c>
      <c r="L1053" s="11">
        <f t="shared" si="164"/>
        <v>44197</v>
      </c>
      <c r="M1053" s="11">
        <f t="shared" si="164"/>
        <v>44561</v>
      </c>
    </row>
    <row r="1054" spans="1:13" x14ac:dyDescent="0.3">
      <c r="A1054" t="str">
        <f t="shared" si="160"/>
        <v>Новгородская Область</v>
      </c>
      <c r="B1054">
        <f t="shared" si="161"/>
        <v>2021</v>
      </c>
      <c r="C1054">
        <f t="shared" si="162"/>
        <v>1</v>
      </c>
      <c r="D1054" s="11">
        <f t="shared" si="163"/>
        <v>44198</v>
      </c>
      <c r="E1054" s="11">
        <f t="shared" si="157"/>
        <v>44227</v>
      </c>
      <c r="F1054">
        <v>0</v>
      </c>
      <c r="G1054">
        <v>0</v>
      </c>
      <c r="H1054">
        <v>0</v>
      </c>
      <c r="I1054">
        <v>0</v>
      </c>
      <c r="J1054">
        <f t="shared" si="158"/>
        <v>1</v>
      </c>
      <c r="L1054" s="11">
        <f t="shared" si="164"/>
        <v>44197</v>
      </c>
      <c r="M1054" s="11">
        <f t="shared" si="164"/>
        <v>44561</v>
      </c>
    </row>
    <row r="1055" spans="1:13" x14ac:dyDescent="0.3">
      <c r="A1055" t="str">
        <f t="shared" si="160"/>
        <v>Новосибирская Область</v>
      </c>
      <c r="B1055">
        <f t="shared" si="161"/>
        <v>2021</v>
      </c>
      <c r="C1055">
        <f t="shared" si="162"/>
        <v>1</v>
      </c>
      <c r="D1055" s="11">
        <f t="shared" si="163"/>
        <v>44198</v>
      </c>
      <c r="E1055" s="11">
        <f t="shared" si="157"/>
        <v>44227</v>
      </c>
      <c r="F1055">
        <v>0</v>
      </c>
      <c r="G1055">
        <v>0</v>
      </c>
      <c r="H1055">
        <v>0</v>
      </c>
      <c r="I1055">
        <v>0</v>
      </c>
      <c r="J1055">
        <f t="shared" si="158"/>
        <v>1</v>
      </c>
      <c r="L1055" s="11">
        <f t="shared" si="164"/>
        <v>44197</v>
      </c>
      <c r="M1055" s="11">
        <f t="shared" si="164"/>
        <v>580000</v>
      </c>
    </row>
    <row r="1056" spans="1:13" x14ac:dyDescent="0.3">
      <c r="A1056" t="str">
        <f t="shared" si="160"/>
        <v>Омская Область</v>
      </c>
      <c r="B1056">
        <f t="shared" si="161"/>
        <v>2021</v>
      </c>
      <c r="C1056">
        <f t="shared" si="162"/>
        <v>1</v>
      </c>
      <c r="D1056" s="11">
        <f t="shared" si="163"/>
        <v>44198</v>
      </c>
      <c r="E1056" s="11">
        <f t="shared" si="157"/>
        <v>44227</v>
      </c>
      <c r="F1056">
        <v>0</v>
      </c>
      <c r="G1056">
        <v>0</v>
      </c>
      <c r="H1056">
        <v>0</v>
      </c>
      <c r="I1056">
        <v>1</v>
      </c>
      <c r="J1056">
        <f t="shared" si="158"/>
        <v>1</v>
      </c>
      <c r="L1056" s="11">
        <f t="shared" si="164"/>
        <v>44197</v>
      </c>
      <c r="M1056" s="11">
        <f t="shared" si="164"/>
        <v>44561</v>
      </c>
    </row>
    <row r="1057" spans="1:13" x14ac:dyDescent="0.3">
      <c r="A1057" t="str">
        <f t="shared" si="160"/>
        <v>Оренбургская Область</v>
      </c>
      <c r="B1057">
        <f t="shared" si="161"/>
        <v>2021</v>
      </c>
      <c r="C1057">
        <f t="shared" si="162"/>
        <v>1</v>
      </c>
      <c r="D1057" s="11">
        <f t="shared" si="163"/>
        <v>44198</v>
      </c>
      <c r="E1057" s="11">
        <f t="shared" si="157"/>
        <v>44227</v>
      </c>
      <c r="F1057">
        <v>0</v>
      </c>
      <c r="G1057">
        <v>0</v>
      </c>
      <c r="H1057">
        <v>0</v>
      </c>
      <c r="I1057">
        <v>0</v>
      </c>
      <c r="J1057">
        <f t="shared" si="158"/>
        <v>1</v>
      </c>
      <c r="L1057" s="11">
        <f t="shared" si="164"/>
        <v>44013</v>
      </c>
      <c r="M1057" s="11">
        <f t="shared" si="164"/>
        <v>45839</v>
      </c>
    </row>
    <row r="1058" spans="1:13" x14ac:dyDescent="0.3">
      <c r="A1058" t="str">
        <f t="shared" si="160"/>
        <v>Орловская Область</v>
      </c>
      <c r="B1058">
        <f t="shared" si="161"/>
        <v>2021</v>
      </c>
      <c r="C1058">
        <f t="shared" si="162"/>
        <v>1</v>
      </c>
      <c r="D1058" s="11">
        <f t="shared" si="163"/>
        <v>44198</v>
      </c>
      <c r="E1058" s="11">
        <f t="shared" si="157"/>
        <v>44227</v>
      </c>
      <c r="F1058">
        <v>0</v>
      </c>
      <c r="G1058">
        <v>0</v>
      </c>
      <c r="H1058">
        <v>0</v>
      </c>
      <c r="I1058">
        <v>1</v>
      </c>
      <c r="J1058">
        <f t="shared" si="158"/>
        <v>0</v>
      </c>
      <c r="L1058" s="11">
        <f t="shared" si="164"/>
        <v>580000</v>
      </c>
      <c r="M1058" s="11">
        <f t="shared" si="164"/>
        <v>580000</v>
      </c>
    </row>
    <row r="1059" spans="1:13" x14ac:dyDescent="0.3">
      <c r="A1059" t="str">
        <f t="shared" si="160"/>
        <v>Пензенская Область</v>
      </c>
      <c r="B1059">
        <f t="shared" si="161"/>
        <v>2021</v>
      </c>
      <c r="C1059">
        <f t="shared" si="162"/>
        <v>1</v>
      </c>
      <c r="D1059" s="11">
        <f t="shared" si="163"/>
        <v>44198</v>
      </c>
      <c r="E1059" s="11">
        <f t="shared" si="157"/>
        <v>44227</v>
      </c>
      <c r="F1059">
        <v>0</v>
      </c>
      <c r="G1059">
        <v>0</v>
      </c>
      <c r="H1059">
        <v>0</v>
      </c>
      <c r="I1059">
        <v>1</v>
      </c>
      <c r="J1059">
        <f t="shared" si="158"/>
        <v>0</v>
      </c>
      <c r="L1059" s="11">
        <f t="shared" si="164"/>
        <v>580000</v>
      </c>
      <c r="M1059" s="11">
        <f t="shared" si="164"/>
        <v>580000</v>
      </c>
    </row>
    <row r="1060" spans="1:13" x14ac:dyDescent="0.3">
      <c r="A1060" t="str">
        <f t="shared" si="160"/>
        <v>Псковсая Область</v>
      </c>
      <c r="B1060">
        <f t="shared" si="161"/>
        <v>2021</v>
      </c>
      <c r="C1060">
        <f t="shared" si="162"/>
        <v>1</v>
      </c>
      <c r="D1060" s="11">
        <f t="shared" si="163"/>
        <v>44198</v>
      </c>
      <c r="E1060" s="11">
        <f t="shared" si="157"/>
        <v>44227</v>
      </c>
      <c r="F1060">
        <v>0</v>
      </c>
      <c r="G1060">
        <v>0</v>
      </c>
      <c r="H1060">
        <v>0</v>
      </c>
      <c r="I1060">
        <v>1</v>
      </c>
      <c r="J1060">
        <f t="shared" si="158"/>
        <v>0</v>
      </c>
      <c r="L1060" s="11">
        <f t="shared" si="164"/>
        <v>580000</v>
      </c>
      <c r="M1060" s="11">
        <f t="shared" si="164"/>
        <v>580000</v>
      </c>
    </row>
    <row r="1061" spans="1:13" x14ac:dyDescent="0.3">
      <c r="A1061" t="str">
        <f t="shared" si="160"/>
        <v>Ростовская Область</v>
      </c>
      <c r="B1061">
        <f t="shared" si="161"/>
        <v>2021</v>
      </c>
      <c r="C1061">
        <f t="shared" si="162"/>
        <v>1</v>
      </c>
      <c r="D1061" s="11">
        <f t="shared" si="163"/>
        <v>44198</v>
      </c>
      <c r="E1061" s="11">
        <f t="shared" si="157"/>
        <v>44227</v>
      </c>
      <c r="F1061">
        <v>0</v>
      </c>
      <c r="G1061">
        <v>0</v>
      </c>
      <c r="H1061">
        <v>0</v>
      </c>
      <c r="I1061">
        <v>1</v>
      </c>
      <c r="J1061">
        <f t="shared" si="158"/>
        <v>1</v>
      </c>
      <c r="L1061" s="11">
        <f t="shared" si="164"/>
        <v>44197</v>
      </c>
      <c r="M1061" s="11">
        <f t="shared" si="164"/>
        <v>44561</v>
      </c>
    </row>
    <row r="1062" spans="1:13" x14ac:dyDescent="0.3">
      <c r="A1062" t="str">
        <f t="shared" si="160"/>
        <v>Рязанская Область</v>
      </c>
      <c r="B1062">
        <f t="shared" si="161"/>
        <v>2021</v>
      </c>
      <c r="C1062">
        <f t="shared" si="162"/>
        <v>1</v>
      </c>
      <c r="D1062" s="11">
        <f t="shared" si="163"/>
        <v>44198</v>
      </c>
      <c r="E1062" s="11">
        <f t="shared" si="157"/>
        <v>44227</v>
      </c>
      <c r="F1062">
        <v>0</v>
      </c>
      <c r="G1062">
        <v>0</v>
      </c>
      <c r="H1062">
        <v>0</v>
      </c>
      <c r="I1062">
        <v>1</v>
      </c>
      <c r="J1062">
        <f t="shared" si="158"/>
        <v>1</v>
      </c>
      <c r="L1062" s="11">
        <f t="shared" ref="L1062:M1077" si="165">L979</f>
        <v>44197</v>
      </c>
      <c r="M1062" s="11">
        <f t="shared" si="165"/>
        <v>44926</v>
      </c>
    </row>
    <row r="1063" spans="1:13" x14ac:dyDescent="0.3">
      <c r="A1063" t="str">
        <f t="shared" si="160"/>
        <v>Самарская Область</v>
      </c>
      <c r="B1063">
        <f t="shared" si="161"/>
        <v>2021</v>
      </c>
      <c r="C1063">
        <f t="shared" si="162"/>
        <v>1</v>
      </c>
      <c r="D1063" s="11">
        <f t="shared" si="163"/>
        <v>44198</v>
      </c>
      <c r="E1063" s="11">
        <f t="shared" si="157"/>
        <v>44227</v>
      </c>
      <c r="F1063">
        <v>0</v>
      </c>
      <c r="G1063">
        <v>0</v>
      </c>
      <c r="H1063">
        <v>0</v>
      </c>
      <c r="I1063">
        <v>1</v>
      </c>
      <c r="J1063">
        <f t="shared" si="158"/>
        <v>0</v>
      </c>
      <c r="L1063" s="11">
        <f t="shared" si="165"/>
        <v>580000</v>
      </c>
      <c r="M1063" s="11">
        <f t="shared" si="165"/>
        <v>580000</v>
      </c>
    </row>
    <row r="1064" spans="1:13" x14ac:dyDescent="0.3">
      <c r="A1064" t="str">
        <f t="shared" si="160"/>
        <v>Саратовская Область</v>
      </c>
      <c r="B1064">
        <f t="shared" si="161"/>
        <v>2021</v>
      </c>
      <c r="C1064">
        <f t="shared" si="162"/>
        <v>1</v>
      </c>
      <c r="D1064" s="11">
        <f t="shared" si="163"/>
        <v>44198</v>
      </c>
      <c r="E1064" s="11">
        <f t="shared" si="157"/>
        <v>44227</v>
      </c>
      <c r="F1064">
        <v>0</v>
      </c>
      <c r="G1064">
        <v>0</v>
      </c>
      <c r="H1064">
        <v>0</v>
      </c>
      <c r="I1064">
        <v>1</v>
      </c>
      <c r="J1064">
        <f t="shared" si="158"/>
        <v>1</v>
      </c>
      <c r="L1064" s="11">
        <f t="shared" si="165"/>
        <v>44197</v>
      </c>
      <c r="M1064" s="11">
        <f t="shared" si="165"/>
        <v>44561</v>
      </c>
    </row>
    <row r="1065" spans="1:13" x14ac:dyDescent="0.3">
      <c r="A1065" t="str">
        <f t="shared" si="160"/>
        <v>Сахалинская Область</v>
      </c>
      <c r="B1065">
        <f t="shared" si="161"/>
        <v>2021</v>
      </c>
      <c r="C1065">
        <f t="shared" si="162"/>
        <v>1</v>
      </c>
      <c r="D1065" s="11">
        <f t="shared" si="163"/>
        <v>44198</v>
      </c>
      <c r="E1065" s="11">
        <f t="shared" si="157"/>
        <v>44227</v>
      </c>
      <c r="F1065">
        <v>0</v>
      </c>
      <c r="G1065">
        <v>0</v>
      </c>
      <c r="H1065">
        <v>0</v>
      </c>
      <c r="I1065">
        <v>0</v>
      </c>
      <c r="J1065">
        <f t="shared" si="158"/>
        <v>0</v>
      </c>
      <c r="L1065" s="11">
        <f t="shared" si="165"/>
        <v>580000</v>
      </c>
      <c r="M1065" s="11">
        <f t="shared" si="165"/>
        <v>580000</v>
      </c>
    </row>
    <row r="1066" spans="1:13" x14ac:dyDescent="0.3">
      <c r="A1066" t="str">
        <f t="shared" si="160"/>
        <v>Свердловская Область</v>
      </c>
      <c r="B1066">
        <f t="shared" si="161"/>
        <v>2021</v>
      </c>
      <c r="C1066">
        <f t="shared" si="162"/>
        <v>1</v>
      </c>
      <c r="D1066" s="11">
        <f t="shared" si="163"/>
        <v>44198</v>
      </c>
      <c r="E1066" s="11">
        <f t="shared" si="157"/>
        <v>44227</v>
      </c>
      <c r="F1066">
        <v>0</v>
      </c>
      <c r="G1066">
        <v>0</v>
      </c>
      <c r="H1066">
        <v>0</v>
      </c>
      <c r="I1066">
        <v>0</v>
      </c>
      <c r="J1066">
        <f t="shared" si="158"/>
        <v>0</v>
      </c>
      <c r="L1066" s="11">
        <f t="shared" si="165"/>
        <v>580000</v>
      </c>
      <c r="M1066" s="11">
        <f t="shared" si="165"/>
        <v>580000</v>
      </c>
    </row>
    <row r="1067" spans="1:13" x14ac:dyDescent="0.3">
      <c r="A1067" t="str">
        <f t="shared" si="160"/>
        <v>Смоленская Область</v>
      </c>
      <c r="B1067">
        <f t="shared" si="161"/>
        <v>2021</v>
      </c>
      <c r="C1067">
        <f t="shared" si="162"/>
        <v>1</v>
      </c>
      <c r="D1067" s="11">
        <f t="shared" si="163"/>
        <v>44198</v>
      </c>
      <c r="E1067" s="11">
        <f t="shared" si="157"/>
        <v>44227</v>
      </c>
      <c r="F1067">
        <v>0</v>
      </c>
      <c r="G1067">
        <v>0</v>
      </c>
      <c r="H1067">
        <v>0</v>
      </c>
      <c r="I1067">
        <v>0</v>
      </c>
      <c r="J1067">
        <f t="shared" si="158"/>
        <v>0</v>
      </c>
      <c r="L1067" s="11">
        <f t="shared" si="165"/>
        <v>580000</v>
      </c>
      <c r="M1067" s="11">
        <f t="shared" si="165"/>
        <v>580000</v>
      </c>
    </row>
    <row r="1068" spans="1:13" x14ac:dyDescent="0.3">
      <c r="A1068" t="str">
        <f t="shared" si="160"/>
        <v>Тамбовская Область</v>
      </c>
      <c r="B1068">
        <f t="shared" si="161"/>
        <v>2021</v>
      </c>
      <c r="C1068">
        <f t="shared" si="162"/>
        <v>1</v>
      </c>
      <c r="D1068" s="11">
        <f t="shared" si="163"/>
        <v>44198</v>
      </c>
      <c r="E1068" s="11">
        <f t="shared" si="157"/>
        <v>44227</v>
      </c>
      <c r="F1068">
        <v>0</v>
      </c>
      <c r="G1068">
        <v>0</v>
      </c>
      <c r="H1068">
        <v>0</v>
      </c>
      <c r="I1068">
        <v>1</v>
      </c>
      <c r="J1068">
        <f t="shared" si="158"/>
        <v>0</v>
      </c>
      <c r="L1068" s="11">
        <f t="shared" si="165"/>
        <v>580000</v>
      </c>
      <c r="M1068" s="11">
        <f t="shared" si="165"/>
        <v>580000</v>
      </c>
    </row>
    <row r="1069" spans="1:13" x14ac:dyDescent="0.3">
      <c r="A1069" t="str">
        <f t="shared" si="160"/>
        <v>Томская Область</v>
      </c>
      <c r="B1069">
        <f t="shared" si="161"/>
        <v>2021</v>
      </c>
      <c r="C1069">
        <f t="shared" si="162"/>
        <v>1</v>
      </c>
      <c r="D1069" s="11">
        <f t="shared" si="163"/>
        <v>44198</v>
      </c>
      <c r="E1069" s="11">
        <f t="shared" si="157"/>
        <v>44227</v>
      </c>
      <c r="F1069">
        <v>0</v>
      </c>
      <c r="G1069">
        <v>0</v>
      </c>
      <c r="H1069">
        <v>0</v>
      </c>
      <c r="I1069">
        <v>1</v>
      </c>
      <c r="J1069">
        <f t="shared" si="158"/>
        <v>0</v>
      </c>
      <c r="L1069" s="11">
        <f t="shared" si="165"/>
        <v>580000</v>
      </c>
      <c r="M1069" s="11">
        <f t="shared" si="165"/>
        <v>580000</v>
      </c>
    </row>
    <row r="1070" spans="1:13" x14ac:dyDescent="0.3">
      <c r="A1070" t="str">
        <f t="shared" si="160"/>
        <v>Тульская Область</v>
      </c>
      <c r="B1070">
        <f t="shared" si="161"/>
        <v>2021</v>
      </c>
      <c r="C1070">
        <f t="shared" si="162"/>
        <v>1</v>
      </c>
      <c r="D1070" s="11">
        <f t="shared" si="163"/>
        <v>44198</v>
      </c>
      <c r="E1070" s="11">
        <f t="shared" si="157"/>
        <v>44227</v>
      </c>
      <c r="F1070">
        <v>0</v>
      </c>
      <c r="G1070">
        <v>0</v>
      </c>
      <c r="H1070">
        <v>0</v>
      </c>
      <c r="I1070">
        <v>1</v>
      </c>
      <c r="J1070">
        <f t="shared" si="158"/>
        <v>0</v>
      </c>
      <c r="L1070" s="11">
        <f t="shared" si="165"/>
        <v>580000</v>
      </c>
      <c r="M1070" s="11">
        <f t="shared" si="165"/>
        <v>580000</v>
      </c>
    </row>
    <row r="1071" spans="1:13" x14ac:dyDescent="0.3">
      <c r="A1071" t="str">
        <f t="shared" si="160"/>
        <v>Тюменская Область</v>
      </c>
      <c r="B1071">
        <f t="shared" si="161"/>
        <v>2021</v>
      </c>
      <c r="C1071">
        <f t="shared" si="162"/>
        <v>1</v>
      </c>
      <c r="D1071" s="11">
        <f t="shared" si="163"/>
        <v>44198</v>
      </c>
      <c r="E1071" s="11">
        <f t="shared" si="157"/>
        <v>44227</v>
      </c>
      <c r="F1071">
        <v>0</v>
      </c>
      <c r="G1071">
        <v>0</v>
      </c>
      <c r="H1071">
        <v>0</v>
      </c>
      <c r="I1071">
        <v>1</v>
      </c>
      <c r="J1071">
        <f t="shared" si="158"/>
        <v>1</v>
      </c>
      <c r="L1071" s="11">
        <f t="shared" si="165"/>
        <v>44197</v>
      </c>
      <c r="M1071" s="11">
        <f t="shared" si="165"/>
        <v>44561</v>
      </c>
    </row>
    <row r="1072" spans="1:13" x14ac:dyDescent="0.3">
      <c r="A1072" t="str">
        <f t="shared" si="160"/>
        <v>Ульяновская Область</v>
      </c>
      <c r="B1072">
        <f t="shared" si="161"/>
        <v>2021</v>
      </c>
      <c r="C1072">
        <f t="shared" si="162"/>
        <v>1</v>
      </c>
      <c r="D1072" s="11">
        <f t="shared" si="163"/>
        <v>44198</v>
      </c>
      <c r="E1072" s="11">
        <f t="shared" si="157"/>
        <v>44227</v>
      </c>
      <c r="F1072">
        <v>0</v>
      </c>
      <c r="G1072">
        <v>0</v>
      </c>
      <c r="H1072">
        <v>0</v>
      </c>
      <c r="I1072">
        <v>1</v>
      </c>
      <c r="J1072">
        <f t="shared" si="158"/>
        <v>0</v>
      </c>
      <c r="L1072" s="11">
        <f t="shared" si="165"/>
        <v>580000</v>
      </c>
      <c r="M1072" s="11">
        <f t="shared" si="165"/>
        <v>580000</v>
      </c>
    </row>
    <row r="1073" spans="1:13" x14ac:dyDescent="0.3">
      <c r="A1073" t="str">
        <f t="shared" si="160"/>
        <v>Челябинская Область</v>
      </c>
      <c r="B1073">
        <f t="shared" si="161"/>
        <v>2021</v>
      </c>
      <c r="C1073">
        <f t="shared" si="162"/>
        <v>1</v>
      </c>
      <c r="D1073" s="11">
        <f t="shared" si="163"/>
        <v>44198</v>
      </c>
      <c r="E1073" s="11">
        <f t="shared" si="157"/>
        <v>44227</v>
      </c>
      <c r="F1073">
        <v>0</v>
      </c>
      <c r="G1073">
        <v>0</v>
      </c>
      <c r="H1073">
        <v>0</v>
      </c>
      <c r="I1073">
        <v>1</v>
      </c>
      <c r="J1073">
        <f t="shared" si="158"/>
        <v>0</v>
      </c>
      <c r="L1073" s="11">
        <f t="shared" si="165"/>
        <v>580000</v>
      </c>
      <c r="M1073" s="11">
        <f t="shared" si="165"/>
        <v>580000</v>
      </c>
    </row>
    <row r="1074" spans="1:13" x14ac:dyDescent="0.3">
      <c r="A1074" t="str">
        <f t="shared" si="160"/>
        <v>Ярославская Область</v>
      </c>
      <c r="B1074">
        <f t="shared" si="161"/>
        <v>2021</v>
      </c>
      <c r="C1074">
        <f t="shared" si="162"/>
        <v>1</v>
      </c>
      <c r="D1074" s="11">
        <f t="shared" si="163"/>
        <v>44198</v>
      </c>
      <c r="E1074" s="11">
        <f t="shared" si="157"/>
        <v>44227</v>
      </c>
      <c r="F1074">
        <v>0</v>
      </c>
      <c r="G1074">
        <v>0</v>
      </c>
      <c r="H1074">
        <v>0</v>
      </c>
      <c r="I1074">
        <v>0</v>
      </c>
      <c r="J1074">
        <f t="shared" si="158"/>
        <v>0</v>
      </c>
      <c r="L1074" s="11">
        <f t="shared" si="165"/>
        <v>580000</v>
      </c>
      <c r="M1074" s="11">
        <f t="shared" si="165"/>
        <v>580000</v>
      </c>
    </row>
    <row r="1075" spans="1:13" x14ac:dyDescent="0.3">
      <c r="A1075" t="str">
        <f t="shared" si="160"/>
        <v>Севастополь</v>
      </c>
      <c r="B1075">
        <f t="shared" si="161"/>
        <v>2021</v>
      </c>
      <c r="C1075">
        <f t="shared" si="162"/>
        <v>1</v>
      </c>
      <c r="D1075" s="11">
        <f t="shared" si="163"/>
        <v>44198</v>
      </c>
      <c r="E1075" s="11">
        <f t="shared" si="157"/>
        <v>44227</v>
      </c>
      <c r="F1075">
        <v>0</v>
      </c>
      <c r="G1075">
        <v>0</v>
      </c>
      <c r="H1075">
        <v>0</v>
      </c>
      <c r="I1075">
        <v>0</v>
      </c>
      <c r="J1075">
        <f t="shared" si="158"/>
        <v>0</v>
      </c>
      <c r="L1075" s="11">
        <f t="shared" si="165"/>
        <v>580000</v>
      </c>
      <c r="M1075" s="11">
        <f t="shared" si="165"/>
        <v>580000</v>
      </c>
    </row>
    <row r="1076" spans="1:13" x14ac:dyDescent="0.3">
      <c r="A1076" t="str">
        <f t="shared" si="160"/>
        <v>Еврейская Автономная Область</v>
      </c>
      <c r="B1076">
        <f t="shared" si="161"/>
        <v>2021</v>
      </c>
      <c r="C1076">
        <f t="shared" si="162"/>
        <v>1</v>
      </c>
      <c r="D1076" s="11">
        <f t="shared" si="163"/>
        <v>44198</v>
      </c>
      <c r="E1076" s="11">
        <f t="shared" si="157"/>
        <v>44227</v>
      </c>
      <c r="F1076">
        <v>0</v>
      </c>
      <c r="G1076">
        <v>0</v>
      </c>
      <c r="H1076">
        <v>0</v>
      </c>
      <c r="I1076">
        <v>0</v>
      </c>
      <c r="J1076">
        <f t="shared" si="158"/>
        <v>0</v>
      </c>
      <c r="L1076" s="11">
        <f t="shared" si="165"/>
        <v>580000</v>
      </c>
      <c r="M1076" s="11">
        <f t="shared" si="165"/>
        <v>580000</v>
      </c>
    </row>
    <row r="1077" spans="1:13" x14ac:dyDescent="0.3">
      <c r="A1077" t="str">
        <f t="shared" si="160"/>
        <v>Ненецкий Автономный Округ</v>
      </c>
      <c r="B1077">
        <f t="shared" si="161"/>
        <v>2021</v>
      </c>
      <c r="C1077">
        <f t="shared" si="162"/>
        <v>1</v>
      </c>
      <c r="D1077" s="11">
        <f t="shared" si="163"/>
        <v>44198</v>
      </c>
      <c r="E1077" s="11">
        <f t="shared" si="157"/>
        <v>44227</v>
      </c>
      <c r="F1077">
        <v>0</v>
      </c>
      <c r="G1077">
        <v>0</v>
      </c>
      <c r="H1077">
        <v>0</v>
      </c>
      <c r="I1077">
        <v>0</v>
      </c>
      <c r="J1077">
        <f t="shared" si="158"/>
        <v>0</v>
      </c>
      <c r="L1077" s="11">
        <f t="shared" si="165"/>
        <v>580000</v>
      </c>
      <c r="M1077" s="11">
        <f t="shared" si="165"/>
        <v>580000</v>
      </c>
    </row>
    <row r="1078" spans="1:13" x14ac:dyDescent="0.3">
      <c r="A1078" t="str">
        <f t="shared" si="160"/>
        <v>Ханты-Мансийский Автономный Округ -Югра</v>
      </c>
      <c r="B1078">
        <f t="shared" si="161"/>
        <v>2021</v>
      </c>
      <c r="C1078">
        <f t="shared" si="162"/>
        <v>1</v>
      </c>
      <c r="D1078" s="11">
        <f t="shared" si="163"/>
        <v>44198</v>
      </c>
      <c r="E1078" s="11">
        <f t="shared" si="157"/>
        <v>44227</v>
      </c>
      <c r="F1078">
        <v>0</v>
      </c>
      <c r="G1078">
        <v>0</v>
      </c>
      <c r="H1078">
        <v>0</v>
      </c>
      <c r="I1078">
        <v>1</v>
      </c>
      <c r="J1078">
        <f t="shared" si="158"/>
        <v>1</v>
      </c>
      <c r="L1078" s="11">
        <f t="shared" ref="L1078:M1093" si="166">L995</f>
        <v>44197</v>
      </c>
      <c r="M1078" s="11">
        <f t="shared" si="166"/>
        <v>44561</v>
      </c>
    </row>
    <row r="1079" spans="1:13" x14ac:dyDescent="0.3">
      <c r="A1079" t="str">
        <f t="shared" si="160"/>
        <v>Чукотский Автономный Округ</v>
      </c>
      <c r="B1079">
        <f t="shared" si="161"/>
        <v>2021</v>
      </c>
      <c r="C1079">
        <f t="shared" si="162"/>
        <v>1</v>
      </c>
      <c r="D1079" s="11">
        <f t="shared" si="163"/>
        <v>44198</v>
      </c>
      <c r="E1079" s="11">
        <f t="shared" si="157"/>
        <v>44227</v>
      </c>
      <c r="F1079">
        <v>0</v>
      </c>
      <c r="G1079">
        <v>0</v>
      </c>
      <c r="H1079">
        <v>0</v>
      </c>
      <c r="I1079">
        <v>1</v>
      </c>
      <c r="J1079">
        <f t="shared" si="158"/>
        <v>0</v>
      </c>
      <c r="L1079" s="11">
        <f t="shared" si="166"/>
        <v>580000</v>
      </c>
      <c r="M1079" s="11">
        <f t="shared" si="166"/>
        <v>580000</v>
      </c>
    </row>
    <row r="1080" spans="1:13" x14ac:dyDescent="0.3">
      <c r="A1080" t="str">
        <f t="shared" si="160"/>
        <v>Ямало-Ненецкий Автономный Округ</v>
      </c>
      <c r="B1080">
        <f t="shared" si="161"/>
        <v>2021</v>
      </c>
      <c r="C1080">
        <f t="shared" si="162"/>
        <v>1</v>
      </c>
      <c r="D1080" s="11">
        <f t="shared" si="163"/>
        <v>44198</v>
      </c>
      <c r="E1080" s="11">
        <f t="shared" si="157"/>
        <v>44227</v>
      </c>
      <c r="F1080">
        <v>0</v>
      </c>
      <c r="G1080">
        <v>0</v>
      </c>
      <c r="H1080">
        <v>0</v>
      </c>
      <c r="I1080">
        <v>1</v>
      </c>
      <c r="J1080">
        <f t="shared" si="158"/>
        <v>0</v>
      </c>
      <c r="L1080" s="11">
        <f t="shared" si="166"/>
        <v>580000</v>
      </c>
      <c r="M1080" s="11">
        <f t="shared" si="166"/>
        <v>580000</v>
      </c>
    </row>
    <row r="1081" spans="1:13" x14ac:dyDescent="0.3">
      <c r="A1081" t="str">
        <f t="shared" si="160"/>
        <v>Москва</v>
      </c>
      <c r="B1081">
        <f t="shared" si="161"/>
        <v>2021</v>
      </c>
      <c r="C1081">
        <f t="shared" si="162"/>
        <v>2</v>
      </c>
      <c r="D1081" s="11">
        <f t="shared" si="163"/>
        <v>44229</v>
      </c>
      <c r="E1081" s="11">
        <f t="shared" si="157"/>
        <v>44255</v>
      </c>
      <c r="F1081">
        <v>1</v>
      </c>
      <c r="G1081">
        <v>0</v>
      </c>
      <c r="H1081">
        <v>0</v>
      </c>
      <c r="I1081">
        <v>0</v>
      </c>
      <c r="J1081">
        <f t="shared" si="158"/>
        <v>0</v>
      </c>
      <c r="L1081" s="11">
        <f t="shared" si="166"/>
        <v>580000</v>
      </c>
      <c r="M1081" s="11">
        <f t="shared" si="166"/>
        <v>580000</v>
      </c>
    </row>
    <row r="1082" spans="1:13" x14ac:dyDescent="0.3">
      <c r="A1082" t="str">
        <f t="shared" si="160"/>
        <v>Московская область</v>
      </c>
      <c r="B1082">
        <f t="shared" si="161"/>
        <v>2021</v>
      </c>
      <c r="C1082">
        <f t="shared" si="162"/>
        <v>2</v>
      </c>
      <c r="D1082" s="11">
        <f t="shared" si="163"/>
        <v>44229</v>
      </c>
      <c r="E1082" s="11">
        <f t="shared" si="157"/>
        <v>44255</v>
      </c>
      <c r="F1082">
        <v>1</v>
      </c>
      <c r="G1082">
        <v>0</v>
      </c>
      <c r="H1082">
        <v>0</v>
      </c>
      <c r="I1082">
        <v>0</v>
      </c>
      <c r="J1082">
        <f t="shared" si="158"/>
        <v>1</v>
      </c>
      <c r="L1082" s="11">
        <f t="shared" si="166"/>
        <v>43831</v>
      </c>
      <c r="M1082" s="11">
        <f t="shared" si="166"/>
        <v>44562</v>
      </c>
    </row>
    <row r="1083" spans="1:13" x14ac:dyDescent="0.3">
      <c r="A1083" t="str">
        <f t="shared" si="160"/>
        <v>Санкт-Петербург</v>
      </c>
      <c r="B1083">
        <f t="shared" si="161"/>
        <v>2021</v>
      </c>
      <c r="C1083">
        <f t="shared" si="162"/>
        <v>2</v>
      </c>
      <c r="D1083" s="11">
        <f t="shared" si="163"/>
        <v>44229</v>
      </c>
      <c r="E1083" s="11">
        <f t="shared" si="157"/>
        <v>44255</v>
      </c>
      <c r="F1083">
        <v>1</v>
      </c>
      <c r="G1083">
        <v>0</v>
      </c>
      <c r="H1083">
        <v>0</v>
      </c>
      <c r="I1083">
        <v>1</v>
      </c>
      <c r="J1083">
        <f t="shared" si="158"/>
        <v>1</v>
      </c>
      <c r="L1083" s="11">
        <f t="shared" si="166"/>
        <v>44166</v>
      </c>
      <c r="M1083" s="11">
        <f t="shared" si="166"/>
        <v>44561</v>
      </c>
    </row>
    <row r="1084" spans="1:13" x14ac:dyDescent="0.3">
      <c r="A1084" t="str">
        <f t="shared" si="160"/>
        <v>Ленинградская область</v>
      </c>
      <c r="B1084">
        <f t="shared" si="161"/>
        <v>2021</v>
      </c>
      <c r="C1084">
        <f t="shared" si="162"/>
        <v>2</v>
      </c>
      <c r="D1084" s="11">
        <f t="shared" si="163"/>
        <v>44229</v>
      </c>
      <c r="E1084" s="11">
        <f t="shared" si="157"/>
        <v>44255</v>
      </c>
      <c r="F1084">
        <v>0</v>
      </c>
      <c r="G1084">
        <v>0</v>
      </c>
      <c r="H1084">
        <v>0</v>
      </c>
      <c r="I1084">
        <v>1</v>
      </c>
      <c r="J1084">
        <f t="shared" si="158"/>
        <v>1</v>
      </c>
      <c r="L1084" s="11">
        <f t="shared" si="166"/>
        <v>43891</v>
      </c>
      <c r="M1084" s="11">
        <f t="shared" si="166"/>
        <v>45657</v>
      </c>
    </row>
    <row r="1085" spans="1:13" x14ac:dyDescent="0.3">
      <c r="A1085" t="str">
        <f t="shared" si="160"/>
        <v>Республика Адыгея</v>
      </c>
      <c r="B1085">
        <f t="shared" si="161"/>
        <v>2021</v>
      </c>
      <c r="C1085">
        <f t="shared" si="162"/>
        <v>2</v>
      </c>
      <c r="D1085" s="11">
        <f t="shared" si="163"/>
        <v>44229</v>
      </c>
      <c r="E1085" s="11">
        <f t="shared" si="157"/>
        <v>44255</v>
      </c>
      <c r="F1085">
        <v>0</v>
      </c>
      <c r="G1085">
        <v>0</v>
      </c>
      <c r="H1085">
        <v>0</v>
      </c>
      <c r="I1085">
        <v>0</v>
      </c>
      <c r="J1085">
        <f t="shared" si="158"/>
        <v>0</v>
      </c>
      <c r="L1085" s="11">
        <f t="shared" si="166"/>
        <v>580000</v>
      </c>
      <c r="M1085" s="11">
        <f t="shared" si="166"/>
        <v>580000</v>
      </c>
    </row>
    <row r="1086" spans="1:13" x14ac:dyDescent="0.3">
      <c r="A1086" t="str">
        <f t="shared" si="160"/>
        <v>Республика Алтай</v>
      </c>
      <c r="B1086">
        <f t="shared" si="161"/>
        <v>2021</v>
      </c>
      <c r="C1086">
        <f t="shared" si="162"/>
        <v>2</v>
      </c>
      <c r="D1086" s="11">
        <f t="shared" si="163"/>
        <v>44229</v>
      </c>
      <c r="E1086" s="11">
        <f t="shared" si="157"/>
        <v>44255</v>
      </c>
      <c r="F1086">
        <v>0</v>
      </c>
      <c r="G1086">
        <v>0</v>
      </c>
      <c r="H1086">
        <v>0</v>
      </c>
      <c r="I1086">
        <v>1</v>
      </c>
      <c r="J1086">
        <f t="shared" si="158"/>
        <v>0</v>
      </c>
      <c r="L1086" s="11">
        <f t="shared" si="166"/>
        <v>580000</v>
      </c>
      <c r="M1086" s="11">
        <f t="shared" si="166"/>
        <v>580000</v>
      </c>
    </row>
    <row r="1087" spans="1:13" x14ac:dyDescent="0.3">
      <c r="A1087" t="str">
        <f t="shared" si="160"/>
        <v>Республика Башкортостан</v>
      </c>
      <c r="B1087">
        <f t="shared" si="161"/>
        <v>2021</v>
      </c>
      <c r="C1087">
        <f t="shared" si="162"/>
        <v>2</v>
      </c>
      <c r="D1087" s="11">
        <f t="shared" si="163"/>
        <v>44229</v>
      </c>
      <c r="E1087" s="11">
        <f t="shared" si="157"/>
        <v>44255</v>
      </c>
      <c r="F1087">
        <v>0</v>
      </c>
      <c r="G1087">
        <v>0</v>
      </c>
      <c r="H1087">
        <v>0</v>
      </c>
      <c r="I1087">
        <v>0</v>
      </c>
      <c r="J1087">
        <f t="shared" si="158"/>
        <v>0</v>
      </c>
      <c r="L1087" s="11">
        <f t="shared" si="166"/>
        <v>580000</v>
      </c>
      <c r="M1087" s="11">
        <f t="shared" si="166"/>
        <v>580000</v>
      </c>
    </row>
    <row r="1088" spans="1:13" x14ac:dyDescent="0.3">
      <c r="A1088" t="str">
        <f t="shared" si="160"/>
        <v>Республика Бурятия</v>
      </c>
      <c r="B1088">
        <f t="shared" si="161"/>
        <v>2021</v>
      </c>
      <c r="C1088">
        <f t="shared" si="162"/>
        <v>2</v>
      </c>
      <c r="D1088" s="11">
        <f t="shared" si="163"/>
        <v>44229</v>
      </c>
      <c r="E1088" s="11">
        <f t="shared" si="157"/>
        <v>44255</v>
      </c>
      <c r="F1088">
        <v>0</v>
      </c>
      <c r="G1088">
        <v>0</v>
      </c>
      <c r="H1088">
        <v>0</v>
      </c>
      <c r="I1088">
        <v>1</v>
      </c>
      <c r="J1088">
        <f t="shared" si="158"/>
        <v>0</v>
      </c>
      <c r="L1088" s="11">
        <f t="shared" si="166"/>
        <v>44562</v>
      </c>
      <c r="M1088" s="11">
        <f t="shared" si="166"/>
        <v>44926</v>
      </c>
    </row>
    <row r="1089" spans="1:13" x14ac:dyDescent="0.3">
      <c r="A1089" t="str">
        <f t="shared" si="160"/>
        <v>Республика Дагестан</v>
      </c>
      <c r="B1089">
        <f t="shared" si="161"/>
        <v>2021</v>
      </c>
      <c r="C1089">
        <f t="shared" si="162"/>
        <v>2</v>
      </c>
      <c r="D1089" s="11">
        <f t="shared" si="163"/>
        <v>44229</v>
      </c>
      <c r="E1089" s="11">
        <f t="shared" si="157"/>
        <v>44255</v>
      </c>
      <c r="F1089">
        <v>0</v>
      </c>
      <c r="G1089">
        <v>0</v>
      </c>
      <c r="H1089">
        <v>0</v>
      </c>
      <c r="I1089">
        <v>1</v>
      </c>
      <c r="J1089">
        <f t="shared" si="158"/>
        <v>1</v>
      </c>
      <c r="L1089" s="11">
        <f t="shared" si="166"/>
        <v>44197</v>
      </c>
      <c r="M1089" s="11">
        <f t="shared" si="166"/>
        <v>44926</v>
      </c>
    </row>
    <row r="1090" spans="1:13" x14ac:dyDescent="0.3">
      <c r="A1090" t="str">
        <f t="shared" si="160"/>
        <v>Республика Ингушетия</v>
      </c>
      <c r="B1090">
        <f t="shared" si="161"/>
        <v>2021</v>
      </c>
      <c r="C1090">
        <f t="shared" si="162"/>
        <v>2</v>
      </c>
      <c r="D1090" s="11">
        <f t="shared" si="163"/>
        <v>44229</v>
      </c>
      <c r="E1090" s="11">
        <f t="shared" si="157"/>
        <v>44255</v>
      </c>
      <c r="F1090">
        <v>0</v>
      </c>
      <c r="G1090">
        <v>0</v>
      </c>
      <c r="H1090">
        <v>0</v>
      </c>
      <c r="I1090">
        <v>0</v>
      </c>
      <c r="J1090">
        <f t="shared" si="158"/>
        <v>0</v>
      </c>
      <c r="L1090" s="11">
        <f t="shared" si="166"/>
        <v>580000</v>
      </c>
      <c r="M1090" s="11">
        <f t="shared" si="166"/>
        <v>580000</v>
      </c>
    </row>
    <row r="1091" spans="1:13" x14ac:dyDescent="0.3">
      <c r="A1091" t="str">
        <f t="shared" si="160"/>
        <v>Кабардино-Балкарская Республика</v>
      </c>
      <c r="B1091">
        <f t="shared" si="161"/>
        <v>2021</v>
      </c>
      <c r="C1091">
        <f t="shared" si="162"/>
        <v>2</v>
      </c>
      <c r="D1091" s="11">
        <f t="shared" si="163"/>
        <v>44229</v>
      </c>
      <c r="E1091" s="11">
        <f t="shared" ref="E1091:E1154" si="167">EOMONTH(D1091,0)</f>
        <v>44255</v>
      </c>
      <c r="F1091">
        <v>0</v>
      </c>
      <c r="G1091">
        <v>0</v>
      </c>
      <c r="H1091">
        <v>0</v>
      </c>
      <c r="I1091">
        <v>0</v>
      </c>
      <c r="J1091">
        <f t="shared" ref="J1091:J1154" si="168">IF(OR(AND(L1091&lt;=D1091,M1091&gt;=E1091),AND(E1091&gt;=L1091,E1091&lt;=M1091)),1,0)</f>
        <v>0</v>
      </c>
      <c r="L1091" s="11">
        <f t="shared" si="166"/>
        <v>580000</v>
      </c>
      <c r="M1091" s="11">
        <f t="shared" si="166"/>
        <v>580000</v>
      </c>
    </row>
    <row r="1092" spans="1:13" x14ac:dyDescent="0.3">
      <c r="A1092" t="str">
        <f t="shared" si="160"/>
        <v>Республика Калмыкия</v>
      </c>
      <c r="B1092">
        <f t="shared" si="161"/>
        <v>2021</v>
      </c>
      <c r="C1092">
        <f t="shared" si="162"/>
        <v>2</v>
      </c>
      <c r="D1092" s="11">
        <f t="shared" si="163"/>
        <v>44229</v>
      </c>
      <c r="E1092" s="11">
        <f t="shared" si="167"/>
        <v>44255</v>
      </c>
      <c r="F1092">
        <v>0</v>
      </c>
      <c r="G1092">
        <v>0</v>
      </c>
      <c r="H1092">
        <v>0</v>
      </c>
      <c r="I1092">
        <v>1</v>
      </c>
      <c r="J1092">
        <f t="shared" si="168"/>
        <v>1</v>
      </c>
      <c r="L1092" s="11">
        <f t="shared" si="166"/>
        <v>43831</v>
      </c>
      <c r="M1092" s="11">
        <f t="shared" si="166"/>
        <v>44561</v>
      </c>
    </row>
    <row r="1093" spans="1:13" x14ac:dyDescent="0.3">
      <c r="A1093" t="str">
        <f t="shared" si="160"/>
        <v>Карачаево-Черкесская Республика</v>
      </c>
      <c r="B1093">
        <f t="shared" si="161"/>
        <v>2021</v>
      </c>
      <c r="C1093">
        <f t="shared" si="162"/>
        <v>2</v>
      </c>
      <c r="D1093" s="11">
        <f t="shared" si="163"/>
        <v>44229</v>
      </c>
      <c r="E1093" s="11">
        <f t="shared" si="167"/>
        <v>44255</v>
      </c>
      <c r="F1093">
        <v>0</v>
      </c>
      <c r="G1093">
        <v>0</v>
      </c>
      <c r="H1093">
        <v>1</v>
      </c>
      <c r="I1093">
        <v>0</v>
      </c>
      <c r="J1093">
        <f t="shared" si="168"/>
        <v>0</v>
      </c>
      <c r="L1093" s="11">
        <f t="shared" si="166"/>
        <v>580000</v>
      </c>
      <c r="M1093" s="11">
        <f t="shared" si="166"/>
        <v>580000</v>
      </c>
    </row>
    <row r="1094" spans="1:13" x14ac:dyDescent="0.3">
      <c r="A1094" t="str">
        <f t="shared" si="160"/>
        <v>Республика Коми</v>
      </c>
      <c r="B1094">
        <f t="shared" si="161"/>
        <v>2021</v>
      </c>
      <c r="C1094">
        <f t="shared" si="162"/>
        <v>2</v>
      </c>
      <c r="D1094" s="11">
        <f t="shared" si="163"/>
        <v>44229</v>
      </c>
      <c r="E1094" s="11">
        <f t="shared" si="167"/>
        <v>44255</v>
      </c>
      <c r="F1094">
        <v>0</v>
      </c>
      <c r="G1094">
        <v>0</v>
      </c>
      <c r="H1094">
        <v>0</v>
      </c>
      <c r="I1094">
        <v>1</v>
      </c>
      <c r="J1094">
        <f t="shared" si="168"/>
        <v>1</v>
      </c>
      <c r="L1094" s="11">
        <f t="shared" ref="L1094:M1109" si="169">L1011</f>
        <v>44197</v>
      </c>
      <c r="M1094" s="11">
        <f t="shared" si="169"/>
        <v>44561</v>
      </c>
    </row>
    <row r="1095" spans="1:13" x14ac:dyDescent="0.3">
      <c r="A1095" t="str">
        <f t="shared" si="160"/>
        <v>Республика Крым</v>
      </c>
      <c r="B1095">
        <f t="shared" si="161"/>
        <v>2021</v>
      </c>
      <c r="C1095">
        <f t="shared" si="162"/>
        <v>2</v>
      </c>
      <c r="D1095" s="11">
        <f t="shared" si="163"/>
        <v>44229</v>
      </c>
      <c r="E1095" s="11">
        <f t="shared" si="167"/>
        <v>44255</v>
      </c>
      <c r="F1095">
        <v>0</v>
      </c>
      <c r="G1095">
        <v>0</v>
      </c>
      <c r="H1095">
        <v>1</v>
      </c>
      <c r="I1095">
        <v>0</v>
      </c>
      <c r="J1095">
        <f t="shared" si="168"/>
        <v>0</v>
      </c>
      <c r="L1095" s="11">
        <f t="shared" si="169"/>
        <v>580000</v>
      </c>
      <c r="M1095" s="11">
        <f t="shared" si="169"/>
        <v>580000</v>
      </c>
    </row>
    <row r="1096" spans="1:13" x14ac:dyDescent="0.3">
      <c r="A1096" t="str">
        <f t="shared" si="160"/>
        <v>Республика Марий Эл</v>
      </c>
      <c r="B1096">
        <f t="shared" si="161"/>
        <v>2021</v>
      </c>
      <c r="C1096">
        <f t="shared" si="162"/>
        <v>2</v>
      </c>
      <c r="D1096" s="11">
        <f t="shared" si="163"/>
        <v>44229</v>
      </c>
      <c r="E1096" s="11">
        <f t="shared" si="167"/>
        <v>44255</v>
      </c>
      <c r="F1096">
        <v>0</v>
      </c>
      <c r="G1096">
        <v>0</v>
      </c>
      <c r="H1096">
        <v>0</v>
      </c>
      <c r="I1096">
        <v>0</v>
      </c>
      <c r="J1096">
        <f t="shared" si="168"/>
        <v>0</v>
      </c>
      <c r="L1096" s="11">
        <f t="shared" si="169"/>
        <v>580000</v>
      </c>
      <c r="M1096" s="11">
        <f t="shared" si="169"/>
        <v>580000</v>
      </c>
    </row>
    <row r="1097" spans="1:13" x14ac:dyDescent="0.3">
      <c r="A1097" t="str">
        <f t="shared" si="160"/>
        <v>Республика Мордовия</v>
      </c>
      <c r="B1097">
        <f t="shared" si="161"/>
        <v>2021</v>
      </c>
      <c r="C1097">
        <f t="shared" si="162"/>
        <v>2</v>
      </c>
      <c r="D1097" s="11">
        <f t="shared" si="163"/>
        <v>44229</v>
      </c>
      <c r="E1097" s="11">
        <f t="shared" si="167"/>
        <v>44255</v>
      </c>
      <c r="F1097">
        <v>0</v>
      </c>
      <c r="G1097">
        <v>0</v>
      </c>
      <c r="H1097">
        <v>1</v>
      </c>
      <c r="I1097">
        <v>0</v>
      </c>
      <c r="J1097">
        <f t="shared" si="168"/>
        <v>0</v>
      </c>
      <c r="L1097" s="11">
        <f t="shared" si="169"/>
        <v>580000</v>
      </c>
      <c r="M1097" s="11">
        <f t="shared" si="169"/>
        <v>580000</v>
      </c>
    </row>
    <row r="1098" spans="1:13" x14ac:dyDescent="0.3">
      <c r="A1098" t="str">
        <f t="shared" si="160"/>
        <v>Республика Саха (Якутия)</v>
      </c>
      <c r="B1098">
        <f t="shared" si="161"/>
        <v>2021</v>
      </c>
      <c r="C1098">
        <f t="shared" si="162"/>
        <v>2</v>
      </c>
      <c r="D1098" s="11">
        <f t="shared" si="163"/>
        <v>44229</v>
      </c>
      <c r="E1098" s="11">
        <f t="shared" si="167"/>
        <v>44255</v>
      </c>
      <c r="F1098">
        <v>0</v>
      </c>
      <c r="G1098">
        <v>0</v>
      </c>
      <c r="H1098">
        <v>0</v>
      </c>
      <c r="I1098">
        <v>1</v>
      </c>
      <c r="J1098">
        <f t="shared" si="168"/>
        <v>0</v>
      </c>
      <c r="L1098" s="11">
        <f t="shared" si="169"/>
        <v>580000</v>
      </c>
      <c r="M1098" s="11">
        <f t="shared" si="169"/>
        <v>580000</v>
      </c>
    </row>
    <row r="1099" spans="1:13" x14ac:dyDescent="0.3">
      <c r="A1099" t="str">
        <f t="shared" si="160"/>
        <v xml:space="preserve">Республика Северная Осетия-Алания </v>
      </c>
      <c r="B1099">
        <f t="shared" si="161"/>
        <v>2021</v>
      </c>
      <c r="C1099">
        <f t="shared" si="162"/>
        <v>2</v>
      </c>
      <c r="D1099" s="11">
        <f t="shared" si="163"/>
        <v>44229</v>
      </c>
      <c r="E1099" s="11">
        <f t="shared" si="167"/>
        <v>44255</v>
      </c>
      <c r="F1099">
        <v>0</v>
      </c>
      <c r="G1099">
        <v>0</v>
      </c>
      <c r="H1099">
        <v>0</v>
      </c>
      <c r="I1099">
        <v>1</v>
      </c>
      <c r="J1099">
        <f t="shared" si="168"/>
        <v>0</v>
      </c>
      <c r="L1099" s="11">
        <f t="shared" si="169"/>
        <v>580000</v>
      </c>
      <c r="M1099" s="11">
        <f t="shared" si="169"/>
        <v>580000</v>
      </c>
    </row>
    <row r="1100" spans="1:13" x14ac:dyDescent="0.3">
      <c r="A1100" t="str">
        <f t="shared" si="160"/>
        <v>Республика Татарстан</v>
      </c>
      <c r="B1100">
        <f t="shared" si="161"/>
        <v>2021</v>
      </c>
      <c r="C1100">
        <f t="shared" si="162"/>
        <v>2</v>
      </c>
      <c r="D1100" s="11">
        <f t="shared" si="163"/>
        <v>44229</v>
      </c>
      <c r="E1100" s="11">
        <f t="shared" si="167"/>
        <v>44255</v>
      </c>
      <c r="F1100">
        <v>0</v>
      </c>
      <c r="G1100">
        <v>0</v>
      </c>
      <c r="H1100">
        <v>0</v>
      </c>
      <c r="I1100">
        <v>0</v>
      </c>
      <c r="J1100">
        <f t="shared" si="168"/>
        <v>0</v>
      </c>
      <c r="L1100" s="11">
        <f t="shared" si="169"/>
        <v>580000</v>
      </c>
      <c r="M1100" s="11">
        <f t="shared" si="169"/>
        <v>580000</v>
      </c>
    </row>
    <row r="1101" spans="1:13" x14ac:dyDescent="0.3">
      <c r="A1101" t="str">
        <f t="shared" si="160"/>
        <v>Республика Тыва</v>
      </c>
      <c r="B1101">
        <f t="shared" si="161"/>
        <v>2021</v>
      </c>
      <c r="C1101">
        <f t="shared" si="162"/>
        <v>2</v>
      </c>
      <c r="D1101" s="11">
        <f t="shared" si="163"/>
        <v>44229</v>
      </c>
      <c r="E1101" s="11">
        <f t="shared" si="167"/>
        <v>44255</v>
      </c>
      <c r="F1101">
        <v>0</v>
      </c>
      <c r="G1101">
        <v>0</v>
      </c>
      <c r="H1101">
        <v>0</v>
      </c>
      <c r="I1101">
        <v>1</v>
      </c>
      <c r="J1101">
        <f t="shared" si="168"/>
        <v>0</v>
      </c>
      <c r="L1101" s="11">
        <f t="shared" si="169"/>
        <v>580000</v>
      </c>
      <c r="M1101" s="11">
        <f t="shared" si="169"/>
        <v>580000</v>
      </c>
    </row>
    <row r="1102" spans="1:13" x14ac:dyDescent="0.3">
      <c r="A1102" t="str">
        <f t="shared" si="160"/>
        <v>Удмуртская Республика</v>
      </c>
      <c r="B1102">
        <f t="shared" si="161"/>
        <v>2021</v>
      </c>
      <c r="C1102">
        <f t="shared" si="162"/>
        <v>2</v>
      </c>
      <c r="D1102" s="11">
        <f t="shared" si="163"/>
        <v>44229</v>
      </c>
      <c r="E1102" s="11">
        <f t="shared" si="167"/>
        <v>44255</v>
      </c>
      <c r="F1102">
        <v>0</v>
      </c>
      <c r="G1102">
        <v>0</v>
      </c>
      <c r="H1102">
        <v>0</v>
      </c>
      <c r="I1102">
        <v>1</v>
      </c>
      <c r="J1102">
        <f t="shared" si="168"/>
        <v>1</v>
      </c>
      <c r="L1102" s="11">
        <f t="shared" si="169"/>
        <v>44197</v>
      </c>
      <c r="M1102" s="11">
        <f t="shared" si="169"/>
        <v>45291</v>
      </c>
    </row>
    <row r="1103" spans="1:13" x14ac:dyDescent="0.3">
      <c r="A1103" t="str">
        <f t="shared" si="160"/>
        <v>Республика Хакасия</v>
      </c>
      <c r="B1103">
        <f t="shared" si="161"/>
        <v>2021</v>
      </c>
      <c r="C1103">
        <f t="shared" si="162"/>
        <v>2</v>
      </c>
      <c r="D1103" s="11">
        <f t="shared" si="163"/>
        <v>44229</v>
      </c>
      <c r="E1103" s="11">
        <f t="shared" si="167"/>
        <v>44255</v>
      </c>
      <c r="F1103">
        <v>0</v>
      </c>
      <c r="G1103">
        <v>0</v>
      </c>
      <c r="H1103">
        <v>0</v>
      </c>
      <c r="I1103">
        <v>0</v>
      </c>
      <c r="J1103">
        <f t="shared" si="168"/>
        <v>0</v>
      </c>
      <c r="L1103" s="11">
        <f t="shared" si="169"/>
        <v>580000</v>
      </c>
      <c r="M1103" s="11">
        <f t="shared" si="169"/>
        <v>580000</v>
      </c>
    </row>
    <row r="1104" spans="1:13" x14ac:dyDescent="0.3">
      <c r="A1104" t="str">
        <f t="shared" si="160"/>
        <v>Чеченская Республика</v>
      </c>
      <c r="B1104">
        <f t="shared" si="161"/>
        <v>2021</v>
      </c>
      <c r="C1104">
        <f t="shared" si="162"/>
        <v>2</v>
      </c>
      <c r="D1104" s="11">
        <f t="shared" si="163"/>
        <v>44229</v>
      </c>
      <c r="E1104" s="11">
        <f t="shared" si="167"/>
        <v>44255</v>
      </c>
      <c r="F1104">
        <v>0</v>
      </c>
      <c r="G1104">
        <v>0</v>
      </c>
      <c r="H1104">
        <v>0</v>
      </c>
      <c r="I1104">
        <v>0</v>
      </c>
      <c r="J1104">
        <f t="shared" si="168"/>
        <v>0</v>
      </c>
      <c r="L1104" s="11">
        <f t="shared" si="169"/>
        <v>580000</v>
      </c>
      <c r="M1104" s="11">
        <f t="shared" si="169"/>
        <v>580000</v>
      </c>
    </row>
    <row r="1105" spans="1:13" x14ac:dyDescent="0.3">
      <c r="A1105" t="str">
        <f t="shared" si="160"/>
        <v>Чувашская Республика - Чувашия</v>
      </c>
      <c r="B1105">
        <f t="shared" si="161"/>
        <v>2021</v>
      </c>
      <c r="C1105">
        <f t="shared" si="162"/>
        <v>2</v>
      </c>
      <c r="D1105" s="11">
        <f t="shared" si="163"/>
        <v>44229</v>
      </c>
      <c r="E1105" s="11">
        <f t="shared" si="167"/>
        <v>44255</v>
      </c>
      <c r="F1105">
        <v>0</v>
      </c>
      <c r="G1105">
        <v>0</v>
      </c>
      <c r="H1105">
        <v>0</v>
      </c>
      <c r="I1105">
        <v>1</v>
      </c>
      <c r="J1105">
        <f t="shared" si="168"/>
        <v>1</v>
      </c>
      <c r="L1105" s="11">
        <f t="shared" si="169"/>
        <v>44197</v>
      </c>
      <c r="M1105" s="11">
        <f t="shared" si="169"/>
        <v>45657</v>
      </c>
    </row>
    <row r="1106" spans="1:13" x14ac:dyDescent="0.3">
      <c r="A1106" t="str">
        <f t="shared" si="160"/>
        <v>Алтайский Край</v>
      </c>
      <c r="B1106">
        <f t="shared" si="161"/>
        <v>2021</v>
      </c>
      <c r="C1106">
        <f t="shared" si="162"/>
        <v>2</v>
      </c>
      <c r="D1106" s="11">
        <f t="shared" si="163"/>
        <v>44229</v>
      </c>
      <c r="E1106" s="11">
        <f t="shared" si="167"/>
        <v>44255</v>
      </c>
      <c r="F1106">
        <v>0</v>
      </c>
      <c r="G1106">
        <v>0</v>
      </c>
      <c r="H1106">
        <v>0</v>
      </c>
      <c r="I1106">
        <v>0</v>
      </c>
      <c r="J1106">
        <f t="shared" si="168"/>
        <v>0</v>
      </c>
      <c r="L1106" s="11">
        <f t="shared" si="169"/>
        <v>580000</v>
      </c>
      <c r="M1106" s="11">
        <f t="shared" si="169"/>
        <v>580000</v>
      </c>
    </row>
    <row r="1107" spans="1:13" x14ac:dyDescent="0.3">
      <c r="A1107" t="str">
        <f t="shared" si="160"/>
        <v>Забайкальский Край</v>
      </c>
      <c r="B1107">
        <f t="shared" si="161"/>
        <v>2021</v>
      </c>
      <c r="C1107">
        <f t="shared" si="162"/>
        <v>2</v>
      </c>
      <c r="D1107" s="11">
        <f t="shared" si="163"/>
        <v>44229</v>
      </c>
      <c r="E1107" s="11">
        <f t="shared" si="167"/>
        <v>44255</v>
      </c>
      <c r="F1107">
        <v>1</v>
      </c>
      <c r="G1107">
        <v>0</v>
      </c>
      <c r="H1107">
        <v>0</v>
      </c>
      <c r="I1107">
        <v>0</v>
      </c>
      <c r="J1107">
        <f t="shared" si="168"/>
        <v>0</v>
      </c>
      <c r="L1107" s="11">
        <f t="shared" si="169"/>
        <v>580000</v>
      </c>
      <c r="M1107" s="11">
        <f t="shared" si="169"/>
        <v>580000</v>
      </c>
    </row>
    <row r="1108" spans="1:13" x14ac:dyDescent="0.3">
      <c r="A1108" t="str">
        <f t="shared" si="160"/>
        <v>Камчатский Край</v>
      </c>
      <c r="B1108">
        <f t="shared" si="161"/>
        <v>2021</v>
      </c>
      <c r="C1108">
        <f t="shared" si="162"/>
        <v>2</v>
      </c>
      <c r="D1108" s="11">
        <f t="shared" si="163"/>
        <v>44229</v>
      </c>
      <c r="E1108" s="11">
        <f t="shared" si="167"/>
        <v>44255</v>
      </c>
      <c r="F1108">
        <v>0</v>
      </c>
      <c r="G1108">
        <v>0</v>
      </c>
      <c r="H1108">
        <v>0</v>
      </c>
      <c r="I1108">
        <v>0</v>
      </c>
      <c r="J1108">
        <f t="shared" si="168"/>
        <v>0</v>
      </c>
      <c r="L1108" s="11">
        <f t="shared" si="169"/>
        <v>580000</v>
      </c>
      <c r="M1108" s="11">
        <f t="shared" si="169"/>
        <v>580000</v>
      </c>
    </row>
    <row r="1109" spans="1:13" x14ac:dyDescent="0.3">
      <c r="A1109" t="str">
        <f t="shared" si="160"/>
        <v>Краснодарский Край</v>
      </c>
      <c r="B1109">
        <f t="shared" si="161"/>
        <v>2021</v>
      </c>
      <c r="C1109">
        <f t="shared" si="162"/>
        <v>2</v>
      </c>
      <c r="D1109" s="11">
        <f t="shared" si="163"/>
        <v>44229</v>
      </c>
      <c r="E1109" s="11">
        <f t="shared" si="167"/>
        <v>44255</v>
      </c>
      <c r="F1109">
        <v>1</v>
      </c>
      <c r="G1109">
        <v>0</v>
      </c>
      <c r="H1109">
        <v>0</v>
      </c>
      <c r="I1109">
        <v>0</v>
      </c>
      <c r="J1109">
        <f t="shared" si="168"/>
        <v>1</v>
      </c>
      <c r="L1109" s="11">
        <f t="shared" si="169"/>
        <v>43831</v>
      </c>
      <c r="M1109" s="11">
        <f t="shared" si="169"/>
        <v>44562</v>
      </c>
    </row>
    <row r="1110" spans="1:13" x14ac:dyDescent="0.3">
      <c r="A1110" t="str">
        <f t="shared" ref="A1110:A1173" si="170">A1027</f>
        <v>Красноярский Край</v>
      </c>
      <c r="B1110">
        <f t="shared" ref="B1110:B1173" si="171">YEAR(D1110)</f>
        <v>2021</v>
      </c>
      <c r="C1110">
        <f t="shared" ref="C1110:C1173" si="172">MONTH(D1110)</f>
        <v>2</v>
      </c>
      <c r="D1110" s="11">
        <f t="shared" ref="D1110:D1173" si="173">EDATE(D1027,1)</f>
        <v>44229</v>
      </c>
      <c r="E1110" s="11">
        <f t="shared" si="167"/>
        <v>44255</v>
      </c>
      <c r="F1110">
        <v>0</v>
      </c>
      <c r="G1110">
        <v>0</v>
      </c>
      <c r="H1110">
        <v>0</v>
      </c>
      <c r="I1110">
        <v>1</v>
      </c>
      <c r="J1110">
        <f t="shared" si="168"/>
        <v>0</v>
      </c>
      <c r="L1110" s="11">
        <f t="shared" ref="L1110:M1125" si="174">L1027</f>
        <v>44562</v>
      </c>
      <c r="M1110" s="11">
        <f t="shared" si="174"/>
        <v>44926</v>
      </c>
    </row>
    <row r="1111" spans="1:13" x14ac:dyDescent="0.3">
      <c r="A1111" t="str">
        <f t="shared" si="170"/>
        <v>Пермский Край</v>
      </c>
      <c r="B1111">
        <f t="shared" si="171"/>
        <v>2021</v>
      </c>
      <c r="C1111">
        <f t="shared" si="172"/>
        <v>2</v>
      </c>
      <c r="D1111" s="11">
        <f t="shared" si="173"/>
        <v>44229</v>
      </c>
      <c r="E1111" s="11">
        <f t="shared" si="167"/>
        <v>44255</v>
      </c>
      <c r="F1111">
        <v>0</v>
      </c>
      <c r="G1111">
        <v>0</v>
      </c>
      <c r="H1111">
        <v>0</v>
      </c>
      <c r="I1111">
        <v>1</v>
      </c>
      <c r="J1111">
        <f t="shared" si="168"/>
        <v>1</v>
      </c>
      <c r="L1111" s="11">
        <f t="shared" si="174"/>
        <v>44197</v>
      </c>
      <c r="M1111" s="11">
        <f t="shared" si="174"/>
        <v>44561</v>
      </c>
    </row>
    <row r="1112" spans="1:13" x14ac:dyDescent="0.3">
      <c r="A1112" t="str">
        <f t="shared" si="170"/>
        <v>Приморский Край</v>
      </c>
      <c r="B1112">
        <f t="shared" si="171"/>
        <v>2021</v>
      </c>
      <c r="C1112">
        <f t="shared" si="172"/>
        <v>2</v>
      </c>
      <c r="D1112" s="11">
        <f t="shared" si="173"/>
        <v>44229</v>
      </c>
      <c r="E1112" s="11">
        <f t="shared" si="167"/>
        <v>44255</v>
      </c>
      <c r="F1112">
        <v>0</v>
      </c>
      <c r="G1112">
        <v>0</v>
      </c>
      <c r="H1112">
        <v>0</v>
      </c>
      <c r="I1112">
        <v>1</v>
      </c>
      <c r="J1112">
        <f t="shared" si="168"/>
        <v>0</v>
      </c>
      <c r="L1112" s="11">
        <f t="shared" si="174"/>
        <v>580000</v>
      </c>
      <c r="M1112" s="11">
        <f t="shared" si="174"/>
        <v>580000</v>
      </c>
    </row>
    <row r="1113" spans="1:13" x14ac:dyDescent="0.3">
      <c r="A1113" t="str">
        <f t="shared" si="170"/>
        <v>Ставропольский Край</v>
      </c>
      <c r="B1113">
        <f t="shared" si="171"/>
        <v>2021</v>
      </c>
      <c r="C1113">
        <f t="shared" si="172"/>
        <v>2</v>
      </c>
      <c r="D1113" s="11">
        <f t="shared" si="173"/>
        <v>44229</v>
      </c>
      <c r="E1113" s="11">
        <f t="shared" si="167"/>
        <v>44255</v>
      </c>
      <c r="F1113">
        <v>0</v>
      </c>
      <c r="G1113">
        <v>0</v>
      </c>
      <c r="H1113">
        <v>0</v>
      </c>
      <c r="I1113">
        <v>0</v>
      </c>
      <c r="J1113">
        <f t="shared" si="168"/>
        <v>0</v>
      </c>
      <c r="L1113" s="11">
        <f t="shared" si="174"/>
        <v>580000</v>
      </c>
      <c r="M1113" s="11">
        <f t="shared" si="174"/>
        <v>580000</v>
      </c>
    </row>
    <row r="1114" spans="1:13" x14ac:dyDescent="0.3">
      <c r="A1114" t="str">
        <f t="shared" si="170"/>
        <v>Хабаровский Край</v>
      </c>
      <c r="B1114">
        <f t="shared" si="171"/>
        <v>2021</v>
      </c>
      <c r="C1114">
        <f t="shared" si="172"/>
        <v>2</v>
      </c>
      <c r="D1114" s="11">
        <f t="shared" si="173"/>
        <v>44229</v>
      </c>
      <c r="E1114" s="11">
        <f t="shared" si="167"/>
        <v>44255</v>
      </c>
      <c r="F1114">
        <v>0</v>
      </c>
      <c r="G1114">
        <v>0</v>
      </c>
      <c r="H1114">
        <v>0</v>
      </c>
      <c r="I1114">
        <v>1</v>
      </c>
      <c r="J1114">
        <f t="shared" si="168"/>
        <v>1</v>
      </c>
      <c r="L1114" s="11">
        <f t="shared" si="174"/>
        <v>44197</v>
      </c>
      <c r="M1114" s="11">
        <f t="shared" si="174"/>
        <v>44926</v>
      </c>
    </row>
    <row r="1115" spans="1:13" x14ac:dyDescent="0.3">
      <c r="A1115" t="str">
        <f t="shared" si="170"/>
        <v>Амурская Область</v>
      </c>
      <c r="B1115">
        <f t="shared" si="171"/>
        <v>2021</v>
      </c>
      <c r="C1115">
        <f t="shared" si="172"/>
        <v>2</v>
      </c>
      <c r="D1115" s="11">
        <f t="shared" si="173"/>
        <v>44229</v>
      </c>
      <c r="E1115" s="11">
        <f t="shared" si="167"/>
        <v>44255</v>
      </c>
      <c r="F1115">
        <v>1</v>
      </c>
      <c r="G1115">
        <v>0</v>
      </c>
      <c r="H1115">
        <v>0</v>
      </c>
      <c r="I1115">
        <v>1</v>
      </c>
      <c r="J1115">
        <f t="shared" si="168"/>
        <v>1</v>
      </c>
      <c r="L1115" s="11">
        <f t="shared" si="174"/>
        <v>44197</v>
      </c>
      <c r="M1115" s="11">
        <f t="shared" si="174"/>
        <v>45291</v>
      </c>
    </row>
    <row r="1116" spans="1:13" x14ac:dyDescent="0.3">
      <c r="A1116" t="str">
        <f t="shared" si="170"/>
        <v>Архангельская Область</v>
      </c>
      <c r="B1116">
        <f t="shared" si="171"/>
        <v>2021</v>
      </c>
      <c r="C1116">
        <f t="shared" si="172"/>
        <v>2</v>
      </c>
      <c r="D1116" s="11">
        <f t="shared" si="173"/>
        <v>44229</v>
      </c>
      <c r="E1116" s="11">
        <f t="shared" si="167"/>
        <v>44255</v>
      </c>
      <c r="F1116">
        <v>0</v>
      </c>
      <c r="G1116">
        <v>0</v>
      </c>
      <c r="H1116">
        <v>0</v>
      </c>
      <c r="I1116">
        <v>0</v>
      </c>
      <c r="J1116">
        <f t="shared" si="168"/>
        <v>0</v>
      </c>
      <c r="L1116" s="11">
        <f t="shared" si="174"/>
        <v>44562</v>
      </c>
      <c r="M1116" s="11">
        <f t="shared" si="174"/>
        <v>44926</v>
      </c>
    </row>
    <row r="1117" spans="1:13" x14ac:dyDescent="0.3">
      <c r="A1117" t="str">
        <f t="shared" si="170"/>
        <v>Астраханская Область</v>
      </c>
      <c r="B1117">
        <f t="shared" si="171"/>
        <v>2021</v>
      </c>
      <c r="C1117">
        <f t="shared" si="172"/>
        <v>2</v>
      </c>
      <c r="D1117" s="11">
        <f t="shared" si="173"/>
        <v>44229</v>
      </c>
      <c r="E1117" s="11">
        <f t="shared" si="167"/>
        <v>44255</v>
      </c>
      <c r="F1117">
        <v>0</v>
      </c>
      <c r="G1117">
        <v>0</v>
      </c>
      <c r="H1117">
        <v>0</v>
      </c>
      <c r="I1117">
        <v>1</v>
      </c>
      <c r="J1117">
        <f t="shared" si="168"/>
        <v>0</v>
      </c>
      <c r="L1117" s="11">
        <f t="shared" si="174"/>
        <v>580000</v>
      </c>
      <c r="M1117" s="11">
        <f t="shared" si="174"/>
        <v>580000</v>
      </c>
    </row>
    <row r="1118" spans="1:13" x14ac:dyDescent="0.3">
      <c r="A1118" t="str">
        <f t="shared" si="170"/>
        <v>Белгородская Область</v>
      </c>
      <c r="B1118">
        <f t="shared" si="171"/>
        <v>2021</v>
      </c>
      <c r="C1118">
        <f t="shared" si="172"/>
        <v>2</v>
      </c>
      <c r="D1118" s="11">
        <f t="shared" si="173"/>
        <v>44229</v>
      </c>
      <c r="E1118" s="11">
        <f t="shared" si="167"/>
        <v>44255</v>
      </c>
      <c r="F1118">
        <v>1</v>
      </c>
      <c r="G1118">
        <v>0</v>
      </c>
      <c r="H1118">
        <v>0</v>
      </c>
      <c r="I1118">
        <v>0</v>
      </c>
      <c r="J1118">
        <f t="shared" si="168"/>
        <v>0</v>
      </c>
      <c r="L1118" s="11">
        <f t="shared" si="174"/>
        <v>580000</v>
      </c>
      <c r="M1118" s="11">
        <f t="shared" si="174"/>
        <v>580000</v>
      </c>
    </row>
    <row r="1119" spans="1:13" x14ac:dyDescent="0.3">
      <c r="A1119" t="str">
        <f t="shared" si="170"/>
        <v>Брянская Область</v>
      </c>
      <c r="B1119">
        <f t="shared" si="171"/>
        <v>2021</v>
      </c>
      <c r="C1119">
        <f t="shared" si="172"/>
        <v>2</v>
      </c>
      <c r="D1119" s="11">
        <f t="shared" si="173"/>
        <v>44229</v>
      </c>
      <c r="E1119" s="11">
        <f t="shared" si="167"/>
        <v>44255</v>
      </c>
      <c r="F1119">
        <v>1</v>
      </c>
      <c r="G1119">
        <v>0</v>
      </c>
      <c r="H1119">
        <v>0</v>
      </c>
      <c r="I1119">
        <v>0</v>
      </c>
      <c r="J1119">
        <f t="shared" si="168"/>
        <v>0</v>
      </c>
      <c r="L1119" s="11">
        <f t="shared" si="174"/>
        <v>580000</v>
      </c>
      <c r="M1119" s="11">
        <f t="shared" si="174"/>
        <v>580000</v>
      </c>
    </row>
    <row r="1120" spans="1:13" x14ac:dyDescent="0.3">
      <c r="A1120" t="str">
        <f t="shared" si="170"/>
        <v>Владимирская Область</v>
      </c>
      <c r="B1120">
        <f t="shared" si="171"/>
        <v>2021</v>
      </c>
      <c r="C1120">
        <f t="shared" si="172"/>
        <v>2</v>
      </c>
      <c r="D1120" s="11">
        <f t="shared" si="173"/>
        <v>44229</v>
      </c>
      <c r="E1120" s="11">
        <f t="shared" si="167"/>
        <v>44255</v>
      </c>
      <c r="F1120">
        <v>0</v>
      </c>
      <c r="G1120">
        <v>0</v>
      </c>
      <c r="H1120">
        <v>0</v>
      </c>
      <c r="I1120">
        <v>1</v>
      </c>
      <c r="J1120">
        <f t="shared" si="168"/>
        <v>1</v>
      </c>
      <c r="L1120" s="11">
        <f t="shared" si="174"/>
        <v>44197</v>
      </c>
      <c r="M1120" s="11">
        <f t="shared" si="174"/>
        <v>45291</v>
      </c>
    </row>
    <row r="1121" spans="1:13" x14ac:dyDescent="0.3">
      <c r="A1121" t="str">
        <f t="shared" si="170"/>
        <v>Волгоградская Область</v>
      </c>
      <c r="B1121">
        <f t="shared" si="171"/>
        <v>2021</v>
      </c>
      <c r="C1121">
        <f t="shared" si="172"/>
        <v>2</v>
      </c>
      <c r="D1121" s="11">
        <f t="shared" si="173"/>
        <v>44229</v>
      </c>
      <c r="E1121" s="11">
        <f t="shared" si="167"/>
        <v>44255</v>
      </c>
      <c r="F1121">
        <v>0</v>
      </c>
      <c r="G1121">
        <v>0</v>
      </c>
      <c r="H1121">
        <v>1</v>
      </c>
      <c r="I1121">
        <v>1</v>
      </c>
      <c r="J1121">
        <f t="shared" si="168"/>
        <v>0</v>
      </c>
      <c r="L1121" s="11">
        <f t="shared" si="174"/>
        <v>580000</v>
      </c>
      <c r="M1121" s="11">
        <f t="shared" si="174"/>
        <v>580000</v>
      </c>
    </row>
    <row r="1122" spans="1:13" x14ac:dyDescent="0.3">
      <c r="A1122" t="str">
        <f t="shared" si="170"/>
        <v>Вологодская Область</v>
      </c>
      <c r="B1122">
        <f t="shared" si="171"/>
        <v>2021</v>
      </c>
      <c r="C1122">
        <f t="shared" si="172"/>
        <v>2</v>
      </c>
      <c r="D1122" s="11">
        <f t="shared" si="173"/>
        <v>44229</v>
      </c>
      <c r="E1122" s="11">
        <f t="shared" si="167"/>
        <v>44255</v>
      </c>
      <c r="F1122">
        <v>0</v>
      </c>
      <c r="G1122">
        <v>0</v>
      </c>
      <c r="H1122">
        <v>0</v>
      </c>
      <c r="I1122">
        <v>1</v>
      </c>
      <c r="J1122">
        <f t="shared" si="168"/>
        <v>1</v>
      </c>
      <c r="L1122" s="11">
        <f t="shared" si="174"/>
        <v>43831</v>
      </c>
      <c r="M1122" s="11">
        <f t="shared" si="174"/>
        <v>44561</v>
      </c>
    </row>
    <row r="1123" spans="1:13" x14ac:dyDescent="0.3">
      <c r="A1123" t="str">
        <f t="shared" si="170"/>
        <v>Воронежская Область</v>
      </c>
      <c r="B1123">
        <f t="shared" si="171"/>
        <v>2021</v>
      </c>
      <c r="C1123">
        <f t="shared" si="172"/>
        <v>2</v>
      </c>
      <c r="D1123" s="11">
        <f t="shared" si="173"/>
        <v>44229</v>
      </c>
      <c r="E1123" s="11">
        <f t="shared" si="167"/>
        <v>44255</v>
      </c>
      <c r="F1123">
        <v>0</v>
      </c>
      <c r="G1123">
        <v>0</v>
      </c>
      <c r="H1123">
        <v>0</v>
      </c>
      <c r="I1123">
        <v>0</v>
      </c>
      <c r="J1123">
        <f t="shared" si="168"/>
        <v>0</v>
      </c>
      <c r="L1123" s="11">
        <f t="shared" si="174"/>
        <v>580000</v>
      </c>
      <c r="M1123" s="11">
        <f t="shared" si="174"/>
        <v>580000</v>
      </c>
    </row>
    <row r="1124" spans="1:13" x14ac:dyDescent="0.3">
      <c r="A1124" t="str">
        <f t="shared" si="170"/>
        <v>Ивановская Область</v>
      </c>
      <c r="B1124">
        <f t="shared" si="171"/>
        <v>2021</v>
      </c>
      <c r="C1124">
        <f t="shared" si="172"/>
        <v>2</v>
      </c>
      <c r="D1124" s="11">
        <f t="shared" si="173"/>
        <v>44229</v>
      </c>
      <c r="E1124" s="11">
        <f t="shared" si="167"/>
        <v>44255</v>
      </c>
      <c r="F1124">
        <v>0</v>
      </c>
      <c r="G1124">
        <v>0</v>
      </c>
      <c r="H1124">
        <v>0</v>
      </c>
      <c r="I1124">
        <v>0</v>
      </c>
      <c r="J1124">
        <f t="shared" si="168"/>
        <v>0</v>
      </c>
      <c r="L1124" s="11">
        <f t="shared" si="174"/>
        <v>44501</v>
      </c>
      <c r="M1124" s="11">
        <f t="shared" si="174"/>
        <v>44561</v>
      </c>
    </row>
    <row r="1125" spans="1:13" x14ac:dyDescent="0.3">
      <c r="A1125" t="str">
        <f t="shared" si="170"/>
        <v>Иркутская Область</v>
      </c>
      <c r="B1125">
        <f t="shared" si="171"/>
        <v>2021</v>
      </c>
      <c r="C1125">
        <f t="shared" si="172"/>
        <v>2</v>
      </c>
      <c r="D1125" s="11">
        <f t="shared" si="173"/>
        <v>44229</v>
      </c>
      <c r="E1125" s="11">
        <f t="shared" si="167"/>
        <v>44255</v>
      </c>
      <c r="F1125">
        <v>0</v>
      </c>
      <c r="G1125">
        <v>0</v>
      </c>
      <c r="H1125">
        <v>0</v>
      </c>
      <c r="I1125">
        <v>0</v>
      </c>
      <c r="J1125">
        <f t="shared" si="168"/>
        <v>1</v>
      </c>
      <c r="L1125" s="11">
        <f t="shared" si="174"/>
        <v>44197</v>
      </c>
      <c r="M1125" s="11">
        <f t="shared" si="174"/>
        <v>44561</v>
      </c>
    </row>
    <row r="1126" spans="1:13" x14ac:dyDescent="0.3">
      <c r="A1126" t="str">
        <f t="shared" si="170"/>
        <v>Калининградская Область</v>
      </c>
      <c r="B1126">
        <f t="shared" si="171"/>
        <v>2021</v>
      </c>
      <c r="C1126">
        <f t="shared" si="172"/>
        <v>2</v>
      </c>
      <c r="D1126" s="11">
        <f t="shared" si="173"/>
        <v>44229</v>
      </c>
      <c r="E1126" s="11">
        <f t="shared" si="167"/>
        <v>44255</v>
      </c>
      <c r="F1126">
        <v>0</v>
      </c>
      <c r="G1126">
        <v>0</v>
      </c>
      <c r="H1126">
        <v>0</v>
      </c>
      <c r="I1126">
        <v>0</v>
      </c>
      <c r="J1126">
        <f t="shared" si="168"/>
        <v>1</v>
      </c>
      <c r="L1126" s="11">
        <f t="shared" ref="L1126:M1141" si="175">L1043</f>
        <v>44197</v>
      </c>
      <c r="M1126" s="11">
        <f t="shared" si="175"/>
        <v>45291</v>
      </c>
    </row>
    <row r="1127" spans="1:13" x14ac:dyDescent="0.3">
      <c r="A1127" t="str">
        <f t="shared" si="170"/>
        <v>Калужская Область</v>
      </c>
      <c r="B1127">
        <f t="shared" si="171"/>
        <v>2021</v>
      </c>
      <c r="C1127">
        <f t="shared" si="172"/>
        <v>2</v>
      </c>
      <c r="D1127" s="11">
        <f t="shared" si="173"/>
        <v>44229</v>
      </c>
      <c r="E1127" s="11">
        <f t="shared" si="167"/>
        <v>44255</v>
      </c>
      <c r="F1127">
        <v>0</v>
      </c>
      <c r="G1127">
        <v>0</v>
      </c>
      <c r="H1127">
        <v>0</v>
      </c>
      <c r="I1127">
        <v>0</v>
      </c>
      <c r="J1127">
        <f t="shared" si="168"/>
        <v>0</v>
      </c>
      <c r="L1127" s="11">
        <f t="shared" si="175"/>
        <v>580000</v>
      </c>
      <c r="M1127" s="11">
        <f t="shared" si="175"/>
        <v>580000</v>
      </c>
    </row>
    <row r="1128" spans="1:13" x14ac:dyDescent="0.3">
      <c r="A1128" t="str">
        <f t="shared" si="170"/>
        <v>Кемеровская Область - Кузбасс</v>
      </c>
      <c r="B1128">
        <f t="shared" si="171"/>
        <v>2021</v>
      </c>
      <c r="C1128">
        <f t="shared" si="172"/>
        <v>2</v>
      </c>
      <c r="D1128" s="11">
        <f t="shared" si="173"/>
        <v>44229</v>
      </c>
      <c r="E1128" s="11">
        <f t="shared" si="167"/>
        <v>44255</v>
      </c>
      <c r="F1128">
        <v>0</v>
      </c>
      <c r="G1128">
        <v>0</v>
      </c>
      <c r="H1128">
        <v>0</v>
      </c>
      <c r="I1128">
        <v>1</v>
      </c>
      <c r="J1128">
        <f t="shared" si="168"/>
        <v>1</v>
      </c>
      <c r="L1128" s="11">
        <f t="shared" si="175"/>
        <v>44197</v>
      </c>
      <c r="M1128" s="11">
        <f t="shared" si="175"/>
        <v>45291</v>
      </c>
    </row>
    <row r="1129" spans="1:13" x14ac:dyDescent="0.3">
      <c r="A1129" t="str">
        <f t="shared" si="170"/>
        <v>Кировская Область</v>
      </c>
      <c r="B1129">
        <f t="shared" si="171"/>
        <v>2021</v>
      </c>
      <c r="C1129">
        <f t="shared" si="172"/>
        <v>2</v>
      </c>
      <c r="D1129" s="11">
        <f t="shared" si="173"/>
        <v>44229</v>
      </c>
      <c r="E1129" s="11">
        <f t="shared" si="167"/>
        <v>44255</v>
      </c>
      <c r="F1129">
        <v>0</v>
      </c>
      <c r="G1129">
        <v>0</v>
      </c>
      <c r="H1129">
        <v>0</v>
      </c>
      <c r="I1129">
        <v>1</v>
      </c>
      <c r="J1129">
        <f t="shared" si="168"/>
        <v>0</v>
      </c>
      <c r="L1129" s="11">
        <f t="shared" si="175"/>
        <v>580000</v>
      </c>
      <c r="M1129" s="11">
        <f t="shared" si="175"/>
        <v>580000</v>
      </c>
    </row>
    <row r="1130" spans="1:13" x14ac:dyDescent="0.3">
      <c r="A1130" t="str">
        <f t="shared" si="170"/>
        <v>Костромская Область</v>
      </c>
      <c r="B1130">
        <f t="shared" si="171"/>
        <v>2021</v>
      </c>
      <c r="C1130">
        <f t="shared" si="172"/>
        <v>2</v>
      </c>
      <c r="D1130" s="11">
        <f t="shared" si="173"/>
        <v>44229</v>
      </c>
      <c r="E1130" s="11">
        <f t="shared" si="167"/>
        <v>44255</v>
      </c>
      <c r="F1130">
        <v>0</v>
      </c>
      <c r="G1130">
        <v>0</v>
      </c>
      <c r="H1130">
        <v>0</v>
      </c>
      <c r="I1130">
        <v>1</v>
      </c>
      <c r="J1130">
        <f t="shared" si="168"/>
        <v>1</v>
      </c>
      <c r="L1130" s="11">
        <f t="shared" si="175"/>
        <v>44197</v>
      </c>
      <c r="M1130" s="11">
        <f t="shared" si="175"/>
        <v>44561</v>
      </c>
    </row>
    <row r="1131" spans="1:13" x14ac:dyDescent="0.3">
      <c r="A1131" t="str">
        <f t="shared" si="170"/>
        <v>Курганская Область</v>
      </c>
      <c r="B1131">
        <f t="shared" si="171"/>
        <v>2021</v>
      </c>
      <c r="C1131">
        <f t="shared" si="172"/>
        <v>2</v>
      </c>
      <c r="D1131" s="11">
        <f t="shared" si="173"/>
        <v>44229</v>
      </c>
      <c r="E1131" s="11">
        <f t="shared" si="167"/>
        <v>44255</v>
      </c>
      <c r="F1131">
        <v>0</v>
      </c>
      <c r="G1131">
        <v>0</v>
      </c>
      <c r="H1131">
        <v>0</v>
      </c>
      <c r="I1131">
        <v>0</v>
      </c>
      <c r="J1131">
        <f t="shared" si="168"/>
        <v>0</v>
      </c>
      <c r="L1131" s="11">
        <f t="shared" si="175"/>
        <v>580000</v>
      </c>
      <c r="M1131" s="11">
        <f t="shared" si="175"/>
        <v>580000</v>
      </c>
    </row>
    <row r="1132" spans="1:13" x14ac:dyDescent="0.3">
      <c r="A1132" t="str">
        <f t="shared" si="170"/>
        <v>Курская Область</v>
      </c>
      <c r="B1132">
        <f t="shared" si="171"/>
        <v>2021</v>
      </c>
      <c r="C1132">
        <f t="shared" si="172"/>
        <v>2</v>
      </c>
      <c r="D1132" s="11">
        <f t="shared" si="173"/>
        <v>44229</v>
      </c>
      <c r="E1132" s="11">
        <f t="shared" si="167"/>
        <v>44255</v>
      </c>
      <c r="F1132">
        <v>0</v>
      </c>
      <c r="G1132">
        <v>0</v>
      </c>
      <c r="H1132">
        <v>1</v>
      </c>
      <c r="I1132">
        <v>1</v>
      </c>
      <c r="J1132">
        <f t="shared" si="168"/>
        <v>1</v>
      </c>
      <c r="L1132" s="11">
        <f t="shared" si="175"/>
        <v>44197</v>
      </c>
      <c r="M1132" s="11">
        <f t="shared" si="175"/>
        <v>44926</v>
      </c>
    </row>
    <row r="1133" spans="1:13" x14ac:dyDescent="0.3">
      <c r="A1133" t="str">
        <f t="shared" si="170"/>
        <v>Липецкая Область</v>
      </c>
      <c r="B1133">
        <f t="shared" si="171"/>
        <v>2021</v>
      </c>
      <c r="C1133">
        <f t="shared" si="172"/>
        <v>2</v>
      </c>
      <c r="D1133" s="11">
        <f t="shared" si="173"/>
        <v>44229</v>
      </c>
      <c r="E1133" s="11">
        <f t="shared" si="167"/>
        <v>44255</v>
      </c>
      <c r="F1133">
        <v>0</v>
      </c>
      <c r="G1133">
        <v>0</v>
      </c>
      <c r="H1133">
        <v>0</v>
      </c>
      <c r="I1133">
        <v>1</v>
      </c>
      <c r="J1133">
        <f t="shared" si="168"/>
        <v>0</v>
      </c>
      <c r="L1133" s="11">
        <f t="shared" si="175"/>
        <v>580000</v>
      </c>
      <c r="M1133" s="11">
        <f t="shared" si="175"/>
        <v>580000</v>
      </c>
    </row>
    <row r="1134" spans="1:13" x14ac:dyDescent="0.3">
      <c r="A1134" t="str">
        <f t="shared" si="170"/>
        <v>Магаданская Область</v>
      </c>
      <c r="B1134">
        <f t="shared" si="171"/>
        <v>2021</v>
      </c>
      <c r="C1134">
        <f t="shared" si="172"/>
        <v>2</v>
      </c>
      <c r="D1134" s="11">
        <f t="shared" si="173"/>
        <v>44229</v>
      </c>
      <c r="E1134" s="11">
        <f t="shared" si="167"/>
        <v>44255</v>
      </c>
      <c r="F1134">
        <v>0</v>
      </c>
      <c r="G1134">
        <v>0</v>
      </c>
      <c r="H1134">
        <v>0</v>
      </c>
      <c r="I1134">
        <v>1</v>
      </c>
      <c r="J1134">
        <f t="shared" si="168"/>
        <v>0</v>
      </c>
      <c r="L1134" s="11">
        <f t="shared" si="175"/>
        <v>580000</v>
      </c>
      <c r="M1134" s="11">
        <f t="shared" si="175"/>
        <v>580000</v>
      </c>
    </row>
    <row r="1135" spans="1:13" x14ac:dyDescent="0.3">
      <c r="A1135" t="str">
        <f t="shared" si="170"/>
        <v>Мурманская Область</v>
      </c>
      <c r="B1135">
        <f t="shared" si="171"/>
        <v>2021</v>
      </c>
      <c r="C1135">
        <f t="shared" si="172"/>
        <v>2</v>
      </c>
      <c r="D1135" s="11">
        <f t="shared" si="173"/>
        <v>44229</v>
      </c>
      <c r="E1135" s="11">
        <f t="shared" si="167"/>
        <v>44255</v>
      </c>
      <c r="F1135">
        <v>0</v>
      </c>
      <c r="G1135">
        <v>0</v>
      </c>
      <c r="H1135">
        <v>0</v>
      </c>
      <c r="I1135">
        <v>1</v>
      </c>
      <c r="J1135">
        <f t="shared" si="168"/>
        <v>1</v>
      </c>
      <c r="L1135" s="11">
        <f t="shared" si="175"/>
        <v>43831</v>
      </c>
      <c r="M1135" s="11">
        <f t="shared" si="175"/>
        <v>44561</v>
      </c>
    </row>
    <row r="1136" spans="1:13" x14ac:dyDescent="0.3">
      <c r="A1136" t="str">
        <f t="shared" si="170"/>
        <v>Нижегородская Область</v>
      </c>
      <c r="B1136">
        <f t="shared" si="171"/>
        <v>2021</v>
      </c>
      <c r="C1136">
        <f t="shared" si="172"/>
        <v>2</v>
      </c>
      <c r="D1136" s="11">
        <f t="shared" si="173"/>
        <v>44229</v>
      </c>
      <c r="E1136" s="11">
        <f t="shared" si="167"/>
        <v>44255</v>
      </c>
      <c r="F1136">
        <v>0</v>
      </c>
      <c r="G1136">
        <v>0</v>
      </c>
      <c r="H1136">
        <v>1</v>
      </c>
      <c r="I1136">
        <v>0</v>
      </c>
      <c r="J1136">
        <f t="shared" si="168"/>
        <v>1</v>
      </c>
      <c r="L1136" s="11">
        <f t="shared" si="175"/>
        <v>44197</v>
      </c>
      <c r="M1136" s="11">
        <f t="shared" si="175"/>
        <v>44561</v>
      </c>
    </row>
    <row r="1137" spans="1:13" x14ac:dyDescent="0.3">
      <c r="A1137" t="str">
        <f t="shared" si="170"/>
        <v>Новгородская Область</v>
      </c>
      <c r="B1137">
        <f t="shared" si="171"/>
        <v>2021</v>
      </c>
      <c r="C1137">
        <f t="shared" si="172"/>
        <v>2</v>
      </c>
      <c r="D1137" s="11">
        <f t="shared" si="173"/>
        <v>44229</v>
      </c>
      <c r="E1137" s="11">
        <f t="shared" si="167"/>
        <v>44255</v>
      </c>
      <c r="F1137">
        <v>0</v>
      </c>
      <c r="G1137">
        <v>0</v>
      </c>
      <c r="H1137">
        <v>0</v>
      </c>
      <c r="I1137">
        <v>0</v>
      </c>
      <c r="J1137">
        <f t="shared" si="168"/>
        <v>1</v>
      </c>
      <c r="L1137" s="11">
        <f t="shared" si="175"/>
        <v>44197</v>
      </c>
      <c r="M1137" s="11">
        <f t="shared" si="175"/>
        <v>44561</v>
      </c>
    </row>
    <row r="1138" spans="1:13" x14ac:dyDescent="0.3">
      <c r="A1138" t="str">
        <f t="shared" si="170"/>
        <v>Новосибирская Область</v>
      </c>
      <c r="B1138">
        <f t="shared" si="171"/>
        <v>2021</v>
      </c>
      <c r="C1138">
        <f t="shared" si="172"/>
        <v>2</v>
      </c>
      <c r="D1138" s="11">
        <f t="shared" si="173"/>
        <v>44229</v>
      </c>
      <c r="E1138" s="11">
        <f t="shared" si="167"/>
        <v>44255</v>
      </c>
      <c r="F1138">
        <v>0</v>
      </c>
      <c r="G1138">
        <v>0</v>
      </c>
      <c r="H1138">
        <v>0</v>
      </c>
      <c r="I1138">
        <v>0</v>
      </c>
      <c r="J1138">
        <f t="shared" si="168"/>
        <v>1</v>
      </c>
      <c r="L1138" s="11">
        <f t="shared" si="175"/>
        <v>44197</v>
      </c>
      <c r="M1138" s="11">
        <f t="shared" si="175"/>
        <v>580000</v>
      </c>
    </row>
    <row r="1139" spans="1:13" x14ac:dyDescent="0.3">
      <c r="A1139" t="str">
        <f t="shared" si="170"/>
        <v>Омская Область</v>
      </c>
      <c r="B1139">
        <f t="shared" si="171"/>
        <v>2021</v>
      </c>
      <c r="C1139">
        <f t="shared" si="172"/>
        <v>2</v>
      </c>
      <c r="D1139" s="11">
        <f t="shared" si="173"/>
        <v>44229</v>
      </c>
      <c r="E1139" s="11">
        <f t="shared" si="167"/>
        <v>44255</v>
      </c>
      <c r="F1139">
        <v>0</v>
      </c>
      <c r="G1139">
        <v>0</v>
      </c>
      <c r="H1139">
        <v>0</v>
      </c>
      <c r="I1139">
        <v>1</v>
      </c>
      <c r="J1139">
        <f t="shared" si="168"/>
        <v>1</v>
      </c>
      <c r="L1139" s="11">
        <f t="shared" si="175"/>
        <v>44197</v>
      </c>
      <c r="M1139" s="11">
        <f t="shared" si="175"/>
        <v>44561</v>
      </c>
    </row>
    <row r="1140" spans="1:13" x14ac:dyDescent="0.3">
      <c r="A1140" t="str">
        <f t="shared" si="170"/>
        <v>Оренбургская Область</v>
      </c>
      <c r="B1140">
        <f t="shared" si="171"/>
        <v>2021</v>
      </c>
      <c r="C1140">
        <f t="shared" si="172"/>
        <v>2</v>
      </c>
      <c r="D1140" s="11">
        <f t="shared" si="173"/>
        <v>44229</v>
      </c>
      <c r="E1140" s="11">
        <f t="shared" si="167"/>
        <v>44255</v>
      </c>
      <c r="F1140">
        <v>0</v>
      </c>
      <c r="G1140">
        <v>0</v>
      </c>
      <c r="H1140">
        <v>0</v>
      </c>
      <c r="I1140">
        <v>0</v>
      </c>
      <c r="J1140">
        <f t="shared" si="168"/>
        <v>1</v>
      </c>
      <c r="L1140" s="11">
        <f t="shared" si="175"/>
        <v>44013</v>
      </c>
      <c r="M1140" s="11">
        <f t="shared" si="175"/>
        <v>45839</v>
      </c>
    </row>
    <row r="1141" spans="1:13" x14ac:dyDescent="0.3">
      <c r="A1141" t="str">
        <f t="shared" si="170"/>
        <v>Орловская Область</v>
      </c>
      <c r="B1141">
        <f t="shared" si="171"/>
        <v>2021</v>
      </c>
      <c r="C1141">
        <f t="shared" si="172"/>
        <v>2</v>
      </c>
      <c r="D1141" s="11">
        <f t="shared" si="173"/>
        <v>44229</v>
      </c>
      <c r="E1141" s="11">
        <f t="shared" si="167"/>
        <v>44255</v>
      </c>
      <c r="F1141">
        <v>0</v>
      </c>
      <c r="G1141">
        <v>0</v>
      </c>
      <c r="H1141">
        <v>0</v>
      </c>
      <c r="I1141">
        <v>1</v>
      </c>
      <c r="J1141">
        <f t="shared" si="168"/>
        <v>0</v>
      </c>
      <c r="L1141" s="11">
        <f t="shared" si="175"/>
        <v>580000</v>
      </c>
      <c r="M1141" s="11">
        <f t="shared" si="175"/>
        <v>580000</v>
      </c>
    </row>
    <row r="1142" spans="1:13" x14ac:dyDescent="0.3">
      <c r="A1142" t="str">
        <f t="shared" si="170"/>
        <v>Пензенская Область</v>
      </c>
      <c r="B1142">
        <f t="shared" si="171"/>
        <v>2021</v>
      </c>
      <c r="C1142">
        <f t="shared" si="172"/>
        <v>2</v>
      </c>
      <c r="D1142" s="11">
        <f t="shared" si="173"/>
        <v>44229</v>
      </c>
      <c r="E1142" s="11">
        <f t="shared" si="167"/>
        <v>44255</v>
      </c>
      <c r="F1142">
        <v>0</v>
      </c>
      <c r="G1142">
        <v>0</v>
      </c>
      <c r="H1142">
        <v>0</v>
      </c>
      <c r="I1142">
        <v>1</v>
      </c>
      <c r="J1142">
        <f t="shared" si="168"/>
        <v>0</v>
      </c>
      <c r="L1142" s="11">
        <f t="shared" ref="L1142:M1157" si="176">L1059</f>
        <v>580000</v>
      </c>
      <c r="M1142" s="11">
        <f t="shared" si="176"/>
        <v>580000</v>
      </c>
    </row>
    <row r="1143" spans="1:13" x14ac:dyDescent="0.3">
      <c r="A1143" t="str">
        <f t="shared" si="170"/>
        <v>Псковсая Область</v>
      </c>
      <c r="B1143">
        <f t="shared" si="171"/>
        <v>2021</v>
      </c>
      <c r="C1143">
        <f t="shared" si="172"/>
        <v>2</v>
      </c>
      <c r="D1143" s="11">
        <f t="shared" si="173"/>
        <v>44229</v>
      </c>
      <c r="E1143" s="11">
        <f t="shared" si="167"/>
        <v>44255</v>
      </c>
      <c r="F1143">
        <v>0</v>
      </c>
      <c r="G1143">
        <v>0</v>
      </c>
      <c r="H1143">
        <v>0</v>
      </c>
      <c r="I1143">
        <v>1</v>
      </c>
      <c r="J1143">
        <f t="shared" si="168"/>
        <v>0</v>
      </c>
      <c r="L1143" s="11">
        <f t="shared" si="176"/>
        <v>580000</v>
      </c>
      <c r="M1143" s="11">
        <f t="shared" si="176"/>
        <v>580000</v>
      </c>
    </row>
    <row r="1144" spans="1:13" x14ac:dyDescent="0.3">
      <c r="A1144" t="str">
        <f t="shared" si="170"/>
        <v>Ростовская Область</v>
      </c>
      <c r="B1144">
        <f t="shared" si="171"/>
        <v>2021</v>
      </c>
      <c r="C1144">
        <f t="shared" si="172"/>
        <v>2</v>
      </c>
      <c r="D1144" s="11">
        <f t="shared" si="173"/>
        <v>44229</v>
      </c>
      <c r="E1144" s="11">
        <f t="shared" si="167"/>
        <v>44255</v>
      </c>
      <c r="F1144">
        <v>0</v>
      </c>
      <c r="G1144">
        <v>0</v>
      </c>
      <c r="H1144">
        <v>0</v>
      </c>
      <c r="I1144">
        <v>1</v>
      </c>
      <c r="J1144">
        <f t="shared" si="168"/>
        <v>1</v>
      </c>
      <c r="L1144" s="11">
        <f t="shared" si="176"/>
        <v>44197</v>
      </c>
      <c r="M1144" s="11">
        <f t="shared" si="176"/>
        <v>44561</v>
      </c>
    </row>
    <row r="1145" spans="1:13" x14ac:dyDescent="0.3">
      <c r="A1145" t="str">
        <f t="shared" si="170"/>
        <v>Рязанская Область</v>
      </c>
      <c r="B1145">
        <f t="shared" si="171"/>
        <v>2021</v>
      </c>
      <c r="C1145">
        <f t="shared" si="172"/>
        <v>2</v>
      </c>
      <c r="D1145" s="11">
        <f t="shared" si="173"/>
        <v>44229</v>
      </c>
      <c r="E1145" s="11">
        <f t="shared" si="167"/>
        <v>44255</v>
      </c>
      <c r="F1145">
        <v>0</v>
      </c>
      <c r="G1145">
        <v>0</v>
      </c>
      <c r="H1145">
        <v>0</v>
      </c>
      <c r="I1145">
        <v>1</v>
      </c>
      <c r="J1145">
        <f t="shared" si="168"/>
        <v>1</v>
      </c>
      <c r="L1145" s="11">
        <f t="shared" si="176"/>
        <v>44197</v>
      </c>
      <c r="M1145" s="11">
        <f t="shared" si="176"/>
        <v>44926</v>
      </c>
    </row>
    <row r="1146" spans="1:13" x14ac:dyDescent="0.3">
      <c r="A1146" t="str">
        <f t="shared" si="170"/>
        <v>Самарская Область</v>
      </c>
      <c r="B1146">
        <f t="shared" si="171"/>
        <v>2021</v>
      </c>
      <c r="C1146">
        <f t="shared" si="172"/>
        <v>2</v>
      </c>
      <c r="D1146" s="11">
        <f t="shared" si="173"/>
        <v>44229</v>
      </c>
      <c r="E1146" s="11">
        <f t="shared" si="167"/>
        <v>44255</v>
      </c>
      <c r="F1146">
        <v>0</v>
      </c>
      <c r="G1146">
        <v>0</v>
      </c>
      <c r="H1146">
        <v>0</v>
      </c>
      <c r="I1146">
        <v>1</v>
      </c>
      <c r="J1146">
        <f t="shared" si="168"/>
        <v>0</v>
      </c>
      <c r="L1146" s="11">
        <f t="shared" si="176"/>
        <v>580000</v>
      </c>
      <c r="M1146" s="11">
        <f t="shared" si="176"/>
        <v>580000</v>
      </c>
    </row>
    <row r="1147" spans="1:13" x14ac:dyDescent="0.3">
      <c r="A1147" t="str">
        <f t="shared" si="170"/>
        <v>Саратовская Область</v>
      </c>
      <c r="B1147">
        <f t="shared" si="171"/>
        <v>2021</v>
      </c>
      <c r="C1147">
        <f t="shared" si="172"/>
        <v>2</v>
      </c>
      <c r="D1147" s="11">
        <f t="shared" si="173"/>
        <v>44229</v>
      </c>
      <c r="E1147" s="11">
        <f t="shared" si="167"/>
        <v>44255</v>
      </c>
      <c r="F1147">
        <v>0</v>
      </c>
      <c r="G1147">
        <v>0</v>
      </c>
      <c r="H1147">
        <v>0</v>
      </c>
      <c r="I1147">
        <v>1</v>
      </c>
      <c r="J1147">
        <f t="shared" si="168"/>
        <v>1</v>
      </c>
      <c r="L1147" s="11">
        <f t="shared" si="176"/>
        <v>44197</v>
      </c>
      <c r="M1147" s="11">
        <f t="shared" si="176"/>
        <v>44561</v>
      </c>
    </row>
    <row r="1148" spans="1:13" x14ac:dyDescent="0.3">
      <c r="A1148" t="str">
        <f t="shared" si="170"/>
        <v>Сахалинская Область</v>
      </c>
      <c r="B1148">
        <f t="shared" si="171"/>
        <v>2021</v>
      </c>
      <c r="C1148">
        <f t="shared" si="172"/>
        <v>2</v>
      </c>
      <c r="D1148" s="11">
        <f t="shared" si="173"/>
        <v>44229</v>
      </c>
      <c r="E1148" s="11">
        <f t="shared" si="167"/>
        <v>44255</v>
      </c>
      <c r="F1148">
        <v>0</v>
      </c>
      <c r="G1148">
        <v>0</v>
      </c>
      <c r="H1148">
        <v>0</v>
      </c>
      <c r="I1148">
        <v>0</v>
      </c>
      <c r="J1148">
        <f t="shared" si="168"/>
        <v>0</v>
      </c>
      <c r="L1148" s="11">
        <f t="shared" si="176"/>
        <v>580000</v>
      </c>
      <c r="M1148" s="11">
        <f t="shared" si="176"/>
        <v>580000</v>
      </c>
    </row>
    <row r="1149" spans="1:13" x14ac:dyDescent="0.3">
      <c r="A1149" t="str">
        <f t="shared" si="170"/>
        <v>Свердловская Область</v>
      </c>
      <c r="B1149">
        <f t="shared" si="171"/>
        <v>2021</v>
      </c>
      <c r="C1149">
        <f t="shared" si="172"/>
        <v>2</v>
      </c>
      <c r="D1149" s="11">
        <f t="shared" si="173"/>
        <v>44229</v>
      </c>
      <c r="E1149" s="11">
        <f t="shared" si="167"/>
        <v>44255</v>
      </c>
      <c r="F1149">
        <v>0</v>
      </c>
      <c r="G1149">
        <v>0</v>
      </c>
      <c r="H1149">
        <v>0</v>
      </c>
      <c r="I1149">
        <v>0</v>
      </c>
      <c r="J1149">
        <f t="shared" si="168"/>
        <v>0</v>
      </c>
      <c r="L1149" s="11">
        <f t="shared" si="176"/>
        <v>580000</v>
      </c>
      <c r="M1149" s="11">
        <f t="shared" si="176"/>
        <v>580000</v>
      </c>
    </row>
    <row r="1150" spans="1:13" x14ac:dyDescent="0.3">
      <c r="A1150" t="str">
        <f t="shared" si="170"/>
        <v>Смоленская Область</v>
      </c>
      <c r="B1150">
        <f t="shared" si="171"/>
        <v>2021</v>
      </c>
      <c r="C1150">
        <f t="shared" si="172"/>
        <v>2</v>
      </c>
      <c r="D1150" s="11">
        <f t="shared" si="173"/>
        <v>44229</v>
      </c>
      <c r="E1150" s="11">
        <f t="shared" si="167"/>
        <v>44255</v>
      </c>
      <c r="F1150">
        <v>0</v>
      </c>
      <c r="G1150">
        <v>0</v>
      </c>
      <c r="H1150">
        <v>0</v>
      </c>
      <c r="I1150">
        <v>0</v>
      </c>
      <c r="J1150">
        <f t="shared" si="168"/>
        <v>0</v>
      </c>
      <c r="L1150" s="11">
        <f t="shared" si="176"/>
        <v>580000</v>
      </c>
      <c r="M1150" s="11">
        <f t="shared" si="176"/>
        <v>580000</v>
      </c>
    </row>
    <row r="1151" spans="1:13" x14ac:dyDescent="0.3">
      <c r="A1151" t="str">
        <f t="shared" si="170"/>
        <v>Тамбовская Область</v>
      </c>
      <c r="B1151">
        <f t="shared" si="171"/>
        <v>2021</v>
      </c>
      <c r="C1151">
        <f t="shared" si="172"/>
        <v>2</v>
      </c>
      <c r="D1151" s="11">
        <f t="shared" si="173"/>
        <v>44229</v>
      </c>
      <c r="E1151" s="11">
        <f t="shared" si="167"/>
        <v>44255</v>
      </c>
      <c r="F1151">
        <v>0</v>
      </c>
      <c r="G1151">
        <v>0</v>
      </c>
      <c r="H1151">
        <v>0</v>
      </c>
      <c r="I1151">
        <v>1</v>
      </c>
      <c r="J1151">
        <f t="shared" si="168"/>
        <v>0</v>
      </c>
      <c r="L1151" s="11">
        <f t="shared" si="176"/>
        <v>580000</v>
      </c>
      <c r="M1151" s="11">
        <f t="shared" si="176"/>
        <v>580000</v>
      </c>
    </row>
    <row r="1152" spans="1:13" x14ac:dyDescent="0.3">
      <c r="A1152" t="str">
        <f t="shared" si="170"/>
        <v>Томская Область</v>
      </c>
      <c r="B1152">
        <f t="shared" si="171"/>
        <v>2021</v>
      </c>
      <c r="C1152">
        <f t="shared" si="172"/>
        <v>2</v>
      </c>
      <c r="D1152" s="11">
        <f t="shared" si="173"/>
        <v>44229</v>
      </c>
      <c r="E1152" s="11">
        <f t="shared" si="167"/>
        <v>44255</v>
      </c>
      <c r="F1152">
        <v>0</v>
      </c>
      <c r="G1152">
        <v>0</v>
      </c>
      <c r="H1152">
        <v>0</v>
      </c>
      <c r="I1152">
        <v>1</v>
      </c>
      <c r="J1152">
        <f t="shared" si="168"/>
        <v>0</v>
      </c>
      <c r="L1152" s="11">
        <f t="shared" si="176"/>
        <v>580000</v>
      </c>
      <c r="M1152" s="11">
        <f t="shared" si="176"/>
        <v>580000</v>
      </c>
    </row>
    <row r="1153" spans="1:13" x14ac:dyDescent="0.3">
      <c r="A1153" t="str">
        <f t="shared" si="170"/>
        <v>Тульская Область</v>
      </c>
      <c r="B1153">
        <f t="shared" si="171"/>
        <v>2021</v>
      </c>
      <c r="C1153">
        <f t="shared" si="172"/>
        <v>2</v>
      </c>
      <c r="D1153" s="11">
        <f t="shared" si="173"/>
        <v>44229</v>
      </c>
      <c r="E1153" s="11">
        <f t="shared" si="167"/>
        <v>44255</v>
      </c>
      <c r="F1153">
        <v>0</v>
      </c>
      <c r="G1153">
        <v>0</v>
      </c>
      <c r="H1153">
        <v>0</v>
      </c>
      <c r="I1153">
        <v>1</v>
      </c>
      <c r="J1153">
        <f t="shared" si="168"/>
        <v>0</v>
      </c>
      <c r="L1153" s="11">
        <f t="shared" si="176"/>
        <v>580000</v>
      </c>
      <c r="M1153" s="11">
        <f t="shared" si="176"/>
        <v>580000</v>
      </c>
    </row>
    <row r="1154" spans="1:13" x14ac:dyDescent="0.3">
      <c r="A1154" t="str">
        <f t="shared" si="170"/>
        <v>Тюменская Область</v>
      </c>
      <c r="B1154">
        <f t="shared" si="171"/>
        <v>2021</v>
      </c>
      <c r="C1154">
        <f t="shared" si="172"/>
        <v>2</v>
      </c>
      <c r="D1154" s="11">
        <f t="shared" si="173"/>
        <v>44229</v>
      </c>
      <c r="E1154" s="11">
        <f t="shared" si="167"/>
        <v>44255</v>
      </c>
      <c r="F1154">
        <v>0</v>
      </c>
      <c r="G1154">
        <v>0</v>
      </c>
      <c r="H1154">
        <v>0</v>
      </c>
      <c r="I1154">
        <v>1</v>
      </c>
      <c r="J1154">
        <f t="shared" si="168"/>
        <v>1</v>
      </c>
      <c r="L1154" s="11">
        <f t="shared" si="176"/>
        <v>44197</v>
      </c>
      <c r="M1154" s="11">
        <f t="shared" si="176"/>
        <v>44561</v>
      </c>
    </row>
    <row r="1155" spans="1:13" x14ac:dyDescent="0.3">
      <c r="A1155" t="str">
        <f t="shared" si="170"/>
        <v>Ульяновская Область</v>
      </c>
      <c r="B1155">
        <f t="shared" si="171"/>
        <v>2021</v>
      </c>
      <c r="C1155">
        <f t="shared" si="172"/>
        <v>2</v>
      </c>
      <c r="D1155" s="11">
        <f t="shared" si="173"/>
        <v>44229</v>
      </c>
      <c r="E1155" s="11">
        <f t="shared" ref="E1155:E1218" si="177">EOMONTH(D1155,0)</f>
        <v>44255</v>
      </c>
      <c r="F1155">
        <v>0</v>
      </c>
      <c r="G1155">
        <v>0</v>
      </c>
      <c r="H1155">
        <v>0</v>
      </c>
      <c r="I1155">
        <v>1</v>
      </c>
      <c r="J1155">
        <f t="shared" ref="J1155:J1218" si="178">IF(OR(AND(L1155&lt;=D1155,M1155&gt;=E1155),AND(E1155&gt;=L1155,E1155&lt;=M1155)),1,0)</f>
        <v>0</v>
      </c>
      <c r="L1155" s="11">
        <f t="shared" si="176"/>
        <v>580000</v>
      </c>
      <c r="M1155" s="11">
        <f t="shared" si="176"/>
        <v>580000</v>
      </c>
    </row>
    <row r="1156" spans="1:13" x14ac:dyDescent="0.3">
      <c r="A1156" t="str">
        <f t="shared" si="170"/>
        <v>Челябинская Область</v>
      </c>
      <c r="B1156">
        <f t="shared" si="171"/>
        <v>2021</v>
      </c>
      <c r="C1156">
        <f t="shared" si="172"/>
        <v>2</v>
      </c>
      <c r="D1156" s="11">
        <f t="shared" si="173"/>
        <v>44229</v>
      </c>
      <c r="E1156" s="11">
        <f t="shared" si="177"/>
        <v>44255</v>
      </c>
      <c r="F1156">
        <v>0</v>
      </c>
      <c r="G1156">
        <v>0</v>
      </c>
      <c r="H1156">
        <v>0</v>
      </c>
      <c r="I1156">
        <v>1</v>
      </c>
      <c r="J1156">
        <f t="shared" si="178"/>
        <v>0</v>
      </c>
      <c r="L1156" s="11">
        <f t="shared" si="176"/>
        <v>580000</v>
      </c>
      <c r="M1156" s="11">
        <f t="shared" si="176"/>
        <v>580000</v>
      </c>
    </row>
    <row r="1157" spans="1:13" x14ac:dyDescent="0.3">
      <c r="A1157" t="str">
        <f t="shared" si="170"/>
        <v>Ярославская Область</v>
      </c>
      <c r="B1157">
        <f t="shared" si="171"/>
        <v>2021</v>
      </c>
      <c r="C1157">
        <f t="shared" si="172"/>
        <v>2</v>
      </c>
      <c r="D1157" s="11">
        <f t="shared" si="173"/>
        <v>44229</v>
      </c>
      <c r="E1157" s="11">
        <f t="shared" si="177"/>
        <v>44255</v>
      </c>
      <c r="F1157">
        <v>0</v>
      </c>
      <c r="G1157">
        <v>0</v>
      </c>
      <c r="H1157">
        <v>0</v>
      </c>
      <c r="I1157">
        <v>0</v>
      </c>
      <c r="J1157">
        <f t="shared" si="178"/>
        <v>0</v>
      </c>
      <c r="L1157" s="11">
        <f t="shared" si="176"/>
        <v>580000</v>
      </c>
      <c r="M1157" s="11">
        <f t="shared" si="176"/>
        <v>580000</v>
      </c>
    </row>
    <row r="1158" spans="1:13" x14ac:dyDescent="0.3">
      <c r="A1158" t="str">
        <f t="shared" si="170"/>
        <v>Севастополь</v>
      </c>
      <c r="B1158">
        <f t="shared" si="171"/>
        <v>2021</v>
      </c>
      <c r="C1158">
        <f t="shared" si="172"/>
        <v>2</v>
      </c>
      <c r="D1158" s="11">
        <f t="shared" si="173"/>
        <v>44229</v>
      </c>
      <c r="E1158" s="11">
        <f t="shared" si="177"/>
        <v>44255</v>
      </c>
      <c r="F1158">
        <v>0</v>
      </c>
      <c r="G1158">
        <v>0</v>
      </c>
      <c r="H1158">
        <v>0</v>
      </c>
      <c r="I1158">
        <v>0</v>
      </c>
      <c r="J1158">
        <f t="shared" si="178"/>
        <v>0</v>
      </c>
      <c r="L1158" s="11">
        <f t="shared" ref="L1158:M1173" si="179">L1075</f>
        <v>580000</v>
      </c>
      <c r="M1158" s="11">
        <f t="shared" si="179"/>
        <v>580000</v>
      </c>
    </row>
    <row r="1159" spans="1:13" x14ac:dyDescent="0.3">
      <c r="A1159" t="str">
        <f t="shared" si="170"/>
        <v>Еврейская Автономная Область</v>
      </c>
      <c r="B1159">
        <f t="shared" si="171"/>
        <v>2021</v>
      </c>
      <c r="C1159">
        <f t="shared" si="172"/>
        <v>2</v>
      </c>
      <c r="D1159" s="11">
        <f t="shared" si="173"/>
        <v>44229</v>
      </c>
      <c r="E1159" s="11">
        <f t="shared" si="177"/>
        <v>44255</v>
      </c>
      <c r="F1159">
        <v>0</v>
      </c>
      <c r="G1159">
        <v>0</v>
      </c>
      <c r="H1159">
        <v>0</v>
      </c>
      <c r="I1159">
        <v>0</v>
      </c>
      <c r="J1159">
        <f t="shared" si="178"/>
        <v>0</v>
      </c>
      <c r="L1159" s="11">
        <f t="shared" si="179"/>
        <v>580000</v>
      </c>
      <c r="M1159" s="11">
        <f t="shared" si="179"/>
        <v>580000</v>
      </c>
    </row>
    <row r="1160" spans="1:13" x14ac:dyDescent="0.3">
      <c r="A1160" t="str">
        <f t="shared" si="170"/>
        <v>Ненецкий Автономный Округ</v>
      </c>
      <c r="B1160">
        <f t="shared" si="171"/>
        <v>2021</v>
      </c>
      <c r="C1160">
        <f t="shared" si="172"/>
        <v>2</v>
      </c>
      <c r="D1160" s="11">
        <f t="shared" si="173"/>
        <v>44229</v>
      </c>
      <c r="E1160" s="11">
        <f t="shared" si="177"/>
        <v>44255</v>
      </c>
      <c r="F1160">
        <v>0</v>
      </c>
      <c r="G1160">
        <v>0</v>
      </c>
      <c r="H1160">
        <v>0</v>
      </c>
      <c r="I1160">
        <v>0</v>
      </c>
      <c r="J1160">
        <f t="shared" si="178"/>
        <v>0</v>
      </c>
      <c r="L1160" s="11">
        <f t="shared" si="179"/>
        <v>580000</v>
      </c>
      <c r="M1160" s="11">
        <f t="shared" si="179"/>
        <v>580000</v>
      </c>
    </row>
    <row r="1161" spans="1:13" x14ac:dyDescent="0.3">
      <c r="A1161" t="str">
        <f t="shared" si="170"/>
        <v>Ханты-Мансийский Автономный Округ -Югра</v>
      </c>
      <c r="B1161">
        <f t="shared" si="171"/>
        <v>2021</v>
      </c>
      <c r="C1161">
        <f t="shared" si="172"/>
        <v>2</v>
      </c>
      <c r="D1161" s="11">
        <f t="shared" si="173"/>
        <v>44229</v>
      </c>
      <c r="E1161" s="11">
        <f t="shared" si="177"/>
        <v>44255</v>
      </c>
      <c r="F1161">
        <v>0</v>
      </c>
      <c r="G1161">
        <v>0</v>
      </c>
      <c r="H1161">
        <v>0</v>
      </c>
      <c r="I1161">
        <v>1</v>
      </c>
      <c r="J1161">
        <f t="shared" si="178"/>
        <v>1</v>
      </c>
      <c r="L1161" s="11">
        <f t="shared" si="179"/>
        <v>44197</v>
      </c>
      <c r="M1161" s="11">
        <f t="shared" si="179"/>
        <v>44561</v>
      </c>
    </row>
    <row r="1162" spans="1:13" x14ac:dyDescent="0.3">
      <c r="A1162" t="str">
        <f t="shared" si="170"/>
        <v>Чукотский Автономный Округ</v>
      </c>
      <c r="B1162">
        <f t="shared" si="171"/>
        <v>2021</v>
      </c>
      <c r="C1162">
        <f t="shared" si="172"/>
        <v>2</v>
      </c>
      <c r="D1162" s="11">
        <f t="shared" si="173"/>
        <v>44229</v>
      </c>
      <c r="E1162" s="11">
        <f t="shared" si="177"/>
        <v>44255</v>
      </c>
      <c r="F1162">
        <v>0</v>
      </c>
      <c r="G1162">
        <v>0</v>
      </c>
      <c r="H1162">
        <v>0</v>
      </c>
      <c r="I1162">
        <v>1</v>
      </c>
      <c r="J1162">
        <f t="shared" si="178"/>
        <v>0</v>
      </c>
      <c r="L1162" s="11">
        <f t="shared" si="179"/>
        <v>580000</v>
      </c>
      <c r="M1162" s="11">
        <f t="shared" si="179"/>
        <v>580000</v>
      </c>
    </row>
    <row r="1163" spans="1:13" x14ac:dyDescent="0.3">
      <c r="A1163" t="str">
        <f t="shared" si="170"/>
        <v>Ямало-Ненецкий Автономный Округ</v>
      </c>
      <c r="B1163">
        <f t="shared" si="171"/>
        <v>2021</v>
      </c>
      <c r="C1163">
        <f t="shared" si="172"/>
        <v>2</v>
      </c>
      <c r="D1163" s="11">
        <f t="shared" si="173"/>
        <v>44229</v>
      </c>
      <c r="E1163" s="11">
        <f t="shared" si="177"/>
        <v>44255</v>
      </c>
      <c r="F1163">
        <v>0</v>
      </c>
      <c r="G1163">
        <v>0</v>
      </c>
      <c r="H1163">
        <v>0</v>
      </c>
      <c r="I1163">
        <v>1</v>
      </c>
      <c r="J1163">
        <f t="shared" si="178"/>
        <v>0</v>
      </c>
      <c r="L1163" s="11">
        <f t="shared" si="179"/>
        <v>580000</v>
      </c>
      <c r="M1163" s="11">
        <f t="shared" si="179"/>
        <v>580000</v>
      </c>
    </row>
    <row r="1164" spans="1:13" x14ac:dyDescent="0.3">
      <c r="A1164" t="str">
        <f t="shared" si="170"/>
        <v>Москва</v>
      </c>
      <c r="B1164">
        <f t="shared" si="171"/>
        <v>2021</v>
      </c>
      <c r="C1164">
        <f t="shared" si="172"/>
        <v>3</v>
      </c>
      <c r="D1164" s="11">
        <f t="shared" si="173"/>
        <v>44257</v>
      </c>
      <c r="E1164" s="11">
        <f t="shared" si="177"/>
        <v>44286</v>
      </c>
      <c r="F1164">
        <v>1</v>
      </c>
      <c r="G1164">
        <v>0</v>
      </c>
      <c r="H1164">
        <v>0</v>
      </c>
      <c r="I1164">
        <v>0</v>
      </c>
      <c r="J1164">
        <f t="shared" si="178"/>
        <v>0</v>
      </c>
      <c r="L1164" s="11">
        <f t="shared" si="179"/>
        <v>580000</v>
      </c>
      <c r="M1164" s="11">
        <f t="shared" si="179"/>
        <v>580000</v>
      </c>
    </row>
    <row r="1165" spans="1:13" x14ac:dyDescent="0.3">
      <c r="A1165" t="str">
        <f t="shared" si="170"/>
        <v>Московская область</v>
      </c>
      <c r="B1165">
        <f t="shared" si="171"/>
        <v>2021</v>
      </c>
      <c r="C1165">
        <f t="shared" si="172"/>
        <v>3</v>
      </c>
      <c r="D1165" s="11">
        <f t="shared" si="173"/>
        <v>44257</v>
      </c>
      <c r="E1165" s="11">
        <f t="shared" si="177"/>
        <v>44286</v>
      </c>
      <c r="F1165">
        <v>1</v>
      </c>
      <c r="G1165">
        <v>0</v>
      </c>
      <c r="H1165">
        <v>0</v>
      </c>
      <c r="I1165">
        <v>0</v>
      </c>
      <c r="J1165">
        <f t="shared" si="178"/>
        <v>1</v>
      </c>
      <c r="L1165" s="11">
        <f t="shared" si="179"/>
        <v>43831</v>
      </c>
      <c r="M1165" s="11">
        <f t="shared" si="179"/>
        <v>44562</v>
      </c>
    </row>
    <row r="1166" spans="1:13" x14ac:dyDescent="0.3">
      <c r="A1166" t="str">
        <f t="shared" si="170"/>
        <v>Санкт-Петербург</v>
      </c>
      <c r="B1166">
        <f t="shared" si="171"/>
        <v>2021</v>
      </c>
      <c r="C1166">
        <f t="shared" si="172"/>
        <v>3</v>
      </c>
      <c r="D1166" s="11">
        <f t="shared" si="173"/>
        <v>44257</v>
      </c>
      <c r="E1166" s="11">
        <f t="shared" si="177"/>
        <v>44286</v>
      </c>
      <c r="F1166">
        <v>1</v>
      </c>
      <c r="G1166">
        <v>0</v>
      </c>
      <c r="H1166">
        <v>0</v>
      </c>
      <c r="I1166">
        <v>1</v>
      </c>
      <c r="J1166">
        <f t="shared" si="178"/>
        <v>1</v>
      </c>
      <c r="L1166" s="11">
        <f t="shared" si="179"/>
        <v>44166</v>
      </c>
      <c r="M1166" s="11">
        <f t="shared" si="179"/>
        <v>44561</v>
      </c>
    </row>
    <row r="1167" spans="1:13" x14ac:dyDescent="0.3">
      <c r="A1167" t="str">
        <f t="shared" si="170"/>
        <v>Ленинградская область</v>
      </c>
      <c r="B1167">
        <f t="shared" si="171"/>
        <v>2021</v>
      </c>
      <c r="C1167">
        <f t="shared" si="172"/>
        <v>3</v>
      </c>
      <c r="D1167" s="11">
        <f t="shared" si="173"/>
        <v>44257</v>
      </c>
      <c r="E1167" s="11">
        <f t="shared" si="177"/>
        <v>44286</v>
      </c>
      <c r="F1167">
        <v>0</v>
      </c>
      <c r="G1167">
        <v>0</v>
      </c>
      <c r="H1167">
        <v>0</v>
      </c>
      <c r="I1167">
        <v>1</v>
      </c>
      <c r="J1167">
        <f t="shared" si="178"/>
        <v>1</v>
      </c>
      <c r="L1167" s="11">
        <f t="shared" si="179"/>
        <v>43891</v>
      </c>
      <c r="M1167" s="11">
        <f t="shared" si="179"/>
        <v>45657</v>
      </c>
    </row>
    <row r="1168" spans="1:13" x14ac:dyDescent="0.3">
      <c r="A1168" t="str">
        <f t="shared" si="170"/>
        <v>Республика Адыгея</v>
      </c>
      <c r="B1168">
        <f t="shared" si="171"/>
        <v>2021</v>
      </c>
      <c r="C1168">
        <f t="shared" si="172"/>
        <v>3</v>
      </c>
      <c r="D1168" s="11">
        <f t="shared" si="173"/>
        <v>44257</v>
      </c>
      <c r="E1168" s="11">
        <f t="shared" si="177"/>
        <v>44286</v>
      </c>
      <c r="F1168">
        <v>0</v>
      </c>
      <c r="G1168">
        <v>0</v>
      </c>
      <c r="H1168">
        <v>0</v>
      </c>
      <c r="I1168">
        <v>0</v>
      </c>
      <c r="J1168">
        <f t="shared" si="178"/>
        <v>0</v>
      </c>
      <c r="L1168" s="11">
        <f t="shared" si="179"/>
        <v>580000</v>
      </c>
      <c r="M1168" s="11">
        <f t="shared" si="179"/>
        <v>580000</v>
      </c>
    </row>
    <row r="1169" spans="1:13" x14ac:dyDescent="0.3">
      <c r="A1169" t="str">
        <f t="shared" si="170"/>
        <v>Республика Алтай</v>
      </c>
      <c r="B1169">
        <f t="shared" si="171"/>
        <v>2021</v>
      </c>
      <c r="C1169">
        <f t="shared" si="172"/>
        <v>3</v>
      </c>
      <c r="D1169" s="11">
        <f t="shared" si="173"/>
        <v>44257</v>
      </c>
      <c r="E1169" s="11">
        <f t="shared" si="177"/>
        <v>44286</v>
      </c>
      <c r="F1169">
        <v>0</v>
      </c>
      <c r="G1169">
        <v>0</v>
      </c>
      <c r="H1169">
        <v>0</v>
      </c>
      <c r="I1169">
        <v>1</v>
      </c>
      <c r="J1169">
        <f t="shared" si="178"/>
        <v>0</v>
      </c>
      <c r="L1169" s="11">
        <f t="shared" si="179"/>
        <v>580000</v>
      </c>
      <c r="M1169" s="11">
        <f t="shared" si="179"/>
        <v>580000</v>
      </c>
    </row>
    <row r="1170" spans="1:13" x14ac:dyDescent="0.3">
      <c r="A1170" t="str">
        <f t="shared" si="170"/>
        <v>Республика Башкортостан</v>
      </c>
      <c r="B1170">
        <f t="shared" si="171"/>
        <v>2021</v>
      </c>
      <c r="C1170">
        <f t="shared" si="172"/>
        <v>3</v>
      </c>
      <c r="D1170" s="11">
        <f t="shared" si="173"/>
        <v>44257</v>
      </c>
      <c r="E1170" s="11">
        <f t="shared" si="177"/>
        <v>44286</v>
      </c>
      <c r="F1170">
        <v>0</v>
      </c>
      <c r="G1170">
        <v>0</v>
      </c>
      <c r="H1170">
        <v>0</v>
      </c>
      <c r="I1170">
        <v>0</v>
      </c>
      <c r="J1170">
        <f t="shared" si="178"/>
        <v>0</v>
      </c>
      <c r="L1170" s="11">
        <f t="shared" si="179"/>
        <v>580000</v>
      </c>
      <c r="M1170" s="11">
        <f t="shared" si="179"/>
        <v>580000</v>
      </c>
    </row>
    <row r="1171" spans="1:13" x14ac:dyDescent="0.3">
      <c r="A1171" t="str">
        <f t="shared" si="170"/>
        <v>Республика Бурятия</v>
      </c>
      <c r="B1171">
        <f t="shared" si="171"/>
        <v>2021</v>
      </c>
      <c r="C1171">
        <f t="shared" si="172"/>
        <v>3</v>
      </c>
      <c r="D1171" s="11">
        <f t="shared" si="173"/>
        <v>44257</v>
      </c>
      <c r="E1171" s="11">
        <f t="shared" si="177"/>
        <v>44286</v>
      </c>
      <c r="F1171">
        <v>0</v>
      </c>
      <c r="G1171">
        <v>0</v>
      </c>
      <c r="H1171">
        <v>0</v>
      </c>
      <c r="I1171">
        <v>1</v>
      </c>
      <c r="J1171">
        <f t="shared" si="178"/>
        <v>0</v>
      </c>
      <c r="L1171" s="11">
        <f t="shared" si="179"/>
        <v>44562</v>
      </c>
      <c r="M1171" s="11">
        <f t="shared" si="179"/>
        <v>44926</v>
      </c>
    </row>
    <row r="1172" spans="1:13" x14ac:dyDescent="0.3">
      <c r="A1172" t="str">
        <f t="shared" si="170"/>
        <v>Республика Дагестан</v>
      </c>
      <c r="B1172">
        <f t="shared" si="171"/>
        <v>2021</v>
      </c>
      <c r="C1172">
        <f t="shared" si="172"/>
        <v>3</v>
      </c>
      <c r="D1172" s="11">
        <f t="shared" si="173"/>
        <v>44257</v>
      </c>
      <c r="E1172" s="11">
        <f t="shared" si="177"/>
        <v>44286</v>
      </c>
      <c r="F1172">
        <v>0</v>
      </c>
      <c r="G1172">
        <v>0</v>
      </c>
      <c r="H1172">
        <v>0</v>
      </c>
      <c r="I1172">
        <v>1</v>
      </c>
      <c r="J1172">
        <f t="shared" si="178"/>
        <v>1</v>
      </c>
      <c r="L1172" s="11">
        <f t="shared" si="179"/>
        <v>44197</v>
      </c>
      <c r="M1172" s="11">
        <f t="shared" si="179"/>
        <v>44926</v>
      </c>
    </row>
    <row r="1173" spans="1:13" x14ac:dyDescent="0.3">
      <c r="A1173" t="str">
        <f t="shared" si="170"/>
        <v>Республика Ингушетия</v>
      </c>
      <c r="B1173">
        <f t="shared" si="171"/>
        <v>2021</v>
      </c>
      <c r="C1173">
        <f t="shared" si="172"/>
        <v>3</v>
      </c>
      <c r="D1173" s="11">
        <f t="shared" si="173"/>
        <v>44257</v>
      </c>
      <c r="E1173" s="11">
        <f t="shared" si="177"/>
        <v>44286</v>
      </c>
      <c r="F1173">
        <v>0</v>
      </c>
      <c r="G1173">
        <v>0</v>
      </c>
      <c r="H1173">
        <v>0</v>
      </c>
      <c r="I1173">
        <v>0</v>
      </c>
      <c r="J1173">
        <f t="shared" si="178"/>
        <v>0</v>
      </c>
      <c r="L1173" s="11">
        <f t="shared" si="179"/>
        <v>580000</v>
      </c>
      <c r="M1173" s="11">
        <f t="shared" si="179"/>
        <v>580000</v>
      </c>
    </row>
    <row r="1174" spans="1:13" x14ac:dyDescent="0.3">
      <c r="A1174" t="str">
        <f t="shared" ref="A1174:A1237" si="180">A1091</f>
        <v>Кабардино-Балкарская Республика</v>
      </c>
      <c r="B1174">
        <f t="shared" ref="B1174:B1237" si="181">YEAR(D1174)</f>
        <v>2021</v>
      </c>
      <c r="C1174">
        <f t="shared" ref="C1174:C1237" si="182">MONTH(D1174)</f>
        <v>3</v>
      </c>
      <c r="D1174" s="11">
        <f t="shared" ref="D1174:D1237" si="183">EDATE(D1091,1)</f>
        <v>44257</v>
      </c>
      <c r="E1174" s="11">
        <f t="shared" si="177"/>
        <v>44286</v>
      </c>
      <c r="F1174">
        <v>0</v>
      </c>
      <c r="G1174">
        <v>0</v>
      </c>
      <c r="H1174">
        <v>0</v>
      </c>
      <c r="I1174">
        <v>0</v>
      </c>
      <c r="J1174">
        <f t="shared" si="178"/>
        <v>0</v>
      </c>
      <c r="L1174" s="11">
        <f t="shared" ref="L1174:M1189" si="184">L1091</f>
        <v>580000</v>
      </c>
      <c r="M1174" s="11">
        <f t="shared" si="184"/>
        <v>580000</v>
      </c>
    </row>
    <row r="1175" spans="1:13" x14ac:dyDescent="0.3">
      <c r="A1175" t="str">
        <f t="shared" si="180"/>
        <v>Республика Калмыкия</v>
      </c>
      <c r="B1175">
        <f t="shared" si="181"/>
        <v>2021</v>
      </c>
      <c r="C1175">
        <f t="shared" si="182"/>
        <v>3</v>
      </c>
      <c r="D1175" s="11">
        <f t="shared" si="183"/>
        <v>44257</v>
      </c>
      <c r="E1175" s="11">
        <f t="shared" si="177"/>
        <v>44286</v>
      </c>
      <c r="F1175">
        <v>0</v>
      </c>
      <c r="G1175">
        <v>0</v>
      </c>
      <c r="H1175">
        <v>0</v>
      </c>
      <c r="I1175">
        <v>1</v>
      </c>
      <c r="J1175">
        <f t="shared" si="178"/>
        <v>1</v>
      </c>
      <c r="L1175" s="11">
        <f t="shared" si="184"/>
        <v>43831</v>
      </c>
      <c r="M1175" s="11">
        <f t="shared" si="184"/>
        <v>44561</v>
      </c>
    </row>
    <row r="1176" spans="1:13" x14ac:dyDescent="0.3">
      <c r="A1176" t="str">
        <f t="shared" si="180"/>
        <v>Карачаево-Черкесская Республика</v>
      </c>
      <c r="B1176">
        <f t="shared" si="181"/>
        <v>2021</v>
      </c>
      <c r="C1176">
        <f t="shared" si="182"/>
        <v>3</v>
      </c>
      <c r="D1176" s="11">
        <f t="shared" si="183"/>
        <v>44257</v>
      </c>
      <c r="E1176" s="11">
        <f t="shared" si="177"/>
        <v>44286</v>
      </c>
      <c r="F1176">
        <v>0</v>
      </c>
      <c r="G1176">
        <v>0</v>
      </c>
      <c r="H1176">
        <v>1</v>
      </c>
      <c r="I1176">
        <v>0</v>
      </c>
      <c r="J1176">
        <f t="shared" si="178"/>
        <v>0</v>
      </c>
      <c r="L1176" s="11">
        <f t="shared" si="184"/>
        <v>580000</v>
      </c>
      <c r="M1176" s="11">
        <f t="shared" si="184"/>
        <v>580000</v>
      </c>
    </row>
    <row r="1177" spans="1:13" x14ac:dyDescent="0.3">
      <c r="A1177" t="str">
        <f t="shared" si="180"/>
        <v>Республика Коми</v>
      </c>
      <c r="B1177">
        <f t="shared" si="181"/>
        <v>2021</v>
      </c>
      <c r="C1177">
        <f t="shared" si="182"/>
        <v>3</v>
      </c>
      <c r="D1177" s="11">
        <f t="shared" si="183"/>
        <v>44257</v>
      </c>
      <c r="E1177" s="11">
        <f t="shared" si="177"/>
        <v>44286</v>
      </c>
      <c r="F1177">
        <v>0</v>
      </c>
      <c r="G1177">
        <v>0</v>
      </c>
      <c r="H1177">
        <v>0</v>
      </c>
      <c r="I1177">
        <v>1</v>
      </c>
      <c r="J1177">
        <f t="shared" si="178"/>
        <v>1</v>
      </c>
      <c r="L1177" s="11">
        <f t="shared" si="184"/>
        <v>44197</v>
      </c>
      <c r="M1177" s="11">
        <f t="shared" si="184"/>
        <v>44561</v>
      </c>
    </row>
    <row r="1178" spans="1:13" x14ac:dyDescent="0.3">
      <c r="A1178" t="str">
        <f t="shared" si="180"/>
        <v>Республика Крым</v>
      </c>
      <c r="B1178">
        <f t="shared" si="181"/>
        <v>2021</v>
      </c>
      <c r="C1178">
        <f t="shared" si="182"/>
        <v>3</v>
      </c>
      <c r="D1178" s="11">
        <f t="shared" si="183"/>
        <v>44257</v>
      </c>
      <c r="E1178" s="11">
        <f t="shared" si="177"/>
        <v>44286</v>
      </c>
      <c r="F1178">
        <v>0</v>
      </c>
      <c r="G1178">
        <v>0</v>
      </c>
      <c r="H1178">
        <v>1</v>
      </c>
      <c r="I1178">
        <v>0</v>
      </c>
      <c r="J1178">
        <f t="shared" si="178"/>
        <v>0</v>
      </c>
      <c r="L1178" s="11">
        <f t="shared" si="184"/>
        <v>580000</v>
      </c>
      <c r="M1178" s="11">
        <f t="shared" si="184"/>
        <v>580000</v>
      </c>
    </row>
    <row r="1179" spans="1:13" x14ac:dyDescent="0.3">
      <c r="A1179" t="str">
        <f t="shared" si="180"/>
        <v>Республика Марий Эл</v>
      </c>
      <c r="B1179">
        <f t="shared" si="181"/>
        <v>2021</v>
      </c>
      <c r="C1179">
        <f t="shared" si="182"/>
        <v>3</v>
      </c>
      <c r="D1179" s="11">
        <f t="shared" si="183"/>
        <v>44257</v>
      </c>
      <c r="E1179" s="11">
        <f t="shared" si="177"/>
        <v>44286</v>
      </c>
      <c r="F1179">
        <v>0</v>
      </c>
      <c r="G1179">
        <v>0</v>
      </c>
      <c r="H1179">
        <v>0</v>
      </c>
      <c r="I1179">
        <v>0</v>
      </c>
      <c r="J1179">
        <f t="shared" si="178"/>
        <v>0</v>
      </c>
      <c r="L1179" s="11">
        <f t="shared" si="184"/>
        <v>580000</v>
      </c>
      <c r="M1179" s="11">
        <f t="shared" si="184"/>
        <v>580000</v>
      </c>
    </row>
    <row r="1180" spans="1:13" x14ac:dyDescent="0.3">
      <c r="A1180" t="str">
        <f t="shared" si="180"/>
        <v>Республика Мордовия</v>
      </c>
      <c r="B1180">
        <f t="shared" si="181"/>
        <v>2021</v>
      </c>
      <c r="C1180">
        <f t="shared" si="182"/>
        <v>3</v>
      </c>
      <c r="D1180" s="11">
        <f t="shared" si="183"/>
        <v>44257</v>
      </c>
      <c r="E1180" s="11">
        <f t="shared" si="177"/>
        <v>44286</v>
      </c>
      <c r="F1180">
        <v>0</v>
      </c>
      <c r="G1180">
        <v>0</v>
      </c>
      <c r="H1180">
        <v>1</v>
      </c>
      <c r="I1180">
        <v>0</v>
      </c>
      <c r="J1180">
        <f t="shared" si="178"/>
        <v>0</v>
      </c>
      <c r="L1180" s="11">
        <f t="shared" si="184"/>
        <v>580000</v>
      </c>
      <c r="M1180" s="11">
        <f t="shared" si="184"/>
        <v>580000</v>
      </c>
    </row>
    <row r="1181" spans="1:13" x14ac:dyDescent="0.3">
      <c r="A1181" t="str">
        <f t="shared" si="180"/>
        <v>Республика Саха (Якутия)</v>
      </c>
      <c r="B1181">
        <f t="shared" si="181"/>
        <v>2021</v>
      </c>
      <c r="C1181">
        <f t="shared" si="182"/>
        <v>3</v>
      </c>
      <c r="D1181" s="11">
        <f t="shared" si="183"/>
        <v>44257</v>
      </c>
      <c r="E1181" s="11">
        <f t="shared" si="177"/>
        <v>44286</v>
      </c>
      <c r="F1181">
        <v>0</v>
      </c>
      <c r="G1181">
        <v>0</v>
      </c>
      <c r="H1181">
        <v>0</v>
      </c>
      <c r="I1181">
        <v>1</v>
      </c>
      <c r="J1181">
        <f t="shared" si="178"/>
        <v>0</v>
      </c>
      <c r="L1181" s="11">
        <f t="shared" si="184"/>
        <v>580000</v>
      </c>
      <c r="M1181" s="11">
        <f t="shared" si="184"/>
        <v>580000</v>
      </c>
    </row>
    <row r="1182" spans="1:13" x14ac:dyDescent="0.3">
      <c r="A1182" t="str">
        <f t="shared" si="180"/>
        <v xml:space="preserve">Республика Северная Осетия-Алания </v>
      </c>
      <c r="B1182">
        <f t="shared" si="181"/>
        <v>2021</v>
      </c>
      <c r="C1182">
        <f t="shared" si="182"/>
        <v>3</v>
      </c>
      <c r="D1182" s="11">
        <f t="shared" si="183"/>
        <v>44257</v>
      </c>
      <c r="E1182" s="11">
        <f t="shared" si="177"/>
        <v>44286</v>
      </c>
      <c r="F1182">
        <v>0</v>
      </c>
      <c r="G1182">
        <v>0</v>
      </c>
      <c r="H1182">
        <v>0</v>
      </c>
      <c r="I1182">
        <v>1</v>
      </c>
      <c r="J1182">
        <f t="shared" si="178"/>
        <v>0</v>
      </c>
      <c r="L1182" s="11">
        <f t="shared" si="184"/>
        <v>580000</v>
      </c>
      <c r="M1182" s="11">
        <f t="shared" si="184"/>
        <v>580000</v>
      </c>
    </row>
    <row r="1183" spans="1:13" x14ac:dyDescent="0.3">
      <c r="A1183" t="str">
        <f t="shared" si="180"/>
        <v>Республика Татарстан</v>
      </c>
      <c r="B1183">
        <f t="shared" si="181"/>
        <v>2021</v>
      </c>
      <c r="C1183">
        <f t="shared" si="182"/>
        <v>3</v>
      </c>
      <c r="D1183" s="11">
        <f t="shared" si="183"/>
        <v>44257</v>
      </c>
      <c r="E1183" s="11">
        <f t="shared" si="177"/>
        <v>44286</v>
      </c>
      <c r="F1183">
        <v>0</v>
      </c>
      <c r="G1183">
        <v>0</v>
      </c>
      <c r="H1183">
        <v>0</v>
      </c>
      <c r="I1183">
        <v>0</v>
      </c>
      <c r="J1183">
        <f t="shared" si="178"/>
        <v>0</v>
      </c>
      <c r="L1183" s="11">
        <f t="shared" si="184"/>
        <v>580000</v>
      </c>
      <c r="M1183" s="11">
        <f t="shared" si="184"/>
        <v>580000</v>
      </c>
    </row>
    <row r="1184" spans="1:13" x14ac:dyDescent="0.3">
      <c r="A1184" t="str">
        <f t="shared" si="180"/>
        <v>Республика Тыва</v>
      </c>
      <c r="B1184">
        <f t="shared" si="181"/>
        <v>2021</v>
      </c>
      <c r="C1184">
        <f t="shared" si="182"/>
        <v>3</v>
      </c>
      <c r="D1184" s="11">
        <f t="shared" si="183"/>
        <v>44257</v>
      </c>
      <c r="E1184" s="11">
        <f t="shared" si="177"/>
        <v>44286</v>
      </c>
      <c r="F1184">
        <v>0</v>
      </c>
      <c r="G1184">
        <v>0</v>
      </c>
      <c r="H1184">
        <v>0</v>
      </c>
      <c r="I1184">
        <v>1</v>
      </c>
      <c r="J1184">
        <f t="shared" si="178"/>
        <v>0</v>
      </c>
      <c r="L1184" s="11">
        <f t="shared" si="184"/>
        <v>580000</v>
      </c>
      <c r="M1184" s="11">
        <f t="shared" si="184"/>
        <v>580000</v>
      </c>
    </row>
    <row r="1185" spans="1:13" x14ac:dyDescent="0.3">
      <c r="A1185" t="str">
        <f t="shared" si="180"/>
        <v>Удмуртская Республика</v>
      </c>
      <c r="B1185">
        <f t="shared" si="181"/>
        <v>2021</v>
      </c>
      <c r="C1185">
        <f t="shared" si="182"/>
        <v>3</v>
      </c>
      <c r="D1185" s="11">
        <f t="shared" si="183"/>
        <v>44257</v>
      </c>
      <c r="E1185" s="11">
        <f t="shared" si="177"/>
        <v>44286</v>
      </c>
      <c r="F1185">
        <v>0</v>
      </c>
      <c r="G1185">
        <v>0</v>
      </c>
      <c r="H1185">
        <v>0</v>
      </c>
      <c r="I1185">
        <v>1</v>
      </c>
      <c r="J1185">
        <f t="shared" si="178"/>
        <v>1</v>
      </c>
      <c r="L1185" s="11">
        <f t="shared" si="184"/>
        <v>44197</v>
      </c>
      <c r="M1185" s="11">
        <f t="shared" si="184"/>
        <v>45291</v>
      </c>
    </row>
    <row r="1186" spans="1:13" x14ac:dyDescent="0.3">
      <c r="A1186" t="str">
        <f t="shared" si="180"/>
        <v>Республика Хакасия</v>
      </c>
      <c r="B1186">
        <f t="shared" si="181"/>
        <v>2021</v>
      </c>
      <c r="C1186">
        <f t="shared" si="182"/>
        <v>3</v>
      </c>
      <c r="D1186" s="11">
        <f t="shared" si="183"/>
        <v>44257</v>
      </c>
      <c r="E1186" s="11">
        <f t="shared" si="177"/>
        <v>44286</v>
      </c>
      <c r="F1186">
        <v>0</v>
      </c>
      <c r="G1186">
        <v>0</v>
      </c>
      <c r="H1186">
        <v>0</v>
      </c>
      <c r="I1186">
        <v>0</v>
      </c>
      <c r="J1186">
        <f t="shared" si="178"/>
        <v>0</v>
      </c>
      <c r="L1186" s="11">
        <f t="shared" si="184"/>
        <v>580000</v>
      </c>
      <c r="M1186" s="11">
        <f t="shared" si="184"/>
        <v>580000</v>
      </c>
    </row>
    <row r="1187" spans="1:13" x14ac:dyDescent="0.3">
      <c r="A1187" t="str">
        <f t="shared" si="180"/>
        <v>Чеченская Республика</v>
      </c>
      <c r="B1187">
        <f t="shared" si="181"/>
        <v>2021</v>
      </c>
      <c r="C1187">
        <f t="shared" si="182"/>
        <v>3</v>
      </c>
      <c r="D1187" s="11">
        <f t="shared" si="183"/>
        <v>44257</v>
      </c>
      <c r="E1187" s="11">
        <f t="shared" si="177"/>
        <v>44286</v>
      </c>
      <c r="F1187">
        <v>0</v>
      </c>
      <c r="G1187">
        <v>0</v>
      </c>
      <c r="H1187">
        <v>0</v>
      </c>
      <c r="I1187">
        <v>0</v>
      </c>
      <c r="J1187">
        <f t="shared" si="178"/>
        <v>0</v>
      </c>
      <c r="L1187" s="11">
        <f t="shared" si="184"/>
        <v>580000</v>
      </c>
      <c r="M1187" s="11">
        <f t="shared" si="184"/>
        <v>580000</v>
      </c>
    </row>
    <row r="1188" spans="1:13" x14ac:dyDescent="0.3">
      <c r="A1188" t="str">
        <f t="shared" si="180"/>
        <v>Чувашская Республика - Чувашия</v>
      </c>
      <c r="B1188">
        <f t="shared" si="181"/>
        <v>2021</v>
      </c>
      <c r="C1188">
        <f t="shared" si="182"/>
        <v>3</v>
      </c>
      <c r="D1188" s="11">
        <f t="shared" si="183"/>
        <v>44257</v>
      </c>
      <c r="E1188" s="11">
        <f t="shared" si="177"/>
        <v>44286</v>
      </c>
      <c r="F1188">
        <v>0</v>
      </c>
      <c r="G1188">
        <v>0</v>
      </c>
      <c r="H1188">
        <v>0</v>
      </c>
      <c r="I1188">
        <v>1</v>
      </c>
      <c r="J1188">
        <f t="shared" si="178"/>
        <v>1</v>
      </c>
      <c r="L1188" s="11">
        <f t="shared" si="184"/>
        <v>44197</v>
      </c>
      <c r="M1188" s="11">
        <f t="shared" si="184"/>
        <v>45657</v>
      </c>
    </row>
    <row r="1189" spans="1:13" x14ac:dyDescent="0.3">
      <c r="A1189" t="str">
        <f t="shared" si="180"/>
        <v>Алтайский Край</v>
      </c>
      <c r="B1189">
        <f t="shared" si="181"/>
        <v>2021</v>
      </c>
      <c r="C1189">
        <f t="shared" si="182"/>
        <v>3</v>
      </c>
      <c r="D1189" s="11">
        <f t="shared" si="183"/>
        <v>44257</v>
      </c>
      <c r="E1189" s="11">
        <f t="shared" si="177"/>
        <v>44286</v>
      </c>
      <c r="F1189">
        <v>0</v>
      </c>
      <c r="G1189">
        <v>0</v>
      </c>
      <c r="H1189">
        <v>0</v>
      </c>
      <c r="I1189">
        <v>0</v>
      </c>
      <c r="J1189">
        <f t="shared" si="178"/>
        <v>0</v>
      </c>
      <c r="L1189" s="11">
        <f t="shared" si="184"/>
        <v>580000</v>
      </c>
      <c r="M1189" s="11">
        <f t="shared" si="184"/>
        <v>580000</v>
      </c>
    </row>
    <row r="1190" spans="1:13" x14ac:dyDescent="0.3">
      <c r="A1190" t="str">
        <f t="shared" si="180"/>
        <v>Забайкальский Край</v>
      </c>
      <c r="B1190">
        <f t="shared" si="181"/>
        <v>2021</v>
      </c>
      <c r="C1190">
        <f t="shared" si="182"/>
        <v>3</v>
      </c>
      <c r="D1190" s="11">
        <f t="shared" si="183"/>
        <v>44257</v>
      </c>
      <c r="E1190" s="11">
        <f t="shared" si="177"/>
        <v>44286</v>
      </c>
      <c r="F1190">
        <v>1</v>
      </c>
      <c r="G1190">
        <v>0</v>
      </c>
      <c r="H1190">
        <v>0</v>
      </c>
      <c r="I1190">
        <v>0</v>
      </c>
      <c r="J1190">
        <f t="shared" si="178"/>
        <v>0</v>
      </c>
      <c r="L1190" s="11">
        <f t="shared" ref="L1190:M1205" si="185">L1107</f>
        <v>580000</v>
      </c>
      <c r="M1190" s="11">
        <f t="shared" si="185"/>
        <v>580000</v>
      </c>
    </row>
    <row r="1191" spans="1:13" x14ac:dyDescent="0.3">
      <c r="A1191" t="str">
        <f t="shared" si="180"/>
        <v>Камчатский Край</v>
      </c>
      <c r="B1191">
        <f t="shared" si="181"/>
        <v>2021</v>
      </c>
      <c r="C1191">
        <f t="shared" si="182"/>
        <v>3</v>
      </c>
      <c r="D1191" s="11">
        <f t="shared" si="183"/>
        <v>44257</v>
      </c>
      <c r="E1191" s="11">
        <f t="shared" si="177"/>
        <v>44286</v>
      </c>
      <c r="F1191">
        <v>0</v>
      </c>
      <c r="G1191">
        <v>0</v>
      </c>
      <c r="H1191">
        <v>0</v>
      </c>
      <c r="I1191">
        <v>0</v>
      </c>
      <c r="J1191">
        <f t="shared" si="178"/>
        <v>0</v>
      </c>
      <c r="L1191" s="11">
        <f t="shared" si="185"/>
        <v>580000</v>
      </c>
      <c r="M1191" s="11">
        <f t="shared" si="185"/>
        <v>580000</v>
      </c>
    </row>
    <row r="1192" spans="1:13" x14ac:dyDescent="0.3">
      <c r="A1192" t="str">
        <f t="shared" si="180"/>
        <v>Краснодарский Край</v>
      </c>
      <c r="B1192">
        <f t="shared" si="181"/>
        <v>2021</v>
      </c>
      <c r="C1192">
        <f t="shared" si="182"/>
        <v>3</v>
      </c>
      <c r="D1192" s="11">
        <f t="shared" si="183"/>
        <v>44257</v>
      </c>
      <c r="E1192" s="11">
        <f t="shared" si="177"/>
        <v>44286</v>
      </c>
      <c r="F1192">
        <v>1</v>
      </c>
      <c r="G1192">
        <v>0</v>
      </c>
      <c r="H1192">
        <v>0</v>
      </c>
      <c r="I1192">
        <v>0</v>
      </c>
      <c r="J1192">
        <f t="shared" si="178"/>
        <v>1</v>
      </c>
      <c r="L1192" s="11">
        <f t="shared" si="185"/>
        <v>43831</v>
      </c>
      <c r="M1192" s="11">
        <f t="shared" si="185"/>
        <v>44562</v>
      </c>
    </row>
    <row r="1193" spans="1:13" x14ac:dyDescent="0.3">
      <c r="A1193" t="str">
        <f t="shared" si="180"/>
        <v>Красноярский Край</v>
      </c>
      <c r="B1193">
        <f t="shared" si="181"/>
        <v>2021</v>
      </c>
      <c r="C1193">
        <f t="shared" si="182"/>
        <v>3</v>
      </c>
      <c r="D1193" s="11">
        <f t="shared" si="183"/>
        <v>44257</v>
      </c>
      <c r="E1193" s="11">
        <f t="shared" si="177"/>
        <v>44286</v>
      </c>
      <c r="F1193">
        <v>0</v>
      </c>
      <c r="G1193">
        <v>0</v>
      </c>
      <c r="H1193">
        <v>0</v>
      </c>
      <c r="I1193">
        <v>1</v>
      </c>
      <c r="J1193">
        <f t="shared" si="178"/>
        <v>0</v>
      </c>
      <c r="L1193" s="11">
        <f t="shared" si="185"/>
        <v>44562</v>
      </c>
      <c r="M1193" s="11">
        <f t="shared" si="185"/>
        <v>44926</v>
      </c>
    </row>
    <row r="1194" spans="1:13" x14ac:dyDescent="0.3">
      <c r="A1194" t="str">
        <f t="shared" si="180"/>
        <v>Пермский Край</v>
      </c>
      <c r="B1194">
        <f t="shared" si="181"/>
        <v>2021</v>
      </c>
      <c r="C1194">
        <f t="shared" si="182"/>
        <v>3</v>
      </c>
      <c r="D1194" s="11">
        <f t="shared" si="183"/>
        <v>44257</v>
      </c>
      <c r="E1194" s="11">
        <f t="shared" si="177"/>
        <v>44286</v>
      </c>
      <c r="F1194">
        <v>0</v>
      </c>
      <c r="G1194">
        <v>0</v>
      </c>
      <c r="H1194">
        <v>0</v>
      </c>
      <c r="I1194">
        <v>1</v>
      </c>
      <c r="J1194">
        <f t="shared" si="178"/>
        <v>1</v>
      </c>
      <c r="L1194" s="11">
        <f t="shared" si="185"/>
        <v>44197</v>
      </c>
      <c r="M1194" s="11">
        <f t="shared" si="185"/>
        <v>44561</v>
      </c>
    </row>
    <row r="1195" spans="1:13" x14ac:dyDescent="0.3">
      <c r="A1195" t="str">
        <f t="shared" si="180"/>
        <v>Приморский Край</v>
      </c>
      <c r="B1195">
        <f t="shared" si="181"/>
        <v>2021</v>
      </c>
      <c r="C1195">
        <f t="shared" si="182"/>
        <v>3</v>
      </c>
      <c r="D1195" s="11">
        <f t="shared" si="183"/>
        <v>44257</v>
      </c>
      <c r="E1195" s="11">
        <f t="shared" si="177"/>
        <v>44286</v>
      </c>
      <c r="F1195">
        <v>0</v>
      </c>
      <c r="G1195">
        <v>0</v>
      </c>
      <c r="H1195">
        <v>0</v>
      </c>
      <c r="I1195">
        <v>1</v>
      </c>
      <c r="J1195">
        <f t="shared" si="178"/>
        <v>0</v>
      </c>
      <c r="L1195" s="11">
        <f t="shared" si="185"/>
        <v>580000</v>
      </c>
      <c r="M1195" s="11">
        <f t="shared" si="185"/>
        <v>580000</v>
      </c>
    </row>
    <row r="1196" spans="1:13" x14ac:dyDescent="0.3">
      <c r="A1196" t="str">
        <f t="shared" si="180"/>
        <v>Ставропольский Край</v>
      </c>
      <c r="B1196">
        <f t="shared" si="181"/>
        <v>2021</v>
      </c>
      <c r="C1196">
        <f t="shared" si="182"/>
        <v>3</v>
      </c>
      <c r="D1196" s="11">
        <f t="shared" si="183"/>
        <v>44257</v>
      </c>
      <c r="E1196" s="11">
        <f t="shared" si="177"/>
        <v>44286</v>
      </c>
      <c r="F1196">
        <v>0</v>
      </c>
      <c r="G1196">
        <v>0</v>
      </c>
      <c r="H1196">
        <v>0</v>
      </c>
      <c r="I1196">
        <v>0</v>
      </c>
      <c r="J1196">
        <f t="shared" si="178"/>
        <v>0</v>
      </c>
      <c r="L1196" s="11">
        <f t="shared" si="185"/>
        <v>580000</v>
      </c>
      <c r="M1196" s="11">
        <f t="shared" si="185"/>
        <v>580000</v>
      </c>
    </row>
    <row r="1197" spans="1:13" x14ac:dyDescent="0.3">
      <c r="A1197" t="str">
        <f t="shared" si="180"/>
        <v>Хабаровский Край</v>
      </c>
      <c r="B1197">
        <f t="shared" si="181"/>
        <v>2021</v>
      </c>
      <c r="C1197">
        <f t="shared" si="182"/>
        <v>3</v>
      </c>
      <c r="D1197" s="11">
        <f t="shared" si="183"/>
        <v>44257</v>
      </c>
      <c r="E1197" s="11">
        <f t="shared" si="177"/>
        <v>44286</v>
      </c>
      <c r="F1197">
        <v>0</v>
      </c>
      <c r="G1197">
        <v>0</v>
      </c>
      <c r="H1197">
        <v>0</v>
      </c>
      <c r="I1197">
        <v>1</v>
      </c>
      <c r="J1197">
        <f t="shared" si="178"/>
        <v>1</v>
      </c>
      <c r="L1197" s="11">
        <f t="shared" si="185"/>
        <v>44197</v>
      </c>
      <c r="M1197" s="11">
        <f t="shared" si="185"/>
        <v>44926</v>
      </c>
    </row>
    <row r="1198" spans="1:13" x14ac:dyDescent="0.3">
      <c r="A1198" t="str">
        <f t="shared" si="180"/>
        <v>Амурская Область</v>
      </c>
      <c r="B1198">
        <f t="shared" si="181"/>
        <v>2021</v>
      </c>
      <c r="C1198">
        <f t="shared" si="182"/>
        <v>3</v>
      </c>
      <c r="D1198" s="11">
        <f t="shared" si="183"/>
        <v>44257</v>
      </c>
      <c r="E1198" s="11">
        <f t="shared" si="177"/>
        <v>44286</v>
      </c>
      <c r="F1198">
        <v>1</v>
      </c>
      <c r="G1198">
        <v>0</v>
      </c>
      <c r="H1198">
        <v>0</v>
      </c>
      <c r="I1198">
        <v>1</v>
      </c>
      <c r="J1198">
        <f t="shared" si="178"/>
        <v>1</v>
      </c>
      <c r="L1198" s="11">
        <f t="shared" si="185"/>
        <v>44197</v>
      </c>
      <c r="M1198" s="11">
        <f t="shared" si="185"/>
        <v>45291</v>
      </c>
    </row>
    <row r="1199" spans="1:13" x14ac:dyDescent="0.3">
      <c r="A1199" t="str">
        <f t="shared" si="180"/>
        <v>Архангельская Область</v>
      </c>
      <c r="B1199">
        <f t="shared" si="181"/>
        <v>2021</v>
      </c>
      <c r="C1199">
        <f t="shared" si="182"/>
        <v>3</v>
      </c>
      <c r="D1199" s="11">
        <f t="shared" si="183"/>
        <v>44257</v>
      </c>
      <c r="E1199" s="11">
        <f t="shared" si="177"/>
        <v>44286</v>
      </c>
      <c r="F1199">
        <v>0</v>
      </c>
      <c r="G1199">
        <v>0</v>
      </c>
      <c r="H1199">
        <v>0</v>
      </c>
      <c r="I1199">
        <v>0</v>
      </c>
      <c r="J1199">
        <f t="shared" si="178"/>
        <v>0</v>
      </c>
      <c r="L1199" s="11">
        <f t="shared" si="185"/>
        <v>44562</v>
      </c>
      <c r="M1199" s="11">
        <f t="shared" si="185"/>
        <v>44926</v>
      </c>
    </row>
    <row r="1200" spans="1:13" x14ac:dyDescent="0.3">
      <c r="A1200" t="str">
        <f t="shared" si="180"/>
        <v>Астраханская Область</v>
      </c>
      <c r="B1200">
        <f t="shared" si="181"/>
        <v>2021</v>
      </c>
      <c r="C1200">
        <f t="shared" si="182"/>
        <v>3</v>
      </c>
      <c r="D1200" s="11">
        <f t="shared" si="183"/>
        <v>44257</v>
      </c>
      <c r="E1200" s="11">
        <f t="shared" si="177"/>
        <v>44286</v>
      </c>
      <c r="F1200">
        <v>0</v>
      </c>
      <c r="G1200">
        <v>0</v>
      </c>
      <c r="H1200">
        <v>0</v>
      </c>
      <c r="I1200">
        <v>1</v>
      </c>
      <c r="J1200">
        <f t="shared" si="178"/>
        <v>0</v>
      </c>
      <c r="L1200" s="11">
        <f t="shared" si="185"/>
        <v>580000</v>
      </c>
      <c r="M1200" s="11">
        <f t="shared" si="185"/>
        <v>580000</v>
      </c>
    </row>
    <row r="1201" spans="1:13" x14ac:dyDescent="0.3">
      <c r="A1201" t="str">
        <f t="shared" si="180"/>
        <v>Белгородская Область</v>
      </c>
      <c r="B1201">
        <f t="shared" si="181"/>
        <v>2021</v>
      </c>
      <c r="C1201">
        <f t="shared" si="182"/>
        <v>3</v>
      </c>
      <c r="D1201" s="11">
        <f t="shared" si="183"/>
        <v>44257</v>
      </c>
      <c r="E1201" s="11">
        <f t="shared" si="177"/>
        <v>44286</v>
      </c>
      <c r="F1201">
        <v>1</v>
      </c>
      <c r="G1201">
        <v>0</v>
      </c>
      <c r="H1201">
        <v>0</v>
      </c>
      <c r="I1201">
        <v>0</v>
      </c>
      <c r="J1201">
        <f t="shared" si="178"/>
        <v>0</v>
      </c>
      <c r="L1201" s="11">
        <f t="shared" si="185"/>
        <v>580000</v>
      </c>
      <c r="M1201" s="11">
        <f t="shared" si="185"/>
        <v>580000</v>
      </c>
    </row>
    <row r="1202" spans="1:13" x14ac:dyDescent="0.3">
      <c r="A1202" t="str">
        <f t="shared" si="180"/>
        <v>Брянская Область</v>
      </c>
      <c r="B1202">
        <f t="shared" si="181"/>
        <v>2021</v>
      </c>
      <c r="C1202">
        <f t="shared" si="182"/>
        <v>3</v>
      </c>
      <c r="D1202" s="11">
        <f t="shared" si="183"/>
        <v>44257</v>
      </c>
      <c r="E1202" s="11">
        <f t="shared" si="177"/>
        <v>44286</v>
      </c>
      <c r="F1202">
        <v>1</v>
      </c>
      <c r="G1202">
        <v>0</v>
      </c>
      <c r="H1202">
        <v>0</v>
      </c>
      <c r="I1202">
        <v>0</v>
      </c>
      <c r="J1202">
        <f t="shared" si="178"/>
        <v>0</v>
      </c>
      <c r="L1202" s="11">
        <f t="shared" si="185"/>
        <v>580000</v>
      </c>
      <c r="M1202" s="11">
        <f t="shared" si="185"/>
        <v>580000</v>
      </c>
    </row>
    <row r="1203" spans="1:13" x14ac:dyDescent="0.3">
      <c r="A1203" t="str">
        <f t="shared" si="180"/>
        <v>Владимирская Область</v>
      </c>
      <c r="B1203">
        <f t="shared" si="181"/>
        <v>2021</v>
      </c>
      <c r="C1203">
        <f t="shared" si="182"/>
        <v>3</v>
      </c>
      <c r="D1203" s="11">
        <f t="shared" si="183"/>
        <v>44257</v>
      </c>
      <c r="E1203" s="11">
        <f t="shared" si="177"/>
        <v>44286</v>
      </c>
      <c r="F1203">
        <v>0</v>
      </c>
      <c r="G1203">
        <v>0</v>
      </c>
      <c r="H1203">
        <v>0</v>
      </c>
      <c r="I1203">
        <v>1</v>
      </c>
      <c r="J1203">
        <f t="shared" si="178"/>
        <v>1</v>
      </c>
      <c r="L1203" s="11">
        <f t="shared" si="185"/>
        <v>44197</v>
      </c>
      <c r="M1203" s="11">
        <f t="shared" si="185"/>
        <v>45291</v>
      </c>
    </row>
    <row r="1204" spans="1:13" x14ac:dyDescent="0.3">
      <c r="A1204" t="str">
        <f t="shared" si="180"/>
        <v>Волгоградская Область</v>
      </c>
      <c r="B1204">
        <f t="shared" si="181"/>
        <v>2021</v>
      </c>
      <c r="C1204">
        <f t="shared" si="182"/>
        <v>3</v>
      </c>
      <c r="D1204" s="11">
        <f t="shared" si="183"/>
        <v>44257</v>
      </c>
      <c r="E1204" s="11">
        <f t="shared" si="177"/>
        <v>44286</v>
      </c>
      <c r="F1204">
        <v>0</v>
      </c>
      <c r="G1204">
        <v>0</v>
      </c>
      <c r="H1204">
        <v>1</v>
      </c>
      <c r="I1204">
        <v>1</v>
      </c>
      <c r="J1204">
        <f t="shared" si="178"/>
        <v>0</v>
      </c>
      <c r="L1204" s="11">
        <f t="shared" si="185"/>
        <v>580000</v>
      </c>
      <c r="M1204" s="11">
        <f t="shared" si="185"/>
        <v>580000</v>
      </c>
    </row>
    <row r="1205" spans="1:13" x14ac:dyDescent="0.3">
      <c r="A1205" t="str">
        <f t="shared" si="180"/>
        <v>Вологодская Область</v>
      </c>
      <c r="B1205">
        <f t="shared" si="181"/>
        <v>2021</v>
      </c>
      <c r="C1205">
        <f t="shared" si="182"/>
        <v>3</v>
      </c>
      <c r="D1205" s="11">
        <f t="shared" si="183"/>
        <v>44257</v>
      </c>
      <c r="E1205" s="11">
        <f t="shared" si="177"/>
        <v>44286</v>
      </c>
      <c r="F1205">
        <v>0</v>
      </c>
      <c r="G1205">
        <v>0</v>
      </c>
      <c r="H1205">
        <v>0</v>
      </c>
      <c r="I1205">
        <v>1</v>
      </c>
      <c r="J1205">
        <f t="shared" si="178"/>
        <v>1</v>
      </c>
      <c r="L1205" s="11">
        <f t="shared" si="185"/>
        <v>43831</v>
      </c>
      <c r="M1205" s="11">
        <f t="shared" si="185"/>
        <v>44561</v>
      </c>
    </row>
    <row r="1206" spans="1:13" x14ac:dyDescent="0.3">
      <c r="A1206" t="str">
        <f t="shared" si="180"/>
        <v>Воронежская Область</v>
      </c>
      <c r="B1206">
        <f t="shared" si="181"/>
        <v>2021</v>
      </c>
      <c r="C1206">
        <f t="shared" si="182"/>
        <v>3</v>
      </c>
      <c r="D1206" s="11">
        <f t="shared" si="183"/>
        <v>44257</v>
      </c>
      <c r="E1206" s="11">
        <f t="shared" si="177"/>
        <v>44286</v>
      </c>
      <c r="F1206">
        <v>0</v>
      </c>
      <c r="G1206">
        <v>0</v>
      </c>
      <c r="H1206">
        <v>0</v>
      </c>
      <c r="I1206">
        <v>0</v>
      </c>
      <c r="J1206">
        <f t="shared" si="178"/>
        <v>0</v>
      </c>
      <c r="L1206" s="11">
        <f t="shared" ref="L1206:M1221" si="186">L1123</f>
        <v>580000</v>
      </c>
      <c r="M1206" s="11">
        <f t="shared" si="186"/>
        <v>580000</v>
      </c>
    </row>
    <row r="1207" spans="1:13" x14ac:dyDescent="0.3">
      <c r="A1207" t="str">
        <f t="shared" si="180"/>
        <v>Ивановская Область</v>
      </c>
      <c r="B1207">
        <f t="shared" si="181"/>
        <v>2021</v>
      </c>
      <c r="C1207">
        <f t="shared" si="182"/>
        <v>3</v>
      </c>
      <c r="D1207" s="11">
        <f t="shared" si="183"/>
        <v>44257</v>
      </c>
      <c r="E1207" s="11">
        <f t="shared" si="177"/>
        <v>44286</v>
      </c>
      <c r="F1207">
        <v>0</v>
      </c>
      <c r="G1207">
        <v>0</v>
      </c>
      <c r="H1207">
        <v>0</v>
      </c>
      <c r="I1207">
        <v>0</v>
      </c>
      <c r="J1207">
        <f t="shared" si="178"/>
        <v>0</v>
      </c>
      <c r="L1207" s="11">
        <f t="shared" si="186"/>
        <v>44501</v>
      </c>
      <c r="M1207" s="11">
        <f t="shared" si="186"/>
        <v>44561</v>
      </c>
    </row>
    <row r="1208" spans="1:13" x14ac:dyDescent="0.3">
      <c r="A1208" t="str">
        <f t="shared" si="180"/>
        <v>Иркутская Область</v>
      </c>
      <c r="B1208">
        <f t="shared" si="181"/>
        <v>2021</v>
      </c>
      <c r="C1208">
        <f t="shared" si="182"/>
        <v>3</v>
      </c>
      <c r="D1208" s="11">
        <f t="shared" si="183"/>
        <v>44257</v>
      </c>
      <c r="E1208" s="11">
        <f t="shared" si="177"/>
        <v>44286</v>
      </c>
      <c r="F1208">
        <v>0</v>
      </c>
      <c r="G1208">
        <v>0</v>
      </c>
      <c r="H1208">
        <v>0</v>
      </c>
      <c r="I1208">
        <v>0</v>
      </c>
      <c r="J1208">
        <f t="shared" si="178"/>
        <v>1</v>
      </c>
      <c r="L1208" s="11">
        <f t="shared" si="186"/>
        <v>44197</v>
      </c>
      <c r="M1208" s="11">
        <f t="shared" si="186"/>
        <v>44561</v>
      </c>
    </row>
    <row r="1209" spans="1:13" x14ac:dyDescent="0.3">
      <c r="A1209" t="str">
        <f t="shared" si="180"/>
        <v>Калининградская Область</v>
      </c>
      <c r="B1209">
        <f t="shared" si="181"/>
        <v>2021</v>
      </c>
      <c r="C1209">
        <f t="shared" si="182"/>
        <v>3</v>
      </c>
      <c r="D1209" s="11">
        <f t="shared" si="183"/>
        <v>44257</v>
      </c>
      <c r="E1209" s="11">
        <f t="shared" si="177"/>
        <v>44286</v>
      </c>
      <c r="F1209">
        <v>0</v>
      </c>
      <c r="G1209">
        <v>0</v>
      </c>
      <c r="H1209">
        <v>0</v>
      </c>
      <c r="I1209">
        <v>0</v>
      </c>
      <c r="J1209">
        <f t="shared" si="178"/>
        <v>1</v>
      </c>
      <c r="L1209" s="11">
        <f t="shared" si="186"/>
        <v>44197</v>
      </c>
      <c r="M1209" s="11">
        <f t="shared" si="186"/>
        <v>45291</v>
      </c>
    </row>
    <row r="1210" spans="1:13" x14ac:dyDescent="0.3">
      <c r="A1210" t="str">
        <f t="shared" si="180"/>
        <v>Калужская Область</v>
      </c>
      <c r="B1210">
        <f t="shared" si="181"/>
        <v>2021</v>
      </c>
      <c r="C1210">
        <f t="shared" si="182"/>
        <v>3</v>
      </c>
      <c r="D1210" s="11">
        <f t="shared" si="183"/>
        <v>44257</v>
      </c>
      <c r="E1210" s="11">
        <f t="shared" si="177"/>
        <v>44286</v>
      </c>
      <c r="F1210">
        <v>0</v>
      </c>
      <c r="G1210">
        <v>0</v>
      </c>
      <c r="H1210">
        <v>0</v>
      </c>
      <c r="I1210">
        <v>0</v>
      </c>
      <c r="J1210">
        <f t="shared" si="178"/>
        <v>0</v>
      </c>
      <c r="L1210" s="11">
        <f t="shared" si="186"/>
        <v>580000</v>
      </c>
      <c r="M1210" s="11">
        <f t="shared" si="186"/>
        <v>580000</v>
      </c>
    </row>
    <row r="1211" spans="1:13" x14ac:dyDescent="0.3">
      <c r="A1211" t="str">
        <f t="shared" si="180"/>
        <v>Кемеровская Область - Кузбасс</v>
      </c>
      <c r="B1211">
        <f t="shared" si="181"/>
        <v>2021</v>
      </c>
      <c r="C1211">
        <f t="shared" si="182"/>
        <v>3</v>
      </c>
      <c r="D1211" s="11">
        <f t="shared" si="183"/>
        <v>44257</v>
      </c>
      <c r="E1211" s="11">
        <f t="shared" si="177"/>
        <v>44286</v>
      </c>
      <c r="F1211">
        <v>0</v>
      </c>
      <c r="G1211">
        <v>0</v>
      </c>
      <c r="H1211">
        <v>0</v>
      </c>
      <c r="I1211">
        <v>1</v>
      </c>
      <c r="J1211">
        <f t="shared" si="178"/>
        <v>1</v>
      </c>
      <c r="L1211" s="11">
        <f t="shared" si="186"/>
        <v>44197</v>
      </c>
      <c r="M1211" s="11">
        <f t="shared" si="186"/>
        <v>45291</v>
      </c>
    </row>
    <row r="1212" spans="1:13" x14ac:dyDescent="0.3">
      <c r="A1212" t="str">
        <f t="shared" si="180"/>
        <v>Кировская Область</v>
      </c>
      <c r="B1212">
        <f t="shared" si="181"/>
        <v>2021</v>
      </c>
      <c r="C1212">
        <f t="shared" si="182"/>
        <v>3</v>
      </c>
      <c r="D1212" s="11">
        <f t="shared" si="183"/>
        <v>44257</v>
      </c>
      <c r="E1212" s="11">
        <f t="shared" si="177"/>
        <v>44286</v>
      </c>
      <c r="F1212">
        <v>0</v>
      </c>
      <c r="G1212">
        <v>0</v>
      </c>
      <c r="H1212">
        <v>0</v>
      </c>
      <c r="I1212">
        <v>1</v>
      </c>
      <c r="J1212">
        <f t="shared" si="178"/>
        <v>0</v>
      </c>
      <c r="L1212" s="11">
        <f t="shared" si="186"/>
        <v>580000</v>
      </c>
      <c r="M1212" s="11">
        <f t="shared" si="186"/>
        <v>580000</v>
      </c>
    </row>
    <row r="1213" spans="1:13" x14ac:dyDescent="0.3">
      <c r="A1213" t="str">
        <f t="shared" si="180"/>
        <v>Костромская Область</v>
      </c>
      <c r="B1213">
        <f t="shared" si="181"/>
        <v>2021</v>
      </c>
      <c r="C1213">
        <f t="shared" si="182"/>
        <v>3</v>
      </c>
      <c r="D1213" s="11">
        <f t="shared" si="183"/>
        <v>44257</v>
      </c>
      <c r="E1213" s="11">
        <f t="shared" si="177"/>
        <v>44286</v>
      </c>
      <c r="F1213">
        <v>0</v>
      </c>
      <c r="G1213">
        <v>0</v>
      </c>
      <c r="H1213">
        <v>0</v>
      </c>
      <c r="I1213">
        <v>1</v>
      </c>
      <c r="J1213">
        <f t="shared" si="178"/>
        <v>1</v>
      </c>
      <c r="L1213" s="11">
        <f t="shared" si="186"/>
        <v>44197</v>
      </c>
      <c r="M1213" s="11">
        <f t="shared" si="186"/>
        <v>44561</v>
      </c>
    </row>
    <row r="1214" spans="1:13" x14ac:dyDescent="0.3">
      <c r="A1214" t="str">
        <f t="shared" si="180"/>
        <v>Курганская Область</v>
      </c>
      <c r="B1214">
        <f t="shared" si="181"/>
        <v>2021</v>
      </c>
      <c r="C1214">
        <f t="shared" si="182"/>
        <v>3</v>
      </c>
      <c r="D1214" s="11">
        <f t="shared" si="183"/>
        <v>44257</v>
      </c>
      <c r="E1214" s="11">
        <f t="shared" si="177"/>
        <v>44286</v>
      </c>
      <c r="F1214">
        <v>0</v>
      </c>
      <c r="G1214">
        <v>0</v>
      </c>
      <c r="H1214">
        <v>0</v>
      </c>
      <c r="I1214">
        <v>0</v>
      </c>
      <c r="J1214">
        <f t="shared" si="178"/>
        <v>0</v>
      </c>
      <c r="L1214" s="11">
        <f t="shared" si="186"/>
        <v>580000</v>
      </c>
      <c r="M1214" s="11">
        <f t="shared" si="186"/>
        <v>580000</v>
      </c>
    </row>
    <row r="1215" spans="1:13" x14ac:dyDescent="0.3">
      <c r="A1215" t="str">
        <f t="shared" si="180"/>
        <v>Курская Область</v>
      </c>
      <c r="B1215">
        <f t="shared" si="181"/>
        <v>2021</v>
      </c>
      <c r="C1215">
        <f t="shared" si="182"/>
        <v>3</v>
      </c>
      <c r="D1215" s="11">
        <f t="shared" si="183"/>
        <v>44257</v>
      </c>
      <c r="E1215" s="11">
        <f t="shared" si="177"/>
        <v>44286</v>
      </c>
      <c r="F1215">
        <v>0</v>
      </c>
      <c r="G1215">
        <v>0</v>
      </c>
      <c r="H1215">
        <v>1</v>
      </c>
      <c r="I1215">
        <v>1</v>
      </c>
      <c r="J1215">
        <f t="shared" si="178"/>
        <v>1</v>
      </c>
      <c r="L1215" s="11">
        <f t="shared" si="186"/>
        <v>44197</v>
      </c>
      <c r="M1215" s="11">
        <f t="shared" si="186"/>
        <v>44926</v>
      </c>
    </row>
    <row r="1216" spans="1:13" x14ac:dyDescent="0.3">
      <c r="A1216" t="str">
        <f t="shared" si="180"/>
        <v>Липецкая Область</v>
      </c>
      <c r="B1216">
        <f t="shared" si="181"/>
        <v>2021</v>
      </c>
      <c r="C1216">
        <f t="shared" si="182"/>
        <v>3</v>
      </c>
      <c r="D1216" s="11">
        <f t="shared" si="183"/>
        <v>44257</v>
      </c>
      <c r="E1216" s="11">
        <f t="shared" si="177"/>
        <v>44286</v>
      </c>
      <c r="F1216">
        <v>0</v>
      </c>
      <c r="G1216">
        <v>0</v>
      </c>
      <c r="H1216">
        <v>0</v>
      </c>
      <c r="I1216">
        <v>1</v>
      </c>
      <c r="J1216">
        <f t="shared" si="178"/>
        <v>0</v>
      </c>
      <c r="L1216" s="11">
        <f t="shared" si="186"/>
        <v>580000</v>
      </c>
      <c r="M1216" s="11">
        <f t="shared" si="186"/>
        <v>580000</v>
      </c>
    </row>
    <row r="1217" spans="1:13" x14ac:dyDescent="0.3">
      <c r="A1217" t="str">
        <f t="shared" si="180"/>
        <v>Магаданская Область</v>
      </c>
      <c r="B1217">
        <f t="shared" si="181"/>
        <v>2021</v>
      </c>
      <c r="C1217">
        <f t="shared" si="182"/>
        <v>3</v>
      </c>
      <c r="D1217" s="11">
        <f t="shared" si="183"/>
        <v>44257</v>
      </c>
      <c r="E1217" s="11">
        <f t="shared" si="177"/>
        <v>44286</v>
      </c>
      <c r="F1217">
        <v>0</v>
      </c>
      <c r="G1217">
        <v>0</v>
      </c>
      <c r="H1217">
        <v>0</v>
      </c>
      <c r="I1217">
        <v>1</v>
      </c>
      <c r="J1217">
        <f t="shared" si="178"/>
        <v>0</v>
      </c>
      <c r="L1217" s="11">
        <f t="shared" si="186"/>
        <v>580000</v>
      </c>
      <c r="M1217" s="11">
        <f t="shared" si="186"/>
        <v>580000</v>
      </c>
    </row>
    <row r="1218" spans="1:13" x14ac:dyDescent="0.3">
      <c r="A1218" t="str">
        <f t="shared" si="180"/>
        <v>Мурманская Область</v>
      </c>
      <c r="B1218">
        <f t="shared" si="181"/>
        <v>2021</v>
      </c>
      <c r="C1218">
        <f t="shared" si="182"/>
        <v>3</v>
      </c>
      <c r="D1218" s="11">
        <f t="shared" si="183"/>
        <v>44257</v>
      </c>
      <c r="E1218" s="11">
        <f t="shared" si="177"/>
        <v>44286</v>
      </c>
      <c r="F1218">
        <v>0</v>
      </c>
      <c r="G1218">
        <v>0</v>
      </c>
      <c r="H1218">
        <v>0</v>
      </c>
      <c r="I1218">
        <v>1</v>
      </c>
      <c r="J1218">
        <f t="shared" si="178"/>
        <v>1</v>
      </c>
      <c r="L1218" s="11">
        <f t="shared" si="186"/>
        <v>43831</v>
      </c>
      <c r="M1218" s="11">
        <f t="shared" si="186"/>
        <v>44561</v>
      </c>
    </row>
    <row r="1219" spans="1:13" x14ac:dyDescent="0.3">
      <c r="A1219" t="str">
        <f t="shared" si="180"/>
        <v>Нижегородская Область</v>
      </c>
      <c r="B1219">
        <f t="shared" si="181"/>
        <v>2021</v>
      </c>
      <c r="C1219">
        <f t="shared" si="182"/>
        <v>3</v>
      </c>
      <c r="D1219" s="11">
        <f t="shared" si="183"/>
        <v>44257</v>
      </c>
      <c r="E1219" s="11">
        <f t="shared" ref="E1219:E1282" si="187">EOMONTH(D1219,0)</f>
        <v>44286</v>
      </c>
      <c r="F1219">
        <v>0</v>
      </c>
      <c r="G1219">
        <v>0</v>
      </c>
      <c r="H1219">
        <v>0</v>
      </c>
      <c r="I1219">
        <v>0</v>
      </c>
      <c r="J1219">
        <f t="shared" ref="J1219:J1282" si="188">IF(OR(AND(L1219&lt;=D1219,M1219&gt;=E1219),AND(E1219&gt;=L1219,E1219&lt;=M1219)),1,0)</f>
        <v>1</v>
      </c>
      <c r="L1219" s="11">
        <f t="shared" si="186"/>
        <v>44197</v>
      </c>
      <c r="M1219" s="11">
        <f t="shared" si="186"/>
        <v>44561</v>
      </c>
    </row>
    <row r="1220" spans="1:13" x14ac:dyDescent="0.3">
      <c r="A1220" t="str">
        <f t="shared" si="180"/>
        <v>Новгородская Область</v>
      </c>
      <c r="B1220">
        <f t="shared" si="181"/>
        <v>2021</v>
      </c>
      <c r="C1220">
        <f t="shared" si="182"/>
        <v>3</v>
      </c>
      <c r="D1220" s="11">
        <f t="shared" si="183"/>
        <v>44257</v>
      </c>
      <c r="E1220" s="11">
        <f t="shared" si="187"/>
        <v>44286</v>
      </c>
      <c r="F1220">
        <v>0</v>
      </c>
      <c r="G1220">
        <v>0</v>
      </c>
      <c r="H1220">
        <v>0</v>
      </c>
      <c r="I1220">
        <v>0</v>
      </c>
      <c r="J1220">
        <f t="shared" si="188"/>
        <v>1</v>
      </c>
      <c r="L1220" s="11">
        <f t="shared" si="186"/>
        <v>44197</v>
      </c>
      <c r="M1220" s="11">
        <f t="shared" si="186"/>
        <v>44561</v>
      </c>
    </row>
    <row r="1221" spans="1:13" x14ac:dyDescent="0.3">
      <c r="A1221" t="str">
        <f t="shared" si="180"/>
        <v>Новосибирская Область</v>
      </c>
      <c r="B1221">
        <f t="shared" si="181"/>
        <v>2021</v>
      </c>
      <c r="C1221">
        <f t="shared" si="182"/>
        <v>3</v>
      </c>
      <c r="D1221" s="11">
        <f t="shared" si="183"/>
        <v>44257</v>
      </c>
      <c r="E1221" s="11">
        <f t="shared" si="187"/>
        <v>44286</v>
      </c>
      <c r="F1221">
        <v>0</v>
      </c>
      <c r="G1221">
        <v>0</v>
      </c>
      <c r="H1221">
        <v>0</v>
      </c>
      <c r="I1221">
        <v>0</v>
      </c>
      <c r="J1221">
        <f t="shared" si="188"/>
        <v>1</v>
      </c>
      <c r="L1221" s="11">
        <f t="shared" si="186"/>
        <v>44197</v>
      </c>
      <c r="M1221" s="11">
        <f t="shared" si="186"/>
        <v>580000</v>
      </c>
    </row>
    <row r="1222" spans="1:13" x14ac:dyDescent="0.3">
      <c r="A1222" t="str">
        <f t="shared" si="180"/>
        <v>Омская Область</v>
      </c>
      <c r="B1222">
        <f t="shared" si="181"/>
        <v>2021</v>
      </c>
      <c r="C1222">
        <f t="shared" si="182"/>
        <v>3</v>
      </c>
      <c r="D1222" s="11">
        <f t="shared" si="183"/>
        <v>44257</v>
      </c>
      <c r="E1222" s="11">
        <f t="shared" si="187"/>
        <v>44286</v>
      </c>
      <c r="F1222">
        <v>0</v>
      </c>
      <c r="G1222">
        <v>0</v>
      </c>
      <c r="H1222">
        <v>0</v>
      </c>
      <c r="I1222">
        <v>1</v>
      </c>
      <c r="J1222">
        <f t="shared" si="188"/>
        <v>1</v>
      </c>
      <c r="L1222" s="11">
        <f t="shared" ref="L1222:M1237" si="189">L1139</f>
        <v>44197</v>
      </c>
      <c r="M1222" s="11">
        <f t="shared" si="189"/>
        <v>44561</v>
      </c>
    </row>
    <row r="1223" spans="1:13" x14ac:dyDescent="0.3">
      <c r="A1223" t="str">
        <f t="shared" si="180"/>
        <v>Оренбургская Область</v>
      </c>
      <c r="B1223">
        <f t="shared" si="181"/>
        <v>2021</v>
      </c>
      <c r="C1223">
        <f t="shared" si="182"/>
        <v>3</v>
      </c>
      <c r="D1223" s="11">
        <f t="shared" si="183"/>
        <v>44257</v>
      </c>
      <c r="E1223" s="11">
        <f t="shared" si="187"/>
        <v>44286</v>
      </c>
      <c r="F1223">
        <v>0</v>
      </c>
      <c r="G1223">
        <v>0</v>
      </c>
      <c r="H1223">
        <v>0</v>
      </c>
      <c r="I1223">
        <v>0</v>
      </c>
      <c r="J1223">
        <f t="shared" si="188"/>
        <v>1</v>
      </c>
      <c r="L1223" s="11">
        <f t="shared" si="189"/>
        <v>44013</v>
      </c>
      <c r="M1223" s="11">
        <f t="shared" si="189"/>
        <v>45839</v>
      </c>
    </row>
    <row r="1224" spans="1:13" x14ac:dyDescent="0.3">
      <c r="A1224" t="str">
        <f t="shared" si="180"/>
        <v>Орловская Область</v>
      </c>
      <c r="B1224">
        <f t="shared" si="181"/>
        <v>2021</v>
      </c>
      <c r="C1224">
        <f t="shared" si="182"/>
        <v>3</v>
      </c>
      <c r="D1224" s="11">
        <f t="shared" si="183"/>
        <v>44257</v>
      </c>
      <c r="E1224" s="11">
        <f t="shared" si="187"/>
        <v>44286</v>
      </c>
      <c r="F1224">
        <v>0</v>
      </c>
      <c r="G1224">
        <v>0</v>
      </c>
      <c r="H1224">
        <v>0</v>
      </c>
      <c r="I1224">
        <v>1</v>
      </c>
      <c r="J1224">
        <f t="shared" si="188"/>
        <v>0</v>
      </c>
      <c r="L1224" s="11">
        <f t="shared" si="189"/>
        <v>580000</v>
      </c>
      <c r="M1224" s="11">
        <f t="shared" si="189"/>
        <v>580000</v>
      </c>
    </row>
    <row r="1225" spans="1:13" x14ac:dyDescent="0.3">
      <c r="A1225" t="str">
        <f t="shared" si="180"/>
        <v>Пензенская Область</v>
      </c>
      <c r="B1225">
        <f t="shared" si="181"/>
        <v>2021</v>
      </c>
      <c r="C1225">
        <f t="shared" si="182"/>
        <v>3</v>
      </c>
      <c r="D1225" s="11">
        <f t="shared" si="183"/>
        <v>44257</v>
      </c>
      <c r="E1225" s="11">
        <f t="shared" si="187"/>
        <v>44286</v>
      </c>
      <c r="F1225">
        <v>0</v>
      </c>
      <c r="G1225">
        <v>0</v>
      </c>
      <c r="H1225">
        <v>0</v>
      </c>
      <c r="I1225">
        <v>1</v>
      </c>
      <c r="J1225">
        <f t="shared" si="188"/>
        <v>0</v>
      </c>
      <c r="L1225" s="11">
        <f t="shared" si="189"/>
        <v>580000</v>
      </c>
      <c r="M1225" s="11">
        <f t="shared" si="189"/>
        <v>580000</v>
      </c>
    </row>
    <row r="1226" spans="1:13" x14ac:dyDescent="0.3">
      <c r="A1226" t="str">
        <f t="shared" si="180"/>
        <v>Псковсая Область</v>
      </c>
      <c r="B1226">
        <f t="shared" si="181"/>
        <v>2021</v>
      </c>
      <c r="C1226">
        <f t="shared" si="182"/>
        <v>3</v>
      </c>
      <c r="D1226" s="11">
        <f t="shared" si="183"/>
        <v>44257</v>
      </c>
      <c r="E1226" s="11">
        <f t="shared" si="187"/>
        <v>44286</v>
      </c>
      <c r="F1226">
        <v>0</v>
      </c>
      <c r="G1226">
        <v>0</v>
      </c>
      <c r="H1226">
        <v>0</v>
      </c>
      <c r="I1226">
        <v>1</v>
      </c>
      <c r="J1226">
        <f t="shared" si="188"/>
        <v>0</v>
      </c>
      <c r="L1226" s="11">
        <f t="shared" si="189"/>
        <v>580000</v>
      </c>
      <c r="M1226" s="11">
        <f t="shared" si="189"/>
        <v>580000</v>
      </c>
    </row>
    <row r="1227" spans="1:13" x14ac:dyDescent="0.3">
      <c r="A1227" t="str">
        <f t="shared" si="180"/>
        <v>Ростовская Область</v>
      </c>
      <c r="B1227">
        <f t="shared" si="181"/>
        <v>2021</v>
      </c>
      <c r="C1227">
        <f t="shared" si="182"/>
        <v>3</v>
      </c>
      <c r="D1227" s="11">
        <f t="shared" si="183"/>
        <v>44257</v>
      </c>
      <c r="E1227" s="11">
        <f t="shared" si="187"/>
        <v>44286</v>
      </c>
      <c r="F1227">
        <v>0</v>
      </c>
      <c r="G1227">
        <v>0</v>
      </c>
      <c r="H1227">
        <v>0</v>
      </c>
      <c r="I1227">
        <v>1</v>
      </c>
      <c r="J1227">
        <f t="shared" si="188"/>
        <v>1</v>
      </c>
      <c r="L1227" s="11">
        <f t="shared" si="189"/>
        <v>44197</v>
      </c>
      <c r="M1227" s="11">
        <f t="shared" si="189"/>
        <v>44561</v>
      </c>
    </row>
    <row r="1228" spans="1:13" x14ac:dyDescent="0.3">
      <c r="A1228" t="str">
        <f t="shared" si="180"/>
        <v>Рязанская Область</v>
      </c>
      <c r="B1228">
        <f t="shared" si="181"/>
        <v>2021</v>
      </c>
      <c r="C1228">
        <f t="shared" si="182"/>
        <v>3</v>
      </c>
      <c r="D1228" s="11">
        <f t="shared" si="183"/>
        <v>44257</v>
      </c>
      <c r="E1228" s="11">
        <f t="shared" si="187"/>
        <v>44286</v>
      </c>
      <c r="F1228">
        <v>0</v>
      </c>
      <c r="G1228">
        <v>0</v>
      </c>
      <c r="H1228">
        <v>0</v>
      </c>
      <c r="I1228">
        <v>1</v>
      </c>
      <c r="J1228">
        <f t="shared" si="188"/>
        <v>1</v>
      </c>
      <c r="L1228" s="11">
        <f t="shared" si="189"/>
        <v>44197</v>
      </c>
      <c r="M1228" s="11">
        <f t="shared" si="189"/>
        <v>44926</v>
      </c>
    </row>
    <row r="1229" spans="1:13" x14ac:dyDescent="0.3">
      <c r="A1229" t="str">
        <f t="shared" si="180"/>
        <v>Самарская Область</v>
      </c>
      <c r="B1229">
        <f t="shared" si="181"/>
        <v>2021</v>
      </c>
      <c r="C1229">
        <f t="shared" si="182"/>
        <v>3</v>
      </c>
      <c r="D1229" s="11">
        <f t="shared" si="183"/>
        <v>44257</v>
      </c>
      <c r="E1229" s="11">
        <f t="shared" si="187"/>
        <v>44286</v>
      </c>
      <c r="F1229">
        <v>0</v>
      </c>
      <c r="G1229">
        <v>0</v>
      </c>
      <c r="H1229">
        <v>0</v>
      </c>
      <c r="I1229">
        <v>1</v>
      </c>
      <c r="J1229">
        <f t="shared" si="188"/>
        <v>0</v>
      </c>
      <c r="L1229" s="11">
        <f t="shared" si="189"/>
        <v>580000</v>
      </c>
      <c r="M1229" s="11">
        <f t="shared" si="189"/>
        <v>580000</v>
      </c>
    </row>
    <row r="1230" spans="1:13" x14ac:dyDescent="0.3">
      <c r="A1230" t="str">
        <f t="shared" si="180"/>
        <v>Саратовская Область</v>
      </c>
      <c r="B1230">
        <f t="shared" si="181"/>
        <v>2021</v>
      </c>
      <c r="C1230">
        <f t="shared" si="182"/>
        <v>3</v>
      </c>
      <c r="D1230" s="11">
        <f t="shared" si="183"/>
        <v>44257</v>
      </c>
      <c r="E1230" s="11">
        <f t="shared" si="187"/>
        <v>44286</v>
      </c>
      <c r="F1230">
        <v>0</v>
      </c>
      <c r="G1230">
        <v>0</v>
      </c>
      <c r="H1230">
        <v>0</v>
      </c>
      <c r="I1230">
        <v>1</v>
      </c>
      <c r="J1230">
        <f t="shared" si="188"/>
        <v>1</v>
      </c>
      <c r="L1230" s="11">
        <f t="shared" si="189"/>
        <v>44197</v>
      </c>
      <c r="M1230" s="11">
        <f t="shared" si="189"/>
        <v>44561</v>
      </c>
    </row>
    <row r="1231" spans="1:13" x14ac:dyDescent="0.3">
      <c r="A1231" t="str">
        <f t="shared" si="180"/>
        <v>Сахалинская Область</v>
      </c>
      <c r="B1231">
        <f t="shared" si="181"/>
        <v>2021</v>
      </c>
      <c r="C1231">
        <f t="shared" si="182"/>
        <v>3</v>
      </c>
      <c r="D1231" s="11">
        <f t="shared" si="183"/>
        <v>44257</v>
      </c>
      <c r="E1231" s="11">
        <f t="shared" si="187"/>
        <v>44286</v>
      </c>
      <c r="F1231">
        <v>0</v>
      </c>
      <c r="G1231">
        <v>0</v>
      </c>
      <c r="H1231">
        <v>0</v>
      </c>
      <c r="I1231">
        <v>0</v>
      </c>
      <c r="J1231">
        <f t="shared" si="188"/>
        <v>0</v>
      </c>
      <c r="L1231" s="11">
        <f t="shared" si="189"/>
        <v>580000</v>
      </c>
      <c r="M1231" s="11">
        <f t="shared" si="189"/>
        <v>580000</v>
      </c>
    </row>
    <row r="1232" spans="1:13" x14ac:dyDescent="0.3">
      <c r="A1232" t="str">
        <f t="shared" si="180"/>
        <v>Свердловская Область</v>
      </c>
      <c r="B1232">
        <f t="shared" si="181"/>
        <v>2021</v>
      </c>
      <c r="C1232">
        <f t="shared" si="182"/>
        <v>3</v>
      </c>
      <c r="D1232" s="11">
        <f t="shared" si="183"/>
        <v>44257</v>
      </c>
      <c r="E1232" s="11">
        <f t="shared" si="187"/>
        <v>44286</v>
      </c>
      <c r="F1232">
        <v>0</v>
      </c>
      <c r="G1232">
        <v>0</v>
      </c>
      <c r="H1232">
        <v>0</v>
      </c>
      <c r="I1232">
        <v>0</v>
      </c>
      <c r="J1232">
        <f t="shared" si="188"/>
        <v>0</v>
      </c>
      <c r="L1232" s="11">
        <f t="shared" si="189"/>
        <v>580000</v>
      </c>
      <c r="M1232" s="11">
        <f t="shared" si="189"/>
        <v>580000</v>
      </c>
    </row>
    <row r="1233" spans="1:13" x14ac:dyDescent="0.3">
      <c r="A1233" t="str">
        <f t="shared" si="180"/>
        <v>Смоленская Область</v>
      </c>
      <c r="B1233">
        <f t="shared" si="181"/>
        <v>2021</v>
      </c>
      <c r="C1233">
        <f t="shared" si="182"/>
        <v>3</v>
      </c>
      <c r="D1233" s="11">
        <f t="shared" si="183"/>
        <v>44257</v>
      </c>
      <c r="E1233" s="11">
        <f t="shared" si="187"/>
        <v>44286</v>
      </c>
      <c r="F1233">
        <v>0</v>
      </c>
      <c r="G1233">
        <v>0</v>
      </c>
      <c r="H1233">
        <v>0</v>
      </c>
      <c r="I1233">
        <v>0</v>
      </c>
      <c r="J1233">
        <f t="shared" si="188"/>
        <v>0</v>
      </c>
      <c r="L1233" s="11">
        <f t="shared" si="189"/>
        <v>580000</v>
      </c>
      <c r="M1233" s="11">
        <f t="shared" si="189"/>
        <v>580000</v>
      </c>
    </row>
    <row r="1234" spans="1:13" x14ac:dyDescent="0.3">
      <c r="A1234" t="str">
        <f t="shared" si="180"/>
        <v>Тамбовская Область</v>
      </c>
      <c r="B1234">
        <f t="shared" si="181"/>
        <v>2021</v>
      </c>
      <c r="C1234">
        <f t="shared" si="182"/>
        <v>3</v>
      </c>
      <c r="D1234" s="11">
        <f t="shared" si="183"/>
        <v>44257</v>
      </c>
      <c r="E1234" s="11">
        <f t="shared" si="187"/>
        <v>44286</v>
      </c>
      <c r="F1234">
        <v>0</v>
      </c>
      <c r="G1234">
        <v>0</v>
      </c>
      <c r="H1234">
        <v>0</v>
      </c>
      <c r="I1234">
        <v>1</v>
      </c>
      <c r="J1234">
        <f t="shared" si="188"/>
        <v>0</v>
      </c>
      <c r="L1234" s="11">
        <f t="shared" si="189"/>
        <v>580000</v>
      </c>
      <c r="M1234" s="11">
        <f t="shared" si="189"/>
        <v>580000</v>
      </c>
    </row>
    <row r="1235" spans="1:13" x14ac:dyDescent="0.3">
      <c r="A1235" t="str">
        <f t="shared" si="180"/>
        <v>Томская Область</v>
      </c>
      <c r="B1235">
        <f t="shared" si="181"/>
        <v>2021</v>
      </c>
      <c r="C1235">
        <f t="shared" si="182"/>
        <v>3</v>
      </c>
      <c r="D1235" s="11">
        <f t="shared" si="183"/>
        <v>44257</v>
      </c>
      <c r="E1235" s="11">
        <f t="shared" si="187"/>
        <v>44286</v>
      </c>
      <c r="F1235">
        <v>0</v>
      </c>
      <c r="G1235">
        <v>0</v>
      </c>
      <c r="H1235">
        <v>0</v>
      </c>
      <c r="I1235">
        <v>1</v>
      </c>
      <c r="J1235">
        <f t="shared" si="188"/>
        <v>0</v>
      </c>
      <c r="L1235" s="11">
        <f t="shared" si="189"/>
        <v>580000</v>
      </c>
      <c r="M1235" s="11">
        <f t="shared" si="189"/>
        <v>580000</v>
      </c>
    </row>
    <row r="1236" spans="1:13" x14ac:dyDescent="0.3">
      <c r="A1236" t="str">
        <f t="shared" si="180"/>
        <v>Тульская Область</v>
      </c>
      <c r="B1236">
        <f t="shared" si="181"/>
        <v>2021</v>
      </c>
      <c r="C1236">
        <f t="shared" si="182"/>
        <v>3</v>
      </c>
      <c r="D1236" s="11">
        <f t="shared" si="183"/>
        <v>44257</v>
      </c>
      <c r="E1236" s="11">
        <f t="shared" si="187"/>
        <v>44286</v>
      </c>
      <c r="F1236">
        <v>0</v>
      </c>
      <c r="G1236">
        <v>0</v>
      </c>
      <c r="H1236">
        <v>0</v>
      </c>
      <c r="I1236">
        <v>1</v>
      </c>
      <c r="J1236">
        <f t="shared" si="188"/>
        <v>0</v>
      </c>
      <c r="L1236" s="11">
        <f t="shared" si="189"/>
        <v>580000</v>
      </c>
      <c r="M1236" s="11">
        <f t="shared" si="189"/>
        <v>580000</v>
      </c>
    </row>
    <row r="1237" spans="1:13" x14ac:dyDescent="0.3">
      <c r="A1237" t="str">
        <f t="shared" si="180"/>
        <v>Тюменская Область</v>
      </c>
      <c r="B1237">
        <f t="shared" si="181"/>
        <v>2021</v>
      </c>
      <c r="C1237">
        <f t="shared" si="182"/>
        <v>3</v>
      </c>
      <c r="D1237" s="11">
        <f t="shared" si="183"/>
        <v>44257</v>
      </c>
      <c r="E1237" s="11">
        <f t="shared" si="187"/>
        <v>44286</v>
      </c>
      <c r="F1237">
        <v>0</v>
      </c>
      <c r="G1237">
        <v>0</v>
      </c>
      <c r="H1237">
        <v>0</v>
      </c>
      <c r="I1237">
        <v>1</v>
      </c>
      <c r="J1237">
        <f t="shared" si="188"/>
        <v>1</v>
      </c>
      <c r="L1237" s="11">
        <f t="shared" si="189"/>
        <v>44197</v>
      </c>
      <c r="M1237" s="11">
        <f t="shared" si="189"/>
        <v>44561</v>
      </c>
    </row>
    <row r="1238" spans="1:13" x14ac:dyDescent="0.3">
      <c r="A1238" t="str">
        <f t="shared" ref="A1238:A1301" si="190">A1155</f>
        <v>Ульяновская Область</v>
      </c>
      <c r="B1238">
        <f t="shared" ref="B1238:B1301" si="191">YEAR(D1238)</f>
        <v>2021</v>
      </c>
      <c r="C1238">
        <f t="shared" ref="C1238:C1301" si="192">MONTH(D1238)</f>
        <v>3</v>
      </c>
      <c r="D1238" s="11">
        <f t="shared" ref="D1238:D1293" si="193">EDATE(D1155,1)</f>
        <v>44257</v>
      </c>
      <c r="E1238" s="11">
        <f t="shared" si="187"/>
        <v>44286</v>
      </c>
      <c r="F1238">
        <v>0</v>
      </c>
      <c r="G1238">
        <v>0</v>
      </c>
      <c r="H1238">
        <v>0</v>
      </c>
      <c r="I1238">
        <v>1</v>
      </c>
      <c r="J1238">
        <f t="shared" si="188"/>
        <v>0</v>
      </c>
      <c r="L1238" s="11">
        <f t="shared" ref="L1238:M1253" si="194">L1155</f>
        <v>580000</v>
      </c>
      <c r="M1238" s="11">
        <f t="shared" si="194"/>
        <v>580000</v>
      </c>
    </row>
    <row r="1239" spans="1:13" x14ac:dyDescent="0.3">
      <c r="A1239" t="str">
        <f t="shared" si="190"/>
        <v>Челябинская Область</v>
      </c>
      <c r="B1239">
        <f t="shared" si="191"/>
        <v>2021</v>
      </c>
      <c r="C1239">
        <f t="shared" si="192"/>
        <v>3</v>
      </c>
      <c r="D1239" s="11">
        <f t="shared" si="193"/>
        <v>44257</v>
      </c>
      <c r="E1239" s="11">
        <f t="shared" si="187"/>
        <v>44286</v>
      </c>
      <c r="F1239">
        <v>0</v>
      </c>
      <c r="G1239">
        <v>0</v>
      </c>
      <c r="H1239">
        <v>0</v>
      </c>
      <c r="I1239">
        <v>1</v>
      </c>
      <c r="J1239">
        <f t="shared" si="188"/>
        <v>0</v>
      </c>
      <c r="L1239" s="11">
        <f t="shared" si="194"/>
        <v>580000</v>
      </c>
      <c r="M1239" s="11">
        <f t="shared" si="194"/>
        <v>580000</v>
      </c>
    </row>
    <row r="1240" spans="1:13" x14ac:dyDescent="0.3">
      <c r="A1240" t="str">
        <f t="shared" si="190"/>
        <v>Ярославская Область</v>
      </c>
      <c r="B1240">
        <f t="shared" si="191"/>
        <v>2021</v>
      </c>
      <c r="C1240">
        <f t="shared" si="192"/>
        <v>3</v>
      </c>
      <c r="D1240" s="11">
        <f t="shared" si="193"/>
        <v>44257</v>
      </c>
      <c r="E1240" s="11">
        <f t="shared" si="187"/>
        <v>44286</v>
      </c>
      <c r="F1240">
        <v>0</v>
      </c>
      <c r="G1240">
        <v>0</v>
      </c>
      <c r="H1240">
        <v>0</v>
      </c>
      <c r="I1240">
        <v>0</v>
      </c>
      <c r="J1240">
        <f t="shared" si="188"/>
        <v>0</v>
      </c>
      <c r="L1240" s="11">
        <f t="shared" si="194"/>
        <v>580000</v>
      </c>
      <c r="M1240" s="11">
        <f t="shared" si="194"/>
        <v>580000</v>
      </c>
    </row>
    <row r="1241" spans="1:13" x14ac:dyDescent="0.3">
      <c r="A1241" t="str">
        <f t="shared" si="190"/>
        <v>Севастополь</v>
      </c>
      <c r="B1241">
        <f t="shared" si="191"/>
        <v>2021</v>
      </c>
      <c r="C1241">
        <f t="shared" si="192"/>
        <v>3</v>
      </c>
      <c r="D1241" s="11">
        <f t="shared" si="193"/>
        <v>44257</v>
      </c>
      <c r="E1241" s="11">
        <f t="shared" si="187"/>
        <v>44286</v>
      </c>
      <c r="F1241">
        <v>0</v>
      </c>
      <c r="G1241">
        <v>0</v>
      </c>
      <c r="H1241">
        <v>0</v>
      </c>
      <c r="I1241">
        <v>0</v>
      </c>
      <c r="J1241">
        <f t="shared" si="188"/>
        <v>0</v>
      </c>
      <c r="L1241" s="11">
        <f t="shared" si="194"/>
        <v>580000</v>
      </c>
      <c r="M1241" s="11">
        <f t="shared" si="194"/>
        <v>580000</v>
      </c>
    </row>
    <row r="1242" spans="1:13" x14ac:dyDescent="0.3">
      <c r="A1242" t="str">
        <f t="shared" si="190"/>
        <v>Еврейская Автономная Область</v>
      </c>
      <c r="B1242">
        <f t="shared" si="191"/>
        <v>2021</v>
      </c>
      <c r="C1242">
        <f t="shared" si="192"/>
        <v>3</v>
      </c>
      <c r="D1242" s="11">
        <f t="shared" si="193"/>
        <v>44257</v>
      </c>
      <c r="E1242" s="11">
        <f t="shared" si="187"/>
        <v>44286</v>
      </c>
      <c r="F1242">
        <v>0</v>
      </c>
      <c r="G1242">
        <v>0</v>
      </c>
      <c r="H1242">
        <v>0</v>
      </c>
      <c r="I1242">
        <v>0</v>
      </c>
      <c r="J1242">
        <f t="shared" si="188"/>
        <v>0</v>
      </c>
      <c r="L1242" s="11">
        <f t="shared" si="194"/>
        <v>580000</v>
      </c>
      <c r="M1242" s="11">
        <f t="shared" si="194"/>
        <v>580000</v>
      </c>
    </row>
    <row r="1243" spans="1:13" x14ac:dyDescent="0.3">
      <c r="A1243" t="str">
        <f t="shared" si="190"/>
        <v>Ненецкий Автономный Округ</v>
      </c>
      <c r="B1243">
        <f t="shared" si="191"/>
        <v>2021</v>
      </c>
      <c r="C1243">
        <f t="shared" si="192"/>
        <v>3</v>
      </c>
      <c r="D1243" s="11">
        <f t="shared" si="193"/>
        <v>44257</v>
      </c>
      <c r="E1243" s="11">
        <f t="shared" si="187"/>
        <v>44286</v>
      </c>
      <c r="F1243">
        <v>0</v>
      </c>
      <c r="G1243">
        <v>0</v>
      </c>
      <c r="H1243">
        <v>0</v>
      </c>
      <c r="I1243">
        <v>0</v>
      </c>
      <c r="J1243">
        <f t="shared" si="188"/>
        <v>0</v>
      </c>
      <c r="L1243" s="11">
        <f t="shared" si="194"/>
        <v>580000</v>
      </c>
      <c r="M1243" s="11">
        <f t="shared" si="194"/>
        <v>580000</v>
      </c>
    </row>
    <row r="1244" spans="1:13" x14ac:dyDescent="0.3">
      <c r="A1244" t="str">
        <f t="shared" si="190"/>
        <v>Ханты-Мансийский Автономный Округ -Югра</v>
      </c>
      <c r="B1244">
        <f t="shared" si="191"/>
        <v>2021</v>
      </c>
      <c r="C1244">
        <f t="shared" si="192"/>
        <v>3</v>
      </c>
      <c r="D1244" s="11">
        <f t="shared" si="193"/>
        <v>44257</v>
      </c>
      <c r="E1244" s="11">
        <f t="shared" si="187"/>
        <v>44286</v>
      </c>
      <c r="F1244">
        <v>0</v>
      </c>
      <c r="G1244">
        <v>0</v>
      </c>
      <c r="H1244">
        <v>0</v>
      </c>
      <c r="I1244">
        <v>1</v>
      </c>
      <c r="J1244">
        <f t="shared" si="188"/>
        <v>1</v>
      </c>
      <c r="L1244" s="11">
        <f t="shared" si="194"/>
        <v>44197</v>
      </c>
      <c r="M1244" s="11">
        <f t="shared" si="194"/>
        <v>44561</v>
      </c>
    </row>
    <row r="1245" spans="1:13" x14ac:dyDescent="0.3">
      <c r="A1245" t="str">
        <f t="shared" si="190"/>
        <v>Чукотский Автономный Округ</v>
      </c>
      <c r="B1245">
        <f t="shared" si="191"/>
        <v>2021</v>
      </c>
      <c r="C1245">
        <f t="shared" si="192"/>
        <v>3</v>
      </c>
      <c r="D1245" s="11">
        <f t="shared" si="193"/>
        <v>44257</v>
      </c>
      <c r="E1245" s="11">
        <f t="shared" si="187"/>
        <v>44286</v>
      </c>
      <c r="F1245">
        <v>0</v>
      </c>
      <c r="G1245">
        <v>0</v>
      </c>
      <c r="H1245">
        <v>0</v>
      </c>
      <c r="I1245">
        <v>1</v>
      </c>
      <c r="J1245">
        <f t="shared" si="188"/>
        <v>0</v>
      </c>
      <c r="L1245" s="11">
        <f t="shared" si="194"/>
        <v>580000</v>
      </c>
      <c r="M1245" s="11">
        <f t="shared" si="194"/>
        <v>580000</v>
      </c>
    </row>
    <row r="1246" spans="1:13" x14ac:dyDescent="0.3">
      <c r="A1246" t="str">
        <f t="shared" si="190"/>
        <v>Ямало-Ненецкий Автономный Округ</v>
      </c>
      <c r="B1246">
        <f t="shared" si="191"/>
        <v>2021</v>
      </c>
      <c r="C1246">
        <f t="shared" si="192"/>
        <v>3</v>
      </c>
      <c r="D1246" s="11">
        <f t="shared" si="193"/>
        <v>44257</v>
      </c>
      <c r="E1246" s="11">
        <f t="shared" si="187"/>
        <v>44286</v>
      </c>
      <c r="F1246">
        <v>0</v>
      </c>
      <c r="G1246">
        <v>0</v>
      </c>
      <c r="H1246">
        <v>0</v>
      </c>
      <c r="I1246">
        <v>1</v>
      </c>
      <c r="J1246">
        <f t="shared" si="188"/>
        <v>0</v>
      </c>
      <c r="L1246" s="11">
        <f t="shared" si="194"/>
        <v>580000</v>
      </c>
      <c r="M1246" s="11">
        <f t="shared" si="194"/>
        <v>580000</v>
      </c>
    </row>
    <row r="1247" spans="1:13" x14ac:dyDescent="0.3">
      <c r="A1247" t="str">
        <f t="shared" si="190"/>
        <v>Москва</v>
      </c>
      <c r="B1247">
        <f t="shared" si="191"/>
        <v>2021</v>
      </c>
      <c r="C1247">
        <f t="shared" si="192"/>
        <v>4</v>
      </c>
      <c r="D1247" s="11">
        <f t="shared" si="193"/>
        <v>44288</v>
      </c>
      <c r="E1247" s="11">
        <f t="shared" si="187"/>
        <v>44316</v>
      </c>
      <c r="F1247">
        <v>1</v>
      </c>
      <c r="G1247">
        <v>0</v>
      </c>
      <c r="H1247">
        <v>0</v>
      </c>
      <c r="I1247">
        <v>0</v>
      </c>
      <c r="J1247">
        <f t="shared" si="188"/>
        <v>0</v>
      </c>
      <c r="L1247" s="11">
        <f t="shared" si="194"/>
        <v>580000</v>
      </c>
      <c r="M1247" s="11">
        <f t="shared" si="194"/>
        <v>580000</v>
      </c>
    </row>
    <row r="1248" spans="1:13" x14ac:dyDescent="0.3">
      <c r="A1248" t="str">
        <f t="shared" si="190"/>
        <v>Московская область</v>
      </c>
      <c r="B1248">
        <f t="shared" si="191"/>
        <v>2021</v>
      </c>
      <c r="C1248">
        <f t="shared" si="192"/>
        <v>4</v>
      </c>
      <c r="D1248" s="11">
        <f t="shared" si="193"/>
        <v>44288</v>
      </c>
      <c r="E1248" s="11">
        <f t="shared" si="187"/>
        <v>44316</v>
      </c>
      <c r="F1248">
        <v>1</v>
      </c>
      <c r="G1248">
        <v>0</v>
      </c>
      <c r="H1248">
        <v>0</v>
      </c>
      <c r="I1248">
        <v>0</v>
      </c>
      <c r="J1248">
        <f t="shared" si="188"/>
        <v>1</v>
      </c>
      <c r="L1248" s="11">
        <f t="shared" si="194"/>
        <v>43831</v>
      </c>
      <c r="M1248" s="11">
        <f t="shared" si="194"/>
        <v>44562</v>
      </c>
    </row>
    <row r="1249" spans="1:13" x14ac:dyDescent="0.3">
      <c r="A1249" t="str">
        <f t="shared" si="190"/>
        <v>Санкт-Петербург</v>
      </c>
      <c r="B1249">
        <f t="shared" si="191"/>
        <v>2021</v>
      </c>
      <c r="C1249">
        <f t="shared" si="192"/>
        <v>4</v>
      </c>
      <c r="D1249" s="11">
        <f t="shared" si="193"/>
        <v>44288</v>
      </c>
      <c r="E1249" s="11">
        <f t="shared" si="187"/>
        <v>44316</v>
      </c>
      <c r="F1249">
        <v>1</v>
      </c>
      <c r="G1249">
        <v>0</v>
      </c>
      <c r="H1249">
        <v>0</v>
      </c>
      <c r="I1249">
        <v>1</v>
      </c>
      <c r="J1249">
        <f t="shared" si="188"/>
        <v>1</v>
      </c>
      <c r="L1249" s="11">
        <f t="shared" si="194"/>
        <v>44166</v>
      </c>
      <c r="M1249" s="11">
        <f t="shared" si="194"/>
        <v>44561</v>
      </c>
    </row>
    <row r="1250" spans="1:13" x14ac:dyDescent="0.3">
      <c r="A1250" t="str">
        <f t="shared" si="190"/>
        <v>Ленинградская область</v>
      </c>
      <c r="B1250">
        <f t="shared" si="191"/>
        <v>2021</v>
      </c>
      <c r="C1250">
        <f t="shared" si="192"/>
        <v>4</v>
      </c>
      <c r="D1250" s="11">
        <f t="shared" si="193"/>
        <v>44288</v>
      </c>
      <c r="E1250" s="11">
        <f t="shared" si="187"/>
        <v>44316</v>
      </c>
      <c r="F1250">
        <v>0</v>
      </c>
      <c r="G1250">
        <v>0</v>
      </c>
      <c r="H1250">
        <v>0</v>
      </c>
      <c r="I1250">
        <v>1</v>
      </c>
      <c r="J1250">
        <f t="shared" si="188"/>
        <v>1</v>
      </c>
      <c r="L1250" s="11">
        <f t="shared" si="194"/>
        <v>43891</v>
      </c>
      <c r="M1250" s="11">
        <f t="shared" si="194"/>
        <v>45657</v>
      </c>
    </row>
    <row r="1251" spans="1:13" x14ac:dyDescent="0.3">
      <c r="A1251" t="str">
        <f t="shared" si="190"/>
        <v>Республика Адыгея</v>
      </c>
      <c r="B1251">
        <f t="shared" si="191"/>
        <v>2021</v>
      </c>
      <c r="C1251">
        <f t="shared" si="192"/>
        <v>4</v>
      </c>
      <c r="D1251" s="11">
        <f t="shared" si="193"/>
        <v>44288</v>
      </c>
      <c r="E1251" s="11">
        <f t="shared" si="187"/>
        <v>44316</v>
      </c>
      <c r="F1251">
        <v>0</v>
      </c>
      <c r="G1251">
        <v>0</v>
      </c>
      <c r="H1251">
        <v>0</v>
      </c>
      <c r="I1251">
        <v>0</v>
      </c>
      <c r="J1251">
        <f t="shared" si="188"/>
        <v>0</v>
      </c>
      <c r="L1251" s="11">
        <f t="shared" si="194"/>
        <v>580000</v>
      </c>
      <c r="M1251" s="11">
        <f t="shared" si="194"/>
        <v>580000</v>
      </c>
    </row>
    <row r="1252" spans="1:13" x14ac:dyDescent="0.3">
      <c r="A1252" t="str">
        <f t="shared" si="190"/>
        <v>Республика Алтай</v>
      </c>
      <c r="B1252">
        <f t="shared" si="191"/>
        <v>2021</v>
      </c>
      <c r="C1252">
        <f t="shared" si="192"/>
        <v>4</v>
      </c>
      <c r="D1252" s="11">
        <f t="shared" si="193"/>
        <v>44288</v>
      </c>
      <c r="E1252" s="11">
        <f t="shared" si="187"/>
        <v>44316</v>
      </c>
      <c r="F1252">
        <v>0</v>
      </c>
      <c r="G1252">
        <v>0</v>
      </c>
      <c r="H1252">
        <v>0</v>
      </c>
      <c r="I1252">
        <v>1</v>
      </c>
      <c r="J1252">
        <f t="shared" si="188"/>
        <v>0</v>
      </c>
      <c r="L1252" s="11">
        <f t="shared" si="194"/>
        <v>580000</v>
      </c>
      <c r="M1252" s="11">
        <f t="shared" si="194"/>
        <v>580000</v>
      </c>
    </row>
    <row r="1253" spans="1:13" x14ac:dyDescent="0.3">
      <c r="A1253" t="str">
        <f t="shared" si="190"/>
        <v>Республика Башкортостан</v>
      </c>
      <c r="B1253">
        <f t="shared" si="191"/>
        <v>2021</v>
      </c>
      <c r="C1253">
        <f t="shared" si="192"/>
        <v>4</v>
      </c>
      <c r="D1253" s="11">
        <f t="shared" si="193"/>
        <v>44288</v>
      </c>
      <c r="E1253" s="11">
        <f t="shared" si="187"/>
        <v>44316</v>
      </c>
      <c r="F1253">
        <v>0</v>
      </c>
      <c r="G1253">
        <v>0</v>
      </c>
      <c r="H1253">
        <v>0</v>
      </c>
      <c r="I1253">
        <v>0</v>
      </c>
      <c r="J1253">
        <f t="shared" si="188"/>
        <v>0</v>
      </c>
      <c r="L1253" s="11">
        <f t="shared" si="194"/>
        <v>580000</v>
      </c>
      <c r="M1253" s="11">
        <f t="shared" si="194"/>
        <v>580000</v>
      </c>
    </row>
    <row r="1254" spans="1:13" x14ac:dyDescent="0.3">
      <c r="A1254" t="str">
        <f t="shared" si="190"/>
        <v>Республика Бурятия</v>
      </c>
      <c r="B1254">
        <f t="shared" si="191"/>
        <v>2021</v>
      </c>
      <c r="C1254">
        <f t="shared" si="192"/>
        <v>4</v>
      </c>
      <c r="D1254" s="11">
        <f t="shared" si="193"/>
        <v>44288</v>
      </c>
      <c r="E1254" s="11">
        <f t="shared" si="187"/>
        <v>44316</v>
      </c>
      <c r="F1254">
        <v>0</v>
      </c>
      <c r="G1254">
        <v>0</v>
      </c>
      <c r="H1254">
        <v>0</v>
      </c>
      <c r="I1254">
        <v>1</v>
      </c>
      <c r="J1254">
        <f t="shared" si="188"/>
        <v>0</v>
      </c>
      <c r="L1254" s="11">
        <f t="shared" ref="L1254:M1269" si="195">L1171</f>
        <v>44562</v>
      </c>
      <c r="M1254" s="11">
        <f t="shared" si="195"/>
        <v>44926</v>
      </c>
    </row>
    <row r="1255" spans="1:13" x14ac:dyDescent="0.3">
      <c r="A1255" t="str">
        <f t="shared" si="190"/>
        <v>Республика Дагестан</v>
      </c>
      <c r="B1255">
        <f t="shared" si="191"/>
        <v>2021</v>
      </c>
      <c r="C1255">
        <f t="shared" si="192"/>
        <v>4</v>
      </c>
      <c r="D1255" s="11">
        <f t="shared" si="193"/>
        <v>44288</v>
      </c>
      <c r="E1255" s="11">
        <f t="shared" si="187"/>
        <v>44316</v>
      </c>
      <c r="F1255">
        <v>0</v>
      </c>
      <c r="G1255">
        <v>0</v>
      </c>
      <c r="H1255">
        <v>0</v>
      </c>
      <c r="I1255">
        <v>1</v>
      </c>
      <c r="J1255">
        <f t="shared" si="188"/>
        <v>1</v>
      </c>
      <c r="L1255" s="11">
        <f t="shared" si="195"/>
        <v>44197</v>
      </c>
      <c r="M1255" s="11">
        <f t="shared" si="195"/>
        <v>44926</v>
      </c>
    </row>
    <row r="1256" spans="1:13" x14ac:dyDescent="0.3">
      <c r="A1256" t="str">
        <f t="shared" si="190"/>
        <v>Республика Ингушетия</v>
      </c>
      <c r="B1256">
        <f t="shared" si="191"/>
        <v>2021</v>
      </c>
      <c r="C1256">
        <f t="shared" si="192"/>
        <v>4</v>
      </c>
      <c r="D1256" s="11">
        <f t="shared" si="193"/>
        <v>44288</v>
      </c>
      <c r="E1256" s="11">
        <f t="shared" si="187"/>
        <v>44316</v>
      </c>
      <c r="F1256">
        <v>0</v>
      </c>
      <c r="G1256">
        <v>0</v>
      </c>
      <c r="H1256">
        <v>0</v>
      </c>
      <c r="I1256">
        <v>0</v>
      </c>
      <c r="J1256">
        <f t="shared" si="188"/>
        <v>0</v>
      </c>
      <c r="L1256" s="11">
        <f t="shared" si="195"/>
        <v>580000</v>
      </c>
      <c r="M1256" s="11">
        <f t="shared" si="195"/>
        <v>580000</v>
      </c>
    </row>
    <row r="1257" spans="1:13" x14ac:dyDescent="0.3">
      <c r="A1257" t="str">
        <f t="shared" si="190"/>
        <v>Кабардино-Балкарская Республика</v>
      </c>
      <c r="B1257">
        <f t="shared" si="191"/>
        <v>2021</v>
      </c>
      <c r="C1257">
        <f t="shared" si="192"/>
        <v>4</v>
      </c>
      <c r="D1257" s="11">
        <f t="shared" si="193"/>
        <v>44288</v>
      </c>
      <c r="E1257" s="11">
        <f t="shared" si="187"/>
        <v>44316</v>
      </c>
      <c r="F1257">
        <v>0</v>
      </c>
      <c r="G1257">
        <v>0</v>
      </c>
      <c r="H1257">
        <v>0</v>
      </c>
      <c r="I1257">
        <v>0</v>
      </c>
      <c r="J1257">
        <f t="shared" si="188"/>
        <v>0</v>
      </c>
      <c r="L1257" s="11">
        <f t="shared" si="195"/>
        <v>580000</v>
      </c>
      <c r="M1257" s="11">
        <f t="shared" si="195"/>
        <v>580000</v>
      </c>
    </row>
    <row r="1258" spans="1:13" x14ac:dyDescent="0.3">
      <c r="A1258" t="str">
        <f t="shared" si="190"/>
        <v>Республика Калмыкия</v>
      </c>
      <c r="B1258">
        <f t="shared" si="191"/>
        <v>2021</v>
      </c>
      <c r="C1258">
        <f t="shared" si="192"/>
        <v>4</v>
      </c>
      <c r="D1258" s="11">
        <f t="shared" si="193"/>
        <v>44288</v>
      </c>
      <c r="E1258" s="11">
        <f t="shared" si="187"/>
        <v>44316</v>
      </c>
      <c r="F1258">
        <v>0</v>
      </c>
      <c r="G1258">
        <v>0</v>
      </c>
      <c r="H1258">
        <v>0</v>
      </c>
      <c r="I1258">
        <v>1</v>
      </c>
      <c r="J1258">
        <f t="shared" si="188"/>
        <v>1</v>
      </c>
      <c r="L1258" s="11">
        <f t="shared" si="195"/>
        <v>43831</v>
      </c>
      <c r="M1258" s="11">
        <f t="shared" si="195"/>
        <v>44561</v>
      </c>
    </row>
    <row r="1259" spans="1:13" x14ac:dyDescent="0.3">
      <c r="A1259" t="str">
        <f t="shared" si="190"/>
        <v>Карачаево-Черкесская Республика</v>
      </c>
      <c r="B1259">
        <f t="shared" si="191"/>
        <v>2021</v>
      </c>
      <c r="C1259">
        <f t="shared" si="192"/>
        <v>4</v>
      </c>
      <c r="D1259" s="11">
        <f t="shared" si="193"/>
        <v>44288</v>
      </c>
      <c r="E1259" s="11">
        <f t="shared" si="187"/>
        <v>44316</v>
      </c>
      <c r="F1259">
        <v>0</v>
      </c>
      <c r="G1259">
        <v>0</v>
      </c>
      <c r="H1259">
        <v>1</v>
      </c>
      <c r="I1259">
        <v>0</v>
      </c>
      <c r="J1259">
        <f t="shared" si="188"/>
        <v>0</v>
      </c>
      <c r="L1259" s="11">
        <f t="shared" si="195"/>
        <v>580000</v>
      </c>
      <c r="M1259" s="11">
        <f t="shared" si="195"/>
        <v>580000</v>
      </c>
    </row>
    <row r="1260" spans="1:13" x14ac:dyDescent="0.3">
      <c r="A1260" t="str">
        <f t="shared" si="190"/>
        <v>Республика Коми</v>
      </c>
      <c r="B1260">
        <f t="shared" si="191"/>
        <v>2021</v>
      </c>
      <c r="C1260">
        <f t="shared" si="192"/>
        <v>4</v>
      </c>
      <c r="D1260" s="11">
        <f t="shared" si="193"/>
        <v>44288</v>
      </c>
      <c r="E1260" s="11">
        <f t="shared" si="187"/>
        <v>44316</v>
      </c>
      <c r="F1260">
        <v>0</v>
      </c>
      <c r="G1260">
        <v>0</v>
      </c>
      <c r="H1260">
        <v>0</v>
      </c>
      <c r="I1260">
        <v>1</v>
      </c>
      <c r="J1260">
        <f t="shared" si="188"/>
        <v>1</v>
      </c>
      <c r="L1260" s="11">
        <f t="shared" si="195"/>
        <v>44197</v>
      </c>
      <c r="M1260" s="11">
        <f t="shared" si="195"/>
        <v>44561</v>
      </c>
    </row>
    <row r="1261" spans="1:13" x14ac:dyDescent="0.3">
      <c r="A1261" t="str">
        <f t="shared" si="190"/>
        <v>Республика Крым</v>
      </c>
      <c r="B1261">
        <f t="shared" si="191"/>
        <v>2021</v>
      </c>
      <c r="C1261">
        <f t="shared" si="192"/>
        <v>4</v>
      </c>
      <c r="D1261" s="11">
        <f t="shared" si="193"/>
        <v>44288</v>
      </c>
      <c r="E1261" s="11">
        <f t="shared" si="187"/>
        <v>44316</v>
      </c>
      <c r="F1261">
        <v>0</v>
      </c>
      <c r="G1261">
        <v>0</v>
      </c>
      <c r="H1261">
        <v>1</v>
      </c>
      <c r="I1261">
        <v>0</v>
      </c>
      <c r="J1261">
        <f t="shared" si="188"/>
        <v>0</v>
      </c>
      <c r="L1261" s="11">
        <f t="shared" si="195"/>
        <v>580000</v>
      </c>
      <c r="M1261" s="11">
        <f t="shared" si="195"/>
        <v>580000</v>
      </c>
    </row>
    <row r="1262" spans="1:13" x14ac:dyDescent="0.3">
      <c r="A1262" t="str">
        <f t="shared" si="190"/>
        <v>Республика Марий Эл</v>
      </c>
      <c r="B1262">
        <f t="shared" si="191"/>
        <v>2021</v>
      </c>
      <c r="C1262">
        <f t="shared" si="192"/>
        <v>4</v>
      </c>
      <c r="D1262" s="11">
        <f t="shared" si="193"/>
        <v>44288</v>
      </c>
      <c r="E1262" s="11">
        <f t="shared" si="187"/>
        <v>44316</v>
      </c>
      <c r="F1262">
        <v>0</v>
      </c>
      <c r="G1262">
        <v>0</v>
      </c>
      <c r="H1262">
        <v>0</v>
      </c>
      <c r="I1262">
        <v>0</v>
      </c>
      <c r="J1262">
        <f t="shared" si="188"/>
        <v>0</v>
      </c>
      <c r="L1262" s="11">
        <f t="shared" si="195"/>
        <v>580000</v>
      </c>
      <c r="M1262" s="11">
        <f t="shared" si="195"/>
        <v>580000</v>
      </c>
    </row>
    <row r="1263" spans="1:13" x14ac:dyDescent="0.3">
      <c r="A1263" t="str">
        <f t="shared" si="190"/>
        <v>Республика Мордовия</v>
      </c>
      <c r="B1263">
        <f t="shared" si="191"/>
        <v>2021</v>
      </c>
      <c r="C1263">
        <f t="shared" si="192"/>
        <v>4</v>
      </c>
      <c r="D1263" s="11">
        <f t="shared" si="193"/>
        <v>44288</v>
      </c>
      <c r="E1263" s="11">
        <f t="shared" si="187"/>
        <v>44316</v>
      </c>
      <c r="F1263">
        <v>0</v>
      </c>
      <c r="G1263">
        <v>0</v>
      </c>
      <c r="H1263">
        <v>1</v>
      </c>
      <c r="I1263">
        <v>0</v>
      </c>
      <c r="J1263">
        <f t="shared" si="188"/>
        <v>0</v>
      </c>
      <c r="L1263" s="11">
        <f t="shared" si="195"/>
        <v>580000</v>
      </c>
      <c r="M1263" s="11">
        <f t="shared" si="195"/>
        <v>580000</v>
      </c>
    </row>
    <row r="1264" spans="1:13" x14ac:dyDescent="0.3">
      <c r="A1264" t="str">
        <f t="shared" si="190"/>
        <v>Республика Саха (Якутия)</v>
      </c>
      <c r="B1264">
        <f t="shared" si="191"/>
        <v>2021</v>
      </c>
      <c r="C1264">
        <f t="shared" si="192"/>
        <v>4</v>
      </c>
      <c r="D1264" s="11">
        <f t="shared" si="193"/>
        <v>44288</v>
      </c>
      <c r="E1264" s="11">
        <f t="shared" si="187"/>
        <v>44316</v>
      </c>
      <c r="F1264">
        <v>0</v>
      </c>
      <c r="G1264">
        <v>0</v>
      </c>
      <c r="H1264">
        <v>0</v>
      </c>
      <c r="I1264">
        <v>1</v>
      </c>
      <c r="J1264">
        <f t="shared" si="188"/>
        <v>0</v>
      </c>
      <c r="L1264" s="11">
        <f t="shared" si="195"/>
        <v>580000</v>
      </c>
      <c r="M1264" s="11">
        <f t="shared" si="195"/>
        <v>580000</v>
      </c>
    </row>
    <row r="1265" spans="1:13" x14ac:dyDescent="0.3">
      <c r="A1265" t="str">
        <f t="shared" si="190"/>
        <v xml:space="preserve">Республика Северная Осетия-Алания </v>
      </c>
      <c r="B1265">
        <f t="shared" si="191"/>
        <v>2021</v>
      </c>
      <c r="C1265">
        <f t="shared" si="192"/>
        <v>4</v>
      </c>
      <c r="D1265" s="11">
        <f t="shared" si="193"/>
        <v>44288</v>
      </c>
      <c r="E1265" s="11">
        <f t="shared" si="187"/>
        <v>44316</v>
      </c>
      <c r="F1265">
        <v>0</v>
      </c>
      <c r="G1265">
        <v>0</v>
      </c>
      <c r="H1265">
        <v>0</v>
      </c>
      <c r="I1265">
        <v>1</v>
      </c>
      <c r="J1265">
        <f t="shared" si="188"/>
        <v>0</v>
      </c>
      <c r="L1265" s="11">
        <f t="shared" si="195"/>
        <v>580000</v>
      </c>
      <c r="M1265" s="11">
        <f t="shared" si="195"/>
        <v>580000</v>
      </c>
    </row>
    <row r="1266" spans="1:13" x14ac:dyDescent="0.3">
      <c r="A1266" t="str">
        <f t="shared" si="190"/>
        <v>Республика Татарстан</v>
      </c>
      <c r="B1266">
        <f t="shared" si="191"/>
        <v>2021</v>
      </c>
      <c r="C1266">
        <f t="shared" si="192"/>
        <v>4</v>
      </c>
      <c r="D1266" s="11">
        <f t="shared" si="193"/>
        <v>44288</v>
      </c>
      <c r="E1266" s="11">
        <f t="shared" si="187"/>
        <v>44316</v>
      </c>
      <c r="F1266">
        <v>0</v>
      </c>
      <c r="G1266">
        <v>0</v>
      </c>
      <c r="H1266">
        <v>0</v>
      </c>
      <c r="I1266">
        <v>0</v>
      </c>
      <c r="J1266">
        <f t="shared" si="188"/>
        <v>0</v>
      </c>
      <c r="L1266" s="11">
        <f t="shared" si="195"/>
        <v>580000</v>
      </c>
      <c r="M1266" s="11">
        <f t="shared" si="195"/>
        <v>580000</v>
      </c>
    </row>
    <row r="1267" spans="1:13" x14ac:dyDescent="0.3">
      <c r="A1267" t="str">
        <f t="shared" si="190"/>
        <v>Республика Тыва</v>
      </c>
      <c r="B1267">
        <f t="shared" si="191"/>
        <v>2021</v>
      </c>
      <c r="C1267">
        <f t="shared" si="192"/>
        <v>4</v>
      </c>
      <c r="D1267" s="11">
        <f t="shared" si="193"/>
        <v>44288</v>
      </c>
      <c r="E1267" s="11">
        <f t="shared" si="187"/>
        <v>44316</v>
      </c>
      <c r="F1267">
        <v>0</v>
      </c>
      <c r="G1267">
        <v>0</v>
      </c>
      <c r="H1267">
        <v>0</v>
      </c>
      <c r="I1267">
        <v>1</v>
      </c>
      <c r="J1267">
        <f t="shared" si="188"/>
        <v>0</v>
      </c>
      <c r="L1267" s="11">
        <f t="shared" si="195"/>
        <v>580000</v>
      </c>
      <c r="M1267" s="11">
        <f t="shared" si="195"/>
        <v>580000</v>
      </c>
    </row>
    <row r="1268" spans="1:13" x14ac:dyDescent="0.3">
      <c r="A1268" t="str">
        <f t="shared" si="190"/>
        <v>Удмуртская Республика</v>
      </c>
      <c r="B1268">
        <f t="shared" si="191"/>
        <v>2021</v>
      </c>
      <c r="C1268">
        <f t="shared" si="192"/>
        <v>4</v>
      </c>
      <c r="D1268" s="11">
        <f t="shared" si="193"/>
        <v>44288</v>
      </c>
      <c r="E1268" s="11">
        <f t="shared" si="187"/>
        <v>44316</v>
      </c>
      <c r="F1268">
        <v>0</v>
      </c>
      <c r="G1268">
        <v>0</v>
      </c>
      <c r="H1268">
        <v>0</v>
      </c>
      <c r="I1268">
        <v>1</v>
      </c>
      <c r="J1268">
        <f t="shared" si="188"/>
        <v>1</v>
      </c>
      <c r="L1268" s="11">
        <f t="shared" si="195"/>
        <v>44197</v>
      </c>
      <c r="M1268" s="11">
        <f t="shared" si="195"/>
        <v>45291</v>
      </c>
    </row>
    <row r="1269" spans="1:13" x14ac:dyDescent="0.3">
      <c r="A1269" t="str">
        <f t="shared" si="190"/>
        <v>Республика Хакасия</v>
      </c>
      <c r="B1269">
        <f t="shared" si="191"/>
        <v>2021</v>
      </c>
      <c r="C1269">
        <f t="shared" si="192"/>
        <v>4</v>
      </c>
      <c r="D1269" s="11">
        <f t="shared" si="193"/>
        <v>44288</v>
      </c>
      <c r="E1269" s="11">
        <f t="shared" si="187"/>
        <v>44316</v>
      </c>
      <c r="F1269">
        <v>0</v>
      </c>
      <c r="G1269">
        <v>0</v>
      </c>
      <c r="H1269">
        <v>0</v>
      </c>
      <c r="I1269">
        <v>0</v>
      </c>
      <c r="J1269">
        <f t="shared" si="188"/>
        <v>0</v>
      </c>
      <c r="L1269" s="11">
        <f t="shared" si="195"/>
        <v>580000</v>
      </c>
      <c r="M1269" s="11">
        <f t="shared" si="195"/>
        <v>580000</v>
      </c>
    </row>
    <row r="1270" spans="1:13" x14ac:dyDescent="0.3">
      <c r="A1270" t="str">
        <f t="shared" si="190"/>
        <v>Чеченская Республика</v>
      </c>
      <c r="B1270">
        <f t="shared" si="191"/>
        <v>2021</v>
      </c>
      <c r="C1270">
        <f t="shared" si="192"/>
        <v>4</v>
      </c>
      <c r="D1270" s="11">
        <f t="shared" si="193"/>
        <v>44288</v>
      </c>
      <c r="E1270" s="11">
        <f t="shared" si="187"/>
        <v>44316</v>
      </c>
      <c r="F1270">
        <v>0</v>
      </c>
      <c r="G1270">
        <v>0</v>
      </c>
      <c r="H1270">
        <v>0</v>
      </c>
      <c r="I1270">
        <v>0</v>
      </c>
      <c r="J1270">
        <f t="shared" si="188"/>
        <v>0</v>
      </c>
      <c r="L1270" s="11">
        <f t="shared" ref="L1270:M1285" si="196">L1187</f>
        <v>580000</v>
      </c>
      <c r="M1270" s="11">
        <f t="shared" si="196"/>
        <v>580000</v>
      </c>
    </row>
    <row r="1271" spans="1:13" x14ac:dyDescent="0.3">
      <c r="A1271" t="str">
        <f t="shared" si="190"/>
        <v>Чувашская Республика - Чувашия</v>
      </c>
      <c r="B1271">
        <f t="shared" si="191"/>
        <v>2021</v>
      </c>
      <c r="C1271">
        <f t="shared" si="192"/>
        <v>4</v>
      </c>
      <c r="D1271" s="11">
        <f t="shared" si="193"/>
        <v>44288</v>
      </c>
      <c r="E1271" s="11">
        <f t="shared" si="187"/>
        <v>44316</v>
      </c>
      <c r="F1271">
        <v>0</v>
      </c>
      <c r="G1271">
        <v>0</v>
      </c>
      <c r="H1271">
        <v>0</v>
      </c>
      <c r="I1271">
        <v>1</v>
      </c>
      <c r="J1271">
        <f t="shared" si="188"/>
        <v>1</v>
      </c>
      <c r="L1271" s="11">
        <f t="shared" si="196"/>
        <v>44197</v>
      </c>
      <c r="M1271" s="11">
        <f t="shared" si="196"/>
        <v>45657</v>
      </c>
    </row>
    <row r="1272" spans="1:13" x14ac:dyDescent="0.3">
      <c r="A1272" t="str">
        <f t="shared" si="190"/>
        <v>Алтайский Край</v>
      </c>
      <c r="B1272">
        <f t="shared" si="191"/>
        <v>2021</v>
      </c>
      <c r="C1272">
        <f t="shared" si="192"/>
        <v>4</v>
      </c>
      <c r="D1272" s="11">
        <f t="shared" si="193"/>
        <v>44288</v>
      </c>
      <c r="E1272" s="11">
        <f t="shared" si="187"/>
        <v>44316</v>
      </c>
      <c r="F1272">
        <v>0</v>
      </c>
      <c r="G1272">
        <v>0</v>
      </c>
      <c r="H1272">
        <v>0</v>
      </c>
      <c r="I1272">
        <v>0</v>
      </c>
      <c r="J1272">
        <f t="shared" si="188"/>
        <v>0</v>
      </c>
      <c r="L1272" s="11">
        <f t="shared" si="196"/>
        <v>580000</v>
      </c>
      <c r="M1272" s="11">
        <f t="shared" si="196"/>
        <v>580000</v>
      </c>
    </row>
    <row r="1273" spans="1:13" x14ac:dyDescent="0.3">
      <c r="A1273" t="str">
        <f t="shared" si="190"/>
        <v>Забайкальский Край</v>
      </c>
      <c r="B1273">
        <f t="shared" si="191"/>
        <v>2021</v>
      </c>
      <c r="C1273">
        <f t="shared" si="192"/>
        <v>4</v>
      </c>
      <c r="D1273" s="11">
        <f t="shared" si="193"/>
        <v>44288</v>
      </c>
      <c r="E1273" s="11">
        <f t="shared" si="187"/>
        <v>44316</v>
      </c>
      <c r="F1273">
        <v>1</v>
      </c>
      <c r="G1273">
        <v>0</v>
      </c>
      <c r="H1273">
        <v>0</v>
      </c>
      <c r="I1273">
        <v>0</v>
      </c>
      <c r="J1273">
        <f t="shared" si="188"/>
        <v>0</v>
      </c>
      <c r="L1273" s="11">
        <f t="shared" si="196"/>
        <v>580000</v>
      </c>
      <c r="M1273" s="11">
        <f t="shared" si="196"/>
        <v>580000</v>
      </c>
    </row>
    <row r="1274" spans="1:13" x14ac:dyDescent="0.3">
      <c r="A1274" t="str">
        <f t="shared" si="190"/>
        <v>Камчатский Край</v>
      </c>
      <c r="B1274">
        <f t="shared" si="191"/>
        <v>2021</v>
      </c>
      <c r="C1274">
        <f t="shared" si="192"/>
        <v>4</v>
      </c>
      <c r="D1274" s="11">
        <f t="shared" si="193"/>
        <v>44288</v>
      </c>
      <c r="E1274" s="11">
        <f t="shared" si="187"/>
        <v>44316</v>
      </c>
      <c r="F1274">
        <v>0</v>
      </c>
      <c r="G1274">
        <v>0</v>
      </c>
      <c r="H1274">
        <v>0</v>
      </c>
      <c r="I1274">
        <v>0</v>
      </c>
      <c r="J1274">
        <f t="shared" si="188"/>
        <v>0</v>
      </c>
      <c r="L1274" s="11">
        <f t="shared" si="196"/>
        <v>580000</v>
      </c>
      <c r="M1274" s="11">
        <f t="shared" si="196"/>
        <v>580000</v>
      </c>
    </row>
    <row r="1275" spans="1:13" x14ac:dyDescent="0.3">
      <c r="A1275" t="str">
        <f t="shared" si="190"/>
        <v>Краснодарский Край</v>
      </c>
      <c r="B1275">
        <f t="shared" si="191"/>
        <v>2021</v>
      </c>
      <c r="C1275">
        <f t="shared" si="192"/>
        <v>4</v>
      </c>
      <c r="D1275" s="11">
        <f t="shared" si="193"/>
        <v>44288</v>
      </c>
      <c r="E1275" s="11">
        <f t="shared" si="187"/>
        <v>44316</v>
      </c>
      <c r="F1275">
        <v>1</v>
      </c>
      <c r="G1275">
        <v>0</v>
      </c>
      <c r="H1275">
        <v>0</v>
      </c>
      <c r="I1275">
        <v>0</v>
      </c>
      <c r="J1275">
        <f t="shared" si="188"/>
        <v>1</v>
      </c>
      <c r="L1275" s="11">
        <f t="shared" si="196"/>
        <v>43831</v>
      </c>
      <c r="M1275" s="11">
        <f t="shared" si="196"/>
        <v>44562</v>
      </c>
    </row>
    <row r="1276" spans="1:13" x14ac:dyDescent="0.3">
      <c r="A1276" t="str">
        <f t="shared" si="190"/>
        <v>Красноярский Край</v>
      </c>
      <c r="B1276">
        <f t="shared" si="191"/>
        <v>2021</v>
      </c>
      <c r="C1276">
        <f t="shared" si="192"/>
        <v>4</v>
      </c>
      <c r="D1276" s="11">
        <f t="shared" si="193"/>
        <v>44288</v>
      </c>
      <c r="E1276" s="11">
        <f t="shared" si="187"/>
        <v>44316</v>
      </c>
      <c r="F1276">
        <v>0</v>
      </c>
      <c r="G1276">
        <v>0</v>
      </c>
      <c r="H1276">
        <v>0</v>
      </c>
      <c r="I1276">
        <v>1</v>
      </c>
      <c r="J1276">
        <f t="shared" si="188"/>
        <v>0</v>
      </c>
      <c r="L1276" s="11">
        <f t="shared" si="196"/>
        <v>44562</v>
      </c>
      <c r="M1276" s="11">
        <f t="shared" si="196"/>
        <v>44926</v>
      </c>
    </row>
    <row r="1277" spans="1:13" x14ac:dyDescent="0.3">
      <c r="A1277" t="str">
        <f t="shared" si="190"/>
        <v>Пермский Край</v>
      </c>
      <c r="B1277">
        <f t="shared" si="191"/>
        <v>2021</v>
      </c>
      <c r="C1277">
        <f t="shared" si="192"/>
        <v>4</v>
      </c>
      <c r="D1277" s="11">
        <f t="shared" si="193"/>
        <v>44288</v>
      </c>
      <c r="E1277" s="11">
        <f t="shared" si="187"/>
        <v>44316</v>
      </c>
      <c r="F1277">
        <v>0</v>
      </c>
      <c r="G1277">
        <v>0</v>
      </c>
      <c r="H1277">
        <v>0</v>
      </c>
      <c r="I1277">
        <v>1</v>
      </c>
      <c r="J1277">
        <f t="shared" si="188"/>
        <v>1</v>
      </c>
      <c r="L1277" s="11">
        <f t="shared" si="196"/>
        <v>44197</v>
      </c>
      <c r="M1277" s="11">
        <f t="shared" si="196"/>
        <v>44561</v>
      </c>
    </row>
    <row r="1278" spans="1:13" x14ac:dyDescent="0.3">
      <c r="A1278" t="str">
        <f t="shared" si="190"/>
        <v>Приморский Край</v>
      </c>
      <c r="B1278">
        <f t="shared" si="191"/>
        <v>2021</v>
      </c>
      <c r="C1278">
        <f t="shared" si="192"/>
        <v>4</v>
      </c>
      <c r="D1278" s="11">
        <f t="shared" si="193"/>
        <v>44288</v>
      </c>
      <c r="E1278" s="11">
        <f t="shared" si="187"/>
        <v>44316</v>
      </c>
      <c r="F1278">
        <v>0</v>
      </c>
      <c r="G1278">
        <v>0</v>
      </c>
      <c r="H1278">
        <v>0</v>
      </c>
      <c r="I1278">
        <v>1</v>
      </c>
      <c r="J1278">
        <f t="shared" si="188"/>
        <v>0</v>
      </c>
      <c r="L1278" s="11">
        <f t="shared" si="196"/>
        <v>580000</v>
      </c>
      <c r="M1278" s="11">
        <f t="shared" si="196"/>
        <v>580000</v>
      </c>
    </row>
    <row r="1279" spans="1:13" x14ac:dyDescent="0.3">
      <c r="A1279" t="str">
        <f t="shared" si="190"/>
        <v>Ставропольский Край</v>
      </c>
      <c r="B1279">
        <f t="shared" si="191"/>
        <v>2021</v>
      </c>
      <c r="C1279">
        <f t="shared" si="192"/>
        <v>4</v>
      </c>
      <c r="D1279" s="11">
        <f t="shared" si="193"/>
        <v>44288</v>
      </c>
      <c r="E1279" s="11">
        <f t="shared" si="187"/>
        <v>44316</v>
      </c>
      <c r="F1279">
        <v>0</v>
      </c>
      <c r="G1279">
        <v>0</v>
      </c>
      <c r="H1279">
        <v>0</v>
      </c>
      <c r="I1279">
        <v>0</v>
      </c>
      <c r="J1279">
        <f t="shared" si="188"/>
        <v>0</v>
      </c>
      <c r="L1279" s="11">
        <f t="shared" si="196"/>
        <v>580000</v>
      </c>
      <c r="M1279" s="11">
        <f t="shared" si="196"/>
        <v>580000</v>
      </c>
    </row>
    <row r="1280" spans="1:13" x14ac:dyDescent="0.3">
      <c r="A1280" t="str">
        <f t="shared" si="190"/>
        <v>Хабаровский Край</v>
      </c>
      <c r="B1280">
        <f t="shared" si="191"/>
        <v>2021</v>
      </c>
      <c r="C1280">
        <f t="shared" si="192"/>
        <v>4</v>
      </c>
      <c r="D1280" s="11">
        <f t="shared" si="193"/>
        <v>44288</v>
      </c>
      <c r="E1280" s="11">
        <f t="shared" si="187"/>
        <v>44316</v>
      </c>
      <c r="F1280">
        <v>0</v>
      </c>
      <c r="G1280">
        <v>0</v>
      </c>
      <c r="H1280">
        <v>0</v>
      </c>
      <c r="I1280">
        <v>1</v>
      </c>
      <c r="J1280">
        <f t="shared" si="188"/>
        <v>1</v>
      </c>
      <c r="L1280" s="11">
        <f t="shared" si="196"/>
        <v>44197</v>
      </c>
      <c r="M1280" s="11">
        <f t="shared" si="196"/>
        <v>44926</v>
      </c>
    </row>
    <row r="1281" spans="1:13" x14ac:dyDescent="0.3">
      <c r="A1281" t="str">
        <f t="shared" si="190"/>
        <v>Амурская Область</v>
      </c>
      <c r="B1281">
        <f t="shared" si="191"/>
        <v>2021</v>
      </c>
      <c r="C1281">
        <f t="shared" si="192"/>
        <v>4</v>
      </c>
      <c r="D1281" s="11">
        <f t="shared" si="193"/>
        <v>44288</v>
      </c>
      <c r="E1281" s="11">
        <f t="shared" si="187"/>
        <v>44316</v>
      </c>
      <c r="F1281">
        <v>1</v>
      </c>
      <c r="G1281">
        <v>0</v>
      </c>
      <c r="H1281">
        <v>0</v>
      </c>
      <c r="I1281">
        <v>1</v>
      </c>
      <c r="J1281">
        <f t="shared" si="188"/>
        <v>1</v>
      </c>
      <c r="L1281" s="11">
        <f t="shared" si="196"/>
        <v>44197</v>
      </c>
      <c r="M1281" s="11">
        <f t="shared" si="196"/>
        <v>45291</v>
      </c>
    </row>
    <row r="1282" spans="1:13" x14ac:dyDescent="0.3">
      <c r="A1282" t="str">
        <f t="shared" si="190"/>
        <v>Архангельская Область</v>
      </c>
      <c r="B1282">
        <f t="shared" si="191"/>
        <v>2021</v>
      </c>
      <c r="C1282">
        <f t="shared" si="192"/>
        <v>4</v>
      </c>
      <c r="D1282" s="11">
        <f t="shared" si="193"/>
        <v>44288</v>
      </c>
      <c r="E1282" s="11">
        <f t="shared" si="187"/>
        <v>44316</v>
      </c>
      <c r="F1282">
        <v>0</v>
      </c>
      <c r="G1282">
        <v>0</v>
      </c>
      <c r="H1282">
        <v>0</v>
      </c>
      <c r="I1282">
        <v>0</v>
      </c>
      <c r="J1282">
        <f t="shared" si="188"/>
        <v>0</v>
      </c>
      <c r="L1282" s="11">
        <f t="shared" si="196"/>
        <v>44562</v>
      </c>
      <c r="M1282" s="11">
        <f t="shared" si="196"/>
        <v>44926</v>
      </c>
    </row>
    <row r="1283" spans="1:13" x14ac:dyDescent="0.3">
      <c r="A1283" t="str">
        <f t="shared" si="190"/>
        <v>Астраханская Область</v>
      </c>
      <c r="B1283">
        <f t="shared" si="191"/>
        <v>2021</v>
      </c>
      <c r="C1283">
        <f t="shared" si="192"/>
        <v>4</v>
      </c>
      <c r="D1283" s="11">
        <f t="shared" si="193"/>
        <v>44288</v>
      </c>
      <c r="E1283" s="11">
        <f t="shared" ref="E1283:E1346" si="197">EOMONTH(D1283,0)</f>
        <v>44316</v>
      </c>
      <c r="F1283">
        <v>0</v>
      </c>
      <c r="G1283">
        <v>0</v>
      </c>
      <c r="H1283">
        <v>0</v>
      </c>
      <c r="I1283">
        <v>1</v>
      </c>
      <c r="J1283">
        <f t="shared" ref="J1283:J1346" si="198">IF(OR(AND(L1283&lt;=D1283,M1283&gt;=E1283),AND(E1283&gt;=L1283,E1283&lt;=M1283)),1,0)</f>
        <v>0</v>
      </c>
      <c r="L1283" s="11">
        <f t="shared" si="196"/>
        <v>580000</v>
      </c>
      <c r="M1283" s="11">
        <f t="shared" si="196"/>
        <v>580000</v>
      </c>
    </row>
    <row r="1284" spans="1:13" x14ac:dyDescent="0.3">
      <c r="A1284" t="str">
        <f t="shared" si="190"/>
        <v>Белгородская Область</v>
      </c>
      <c r="B1284">
        <f t="shared" si="191"/>
        <v>2021</v>
      </c>
      <c r="C1284">
        <f t="shared" si="192"/>
        <v>4</v>
      </c>
      <c r="D1284" s="11">
        <f t="shared" si="193"/>
        <v>44288</v>
      </c>
      <c r="E1284" s="11">
        <f t="shared" si="197"/>
        <v>44316</v>
      </c>
      <c r="F1284">
        <v>1</v>
      </c>
      <c r="G1284">
        <v>0</v>
      </c>
      <c r="H1284">
        <v>0</v>
      </c>
      <c r="I1284">
        <v>0</v>
      </c>
      <c r="J1284">
        <f t="shared" si="198"/>
        <v>0</v>
      </c>
      <c r="L1284" s="11">
        <f t="shared" si="196"/>
        <v>580000</v>
      </c>
      <c r="M1284" s="11">
        <f t="shared" si="196"/>
        <v>580000</v>
      </c>
    </row>
    <row r="1285" spans="1:13" x14ac:dyDescent="0.3">
      <c r="A1285" t="str">
        <f t="shared" si="190"/>
        <v>Брянская Область</v>
      </c>
      <c r="B1285">
        <f t="shared" si="191"/>
        <v>2021</v>
      </c>
      <c r="C1285">
        <f t="shared" si="192"/>
        <v>4</v>
      </c>
      <c r="D1285" s="11">
        <f t="shared" si="193"/>
        <v>44288</v>
      </c>
      <c r="E1285" s="11">
        <f t="shared" si="197"/>
        <v>44316</v>
      </c>
      <c r="F1285">
        <v>1</v>
      </c>
      <c r="G1285">
        <v>0</v>
      </c>
      <c r="H1285">
        <v>0</v>
      </c>
      <c r="I1285">
        <v>0</v>
      </c>
      <c r="J1285">
        <f t="shared" si="198"/>
        <v>0</v>
      </c>
      <c r="L1285" s="11">
        <f t="shared" si="196"/>
        <v>580000</v>
      </c>
      <c r="M1285" s="11">
        <f t="shared" si="196"/>
        <v>580000</v>
      </c>
    </row>
    <row r="1286" spans="1:13" x14ac:dyDescent="0.3">
      <c r="A1286" t="str">
        <f t="shared" si="190"/>
        <v>Владимирская Область</v>
      </c>
      <c r="B1286">
        <f t="shared" si="191"/>
        <v>2021</v>
      </c>
      <c r="C1286">
        <f t="shared" si="192"/>
        <v>4</v>
      </c>
      <c r="D1286" s="11">
        <f t="shared" si="193"/>
        <v>44288</v>
      </c>
      <c r="E1286" s="11">
        <f t="shared" si="197"/>
        <v>44316</v>
      </c>
      <c r="F1286">
        <v>0</v>
      </c>
      <c r="G1286">
        <v>0</v>
      </c>
      <c r="H1286">
        <v>0</v>
      </c>
      <c r="I1286">
        <v>1</v>
      </c>
      <c r="J1286">
        <f t="shared" si="198"/>
        <v>1</v>
      </c>
      <c r="L1286" s="11">
        <f t="shared" ref="L1286:M1301" si="199">L1203</f>
        <v>44197</v>
      </c>
      <c r="M1286" s="11">
        <f t="shared" si="199"/>
        <v>45291</v>
      </c>
    </row>
    <row r="1287" spans="1:13" x14ac:dyDescent="0.3">
      <c r="A1287" t="str">
        <f t="shared" si="190"/>
        <v>Волгоградская Область</v>
      </c>
      <c r="B1287">
        <f t="shared" si="191"/>
        <v>2021</v>
      </c>
      <c r="C1287">
        <f t="shared" si="192"/>
        <v>4</v>
      </c>
      <c r="D1287" s="11">
        <f t="shared" si="193"/>
        <v>44288</v>
      </c>
      <c r="E1287" s="11">
        <f t="shared" si="197"/>
        <v>44316</v>
      </c>
      <c r="F1287">
        <v>0</v>
      </c>
      <c r="G1287">
        <v>0</v>
      </c>
      <c r="H1287">
        <v>1</v>
      </c>
      <c r="I1287">
        <v>1</v>
      </c>
      <c r="J1287">
        <f t="shared" si="198"/>
        <v>0</v>
      </c>
      <c r="L1287" s="11">
        <f t="shared" si="199"/>
        <v>580000</v>
      </c>
      <c r="M1287" s="11">
        <f t="shared" si="199"/>
        <v>580000</v>
      </c>
    </row>
    <row r="1288" spans="1:13" x14ac:dyDescent="0.3">
      <c r="A1288" t="str">
        <f t="shared" si="190"/>
        <v>Вологодская Область</v>
      </c>
      <c r="B1288">
        <f t="shared" si="191"/>
        <v>2021</v>
      </c>
      <c r="C1288">
        <f t="shared" si="192"/>
        <v>4</v>
      </c>
      <c r="D1288" s="11">
        <f t="shared" si="193"/>
        <v>44288</v>
      </c>
      <c r="E1288" s="11">
        <f t="shared" si="197"/>
        <v>44316</v>
      </c>
      <c r="F1288">
        <v>0</v>
      </c>
      <c r="G1288">
        <v>0</v>
      </c>
      <c r="H1288">
        <v>0</v>
      </c>
      <c r="I1288">
        <v>1</v>
      </c>
      <c r="J1288">
        <f t="shared" si="198"/>
        <v>1</v>
      </c>
      <c r="L1288" s="11">
        <f t="shared" si="199"/>
        <v>43831</v>
      </c>
      <c r="M1288" s="11">
        <f t="shared" si="199"/>
        <v>44561</v>
      </c>
    </row>
    <row r="1289" spans="1:13" x14ac:dyDescent="0.3">
      <c r="A1289" t="str">
        <f t="shared" si="190"/>
        <v>Воронежская Область</v>
      </c>
      <c r="B1289">
        <f t="shared" si="191"/>
        <v>2021</v>
      </c>
      <c r="C1289">
        <f t="shared" si="192"/>
        <v>4</v>
      </c>
      <c r="D1289" s="11">
        <f t="shared" si="193"/>
        <v>44288</v>
      </c>
      <c r="E1289" s="11">
        <f t="shared" si="197"/>
        <v>44316</v>
      </c>
      <c r="F1289">
        <v>0</v>
      </c>
      <c r="G1289">
        <v>0</v>
      </c>
      <c r="H1289">
        <v>0</v>
      </c>
      <c r="I1289">
        <v>0</v>
      </c>
      <c r="J1289">
        <f t="shared" si="198"/>
        <v>0</v>
      </c>
      <c r="L1289" s="11">
        <f t="shared" si="199"/>
        <v>580000</v>
      </c>
      <c r="M1289" s="11">
        <f t="shared" si="199"/>
        <v>580000</v>
      </c>
    </row>
    <row r="1290" spans="1:13" x14ac:dyDescent="0.3">
      <c r="A1290" t="str">
        <f t="shared" si="190"/>
        <v>Ивановская Область</v>
      </c>
      <c r="B1290">
        <f t="shared" si="191"/>
        <v>2021</v>
      </c>
      <c r="C1290">
        <f t="shared" si="192"/>
        <v>4</v>
      </c>
      <c r="D1290" s="11">
        <f t="shared" si="193"/>
        <v>44288</v>
      </c>
      <c r="E1290" s="11">
        <f t="shared" si="197"/>
        <v>44316</v>
      </c>
      <c r="F1290">
        <v>0</v>
      </c>
      <c r="G1290">
        <v>0</v>
      </c>
      <c r="H1290">
        <v>0</v>
      </c>
      <c r="I1290">
        <v>0</v>
      </c>
      <c r="J1290">
        <f t="shared" si="198"/>
        <v>0</v>
      </c>
      <c r="L1290" s="11">
        <f t="shared" si="199"/>
        <v>44501</v>
      </c>
      <c r="M1290" s="11">
        <f t="shared" si="199"/>
        <v>44561</v>
      </c>
    </row>
    <row r="1291" spans="1:13" x14ac:dyDescent="0.3">
      <c r="A1291" t="str">
        <f t="shared" si="190"/>
        <v>Иркутская Область</v>
      </c>
      <c r="B1291">
        <f t="shared" si="191"/>
        <v>2021</v>
      </c>
      <c r="C1291">
        <f t="shared" si="192"/>
        <v>4</v>
      </c>
      <c r="D1291" s="11">
        <f t="shared" si="193"/>
        <v>44288</v>
      </c>
      <c r="E1291" s="11">
        <f t="shared" si="197"/>
        <v>44316</v>
      </c>
      <c r="F1291">
        <v>0</v>
      </c>
      <c r="G1291">
        <v>0</v>
      </c>
      <c r="H1291">
        <v>0</v>
      </c>
      <c r="I1291">
        <v>0</v>
      </c>
      <c r="J1291">
        <f t="shared" si="198"/>
        <v>1</v>
      </c>
      <c r="L1291" s="11">
        <f t="shared" si="199"/>
        <v>44197</v>
      </c>
      <c r="M1291" s="11">
        <f t="shared" si="199"/>
        <v>44561</v>
      </c>
    </row>
    <row r="1292" spans="1:13" x14ac:dyDescent="0.3">
      <c r="A1292" t="str">
        <f t="shared" si="190"/>
        <v>Калининградская Область</v>
      </c>
      <c r="B1292">
        <f t="shared" si="191"/>
        <v>2021</v>
      </c>
      <c r="C1292">
        <f t="shared" si="192"/>
        <v>4</v>
      </c>
      <c r="D1292" s="11">
        <f t="shared" si="193"/>
        <v>44288</v>
      </c>
      <c r="E1292" s="11">
        <f t="shared" si="197"/>
        <v>44316</v>
      </c>
      <c r="F1292">
        <v>0</v>
      </c>
      <c r="G1292">
        <v>0</v>
      </c>
      <c r="H1292">
        <v>0</v>
      </c>
      <c r="I1292">
        <v>0</v>
      </c>
      <c r="J1292">
        <f t="shared" si="198"/>
        <v>1</v>
      </c>
      <c r="L1292" s="11">
        <f t="shared" si="199"/>
        <v>44197</v>
      </c>
      <c r="M1292" s="11">
        <f t="shared" si="199"/>
        <v>45291</v>
      </c>
    </row>
    <row r="1293" spans="1:13" x14ac:dyDescent="0.3">
      <c r="A1293" t="str">
        <f t="shared" si="190"/>
        <v>Калужская Область</v>
      </c>
      <c r="B1293">
        <f t="shared" si="191"/>
        <v>2021</v>
      </c>
      <c r="C1293">
        <f t="shared" si="192"/>
        <v>4</v>
      </c>
      <c r="D1293" s="11">
        <f t="shared" si="193"/>
        <v>44288</v>
      </c>
      <c r="E1293" s="11">
        <f t="shared" si="197"/>
        <v>44316</v>
      </c>
      <c r="F1293">
        <v>0</v>
      </c>
      <c r="G1293">
        <v>0</v>
      </c>
      <c r="H1293">
        <v>0</v>
      </c>
      <c r="I1293">
        <v>0</v>
      </c>
      <c r="J1293">
        <f t="shared" si="198"/>
        <v>0</v>
      </c>
      <c r="L1293" s="11">
        <f t="shared" si="199"/>
        <v>580000</v>
      </c>
      <c r="M1293" s="11">
        <f t="shared" si="199"/>
        <v>580000</v>
      </c>
    </row>
    <row r="1294" spans="1:13" x14ac:dyDescent="0.3">
      <c r="A1294" t="str">
        <f t="shared" si="190"/>
        <v>Кемеровская Область - Кузбасс</v>
      </c>
      <c r="B1294">
        <f t="shared" si="191"/>
        <v>2021</v>
      </c>
      <c r="C1294">
        <f t="shared" si="192"/>
        <v>4</v>
      </c>
      <c r="D1294" s="11">
        <f>EDATE(D1211,1)</f>
        <v>44288</v>
      </c>
      <c r="E1294" s="11">
        <f t="shared" si="197"/>
        <v>44316</v>
      </c>
      <c r="F1294">
        <v>0</v>
      </c>
      <c r="G1294">
        <v>0</v>
      </c>
      <c r="H1294">
        <v>0</v>
      </c>
      <c r="I1294">
        <v>1</v>
      </c>
      <c r="J1294">
        <f t="shared" si="198"/>
        <v>1</v>
      </c>
      <c r="L1294" s="11">
        <f t="shared" si="199"/>
        <v>44197</v>
      </c>
      <c r="M1294" s="11">
        <f t="shared" si="199"/>
        <v>45291</v>
      </c>
    </row>
    <row r="1295" spans="1:13" x14ac:dyDescent="0.3">
      <c r="A1295" t="str">
        <f t="shared" si="190"/>
        <v>Кировская Область</v>
      </c>
      <c r="B1295">
        <f t="shared" si="191"/>
        <v>2021</v>
      </c>
      <c r="C1295">
        <f t="shared" si="192"/>
        <v>4</v>
      </c>
      <c r="D1295" s="11">
        <f t="shared" ref="D1295:D1358" si="200">EDATE(D1212,1)</f>
        <v>44288</v>
      </c>
      <c r="E1295" s="11">
        <f t="shared" si="197"/>
        <v>44316</v>
      </c>
      <c r="F1295">
        <v>0</v>
      </c>
      <c r="G1295">
        <v>0</v>
      </c>
      <c r="H1295">
        <v>0</v>
      </c>
      <c r="I1295">
        <v>1</v>
      </c>
      <c r="J1295">
        <f t="shared" si="198"/>
        <v>0</v>
      </c>
      <c r="L1295" s="11">
        <f t="shared" si="199"/>
        <v>580000</v>
      </c>
      <c r="M1295" s="11">
        <f t="shared" si="199"/>
        <v>580000</v>
      </c>
    </row>
    <row r="1296" spans="1:13" x14ac:dyDescent="0.3">
      <c r="A1296" t="str">
        <f t="shared" si="190"/>
        <v>Костромская Область</v>
      </c>
      <c r="B1296">
        <f t="shared" si="191"/>
        <v>2021</v>
      </c>
      <c r="C1296">
        <f t="shared" si="192"/>
        <v>4</v>
      </c>
      <c r="D1296" s="11">
        <f t="shared" si="200"/>
        <v>44288</v>
      </c>
      <c r="E1296" s="11">
        <f t="shared" si="197"/>
        <v>44316</v>
      </c>
      <c r="F1296">
        <v>0</v>
      </c>
      <c r="G1296">
        <v>0</v>
      </c>
      <c r="H1296">
        <v>0</v>
      </c>
      <c r="I1296">
        <v>1</v>
      </c>
      <c r="J1296">
        <f t="shared" si="198"/>
        <v>1</v>
      </c>
      <c r="L1296" s="11">
        <f t="shared" si="199"/>
        <v>44197</v>
      </c>
      <c r="M1296" s="11">
        <f t="shared" si="199"/>
        <v>44561</v>
      </c>
    </row>
    <row r="1297" spans="1:13" x14ac:dyDescent="0.3">
      <c r="A1297" t="str">
        <f t="shared" si="190"/>
        <v>Курганская Область</v>
      </c>
      <c r="B1297">
        <f t="shared" si="191"/>
        <v>2021</v>
      </c>
      <c r="C1297">
        <f t="shared" si="192"/>
        <v>4</v>
      </c>
      <c r="D1297" s="11">
        <f t="shared" si="200"/>
        <v>44288</v>
      </c>
      <c r="E1297" s="11">
        <f t="shared" si="197"/>
        <v>44316</v>
      </c>
      <c r="F1297">
        <v>0</v>
      </c>
      <c r="G1297">
        <v>0</v>
      </c>
      <c r="H1297">
        <v>0</v>
      </c>
      <c r="I1297">
        <v>0</v>
      </c>
      <c r="J1297">
        <f t="shared" si="198"/>
        <v>0</v>
      </c>
      <c r="L1297" s="11">
        <f t="shared" si="199"/>
        <v>580000</v>
      </c>
      <c r="M1297" s="11">
        <f t="shared" si="199"/>
        <v>580000</v>
      </c>
    </row>
    <row r="1298" spans="1:13" x14ac:dyDescent="0.3">
      <c r="A1298" t="str">
        <f t="shared" si="190"/>
        <v>Курская Область</v>
      </c>
      <c r="B1298">
        <f t="shared" si="191"/>
        <v>2021</v>
      </c>
      <c r="C1298">
        <f t="shared" si="192"/>
        <v>4</v>
      </c>
      <c r="D1298" s="11">
        <f t="shared" si="200"/>
        <v>44288</v>
      </c>
      <c r="E1298" s="11">
        <f t="shared" si="197"/>
        <v>44316</v>
      </c>
      <c r="F1298">
        <v>0</v>
      </c>
      <c r="G1298">
        <v>0</v>
      </c>
      <c r="H1298">
        <v>1</v>
      </c>
      <c r="I1298">
        <v>1</v>
      </c>
      <c r="J1298">
        <f t="shared" si="198"/>
        <v>1</v>
      </c>
      <c r="L1298" s="11">
        <f t="shared" si="199"/>
        <v>44197</v>
      </c>
      <c r="M1298" s="11">
        <f t="shared" si="199"/>
        <v>44926</v>
      </c>
    </row>
    <row r="1299" spans="1:13" x14ac:dyDescent="0.3">
      <c r="A1299" t="str">
        <f t="shared" si="190"/>
        <v>Липецкая Область</v>
      </c>
      <c r="B1299">
        <f t="shared" si="191"/>
        <v>2021</v>
      </c>
      <c r="C1299">
        <f t="shared" si="192"/>
        <v>4</v>
      </c>
      <c r="D1299" s="11">
        <f t="shared" si="200"/>
        <v>44288</v>
      </c>
      <c r="E1299" s="11">
        <f t="shared" si="197"/>
        <v>44316</v>
      </c>
      <c r="F1299">
        <v>0</v>
      </c>
      <c r="G1299">
        <v>0</v>
      </c>
      <c r="H1299">
        <v>0</v>
      </c>
      <c r="I1299">
        <v>1</v>
      </c>
      <c r="J1299">
        <f t="shared" si="198"/>
        <v>0</v>
      </c>
      <c r="L1299" s="11">
        <f t="shared" si="199"/>
        <v>580000</v>
      </c>
      <c r="M1299" s="11">
        <f t="shared" si="199"/>
        <v>580000</v>
      </c>
    </row>
    <row r="1300" spans="1:13" x14ac:dyDescent="0.3">
      <c r="A1300" t="str">
        <f t="shared" si="190"/>
        <v>Магаданская Область</v>
      </c>
      <c r="B1300">
        <f t="shared" si="191"/>
        <v>2021</v>
      </c>
      <c r="C1300">
        <f t="shared" si="192"/>
        <v>4</v>
      </c>
      <c r="D1300" s="11">
        <f t="shared" si="200"/>
        <v>44288</v>
      </c>
      <c r="E1300" s="11">
        <f t="shared" si="197"/>
        <v>44316</v>
      </c>
      <c r="F1300">
        <v>0</v>
      </c>
      <c r="G1300">
        <v>0</v>
      </c>
      <c r="H1300">
        <v>0</v>
      </c>
      <c r="I1300">
        <v>1</v>
      </c>
      <c r="J1300">
        <f t="shared" si="198"/>
        <v>0</v>
      </c>
      <c r="L1300" s="11">
        <f t="shared" si="199"/>
        <v>580000</v>
      </c>
      <c r="M1300" s="11">
        <f t="shared" si="199"/>
        <v>580000</v>
      </c>
    </row>
    <row r="1301" spans="1:13" x14ac:dyDescent="0.3">
      <c r="A1301" t="str">
        <f t="shared" si="190"/>
        <v>Мурманская Область</v>
      </c>
      <c r="B1301">
        <f t="shared" si="191"/>
        <v>2021</v>
      </c>
      <c r="C1301">
        <f t="shared" si="192"/>
        <v>4</v>
      </c>
      <c r="D1301" s="11">
        <f t="shared" si="200"/>
        <v>44288</v>
      </c>
      <c r="E1301" s="11">
        <f t="shared" si="197"/>
        <v>44316</v>
      </c>
      <c r="F1301">
        <v>0</v>
      </c>
      <c r="G1301">
        <v>0</v>
      </c>
      <c r="H1301">
        <v>0</v>
      </c>
      <c r="I1301">
        <v>1</v>
      </c>
      <c r="J1301">
        <f t="shared" si="198"/>
        <v>1</v>
      </c>
      <c r="L1301" s="11">
        <f t="shared" si="199"/>
        <v>43831</v>
      </c>
      <c r="M1301" s="11">
        <f t="shared" si="199"/>
        <v>44561</v>
      </c>
    </row>
    <row r="1302" spans="1:13" x14ac:dyDescent="0.3">
      <c r="A1302" t="str">
        <f t="shared" ref="A1302:A1365" si="201">A1219</f>
        <v>Нижегородская Область</v>
      </c>
      <c r="B1302">
        <f t="shared" ref="B1302:B1365" si="202">YEAR(D1302)</f>
        <v>2021</v>
      </c>
      <c r="C1302">
        <f t="shared" ref="C1302:C1365" si="203">MONTH(D1302)</f>
        <v>4</v>
      </c>
      <c r="D1302" s="11">
        <f t="shared" si="200"/>
        <v>44288</v>
      </c>
      <c r="E1302" s="11">
        <f t="shared" si="197"/>
        <v>44316</v>
      </c>
      <c r="F1302">
        <v>0</v>
      </c>
      <c r="G1302">
        <v>0</v>
      </c>
      <c r="H1302">
        <v>0</v>
      </c>
      <c r="I1302">
        <v>0</v>
      </c>
      <c r="J1302">
        <f t="shared" si="198"/>
        <v>1</v>
      </c>
      <c r="L1302" s="11">
        <f t="shared" ref="L1302:M1317" si="204">L1219</f>
        <v>44197</v>
      </c>
      <c r="M1302" s="11">
        <f t="shared" si="204"/>
        <v>44561</v>
      </c>
    </row>
    <row r="1303" spans="1:13" x14ac:dyDescent="0.3">
      <c r="A1303" t="str">
        <f t="shared" si="201"/>
        <v>Новгородская Область</v>
      </c>
      <c r="B1303">
        <f t="shared" si="202"/>
        <v>2021</v>
      </c>
      <c r="C1303">
        <f t="shared" si="203"/>
        <v>4</v>
      </c>
      <c r="D1303" s="11">
        <f t="shared" si="200"/>
        <v>44288</v>
      </c>
      <c r="E1303" s="11">
        <f t="shared" si="197"/>
        <v>44316</v>
      </c>
      <c r="F1303">
        <v>0</v>
      </c>
      <c r="G1303">
        <v>0</v>
      </c>
      <c r="H1303">
        <v>0</v>
      </c>
      <c r="I1303">
        <v>0</v>
      </c>
      <c r="J1303">
        <f t="shared" si="198"/>
        <v>1</v>
      </c>
      <c r="L1303" s="11">
        <f t="shared" si="204"/>
        <v>44197</v>
      </c>
      <c r="M1303" s="11">
        <f t="shared" si="204"/>
        <v>44561</v>
      </c>
    </row>
    <row r="1304" spans="1:13" x14ac:dyDescent="0.3">
      <c r="A1304" t="str">
        <f t="shared" si="201"/>
        <v>Новосибирская Область</v>
      </c>
      <c r="B1304">
        <f t="shared" si="202"/>
        <v>2021</v>
      </c>
      <c r="C1304">
        <f t="shared" si="203"/>
        <v>4</v>
      </c>
      <c r="D1304" s="11">
        <f t="shared" si="200"/>
        <v>44288</v>
      </c>
      <c r="E1304" s="11">
        <f t="shared" si="197"/>
        <v>44316</v>
      </c>
      <c r="F1304">
        <v>0</v>
      </c>
      <c r="G1304">
        <v>0</v>
      </c>
      <c r="H1304">
        <v>0</v>
      </c>
      <c r="I1304">
        <v>0</v>
      </c>
      <c r="J1304">
        <f t="shared" si="198"/>
        <v>1</v>
      </c>
      <c r="L1304" s="11">
        <f t="shared" si="204"/>
        <v>44197</v>
      </c>
      <c r="M1304" s="11">
        <f t="shared" si="204"/>
        <v>580000</v>
      </c>
    </row>
    <row r="1305" spans="1:13" x14ac:dyDescent="0.3">
      <c r="A1305" t="str">
        <f t="shared" si="201"/>
        <v>Омская Область</v>
      </c>
      <c r="B1305">
        <f t="shared" si="202"/>
        <v>2021</v>
      </c>
      <c r="C1305">
        <f t="shared" si="203"/>
        <v>4</v>
      </c>
      <c r="D1305" s="11">
        <f t="shared" si="200"/>
        <v>44288</v>
      </c>
      <c r="E1305" s="11">
        <f t="shared" si="197"/>
        <v>44316</v>
      </c>
      <c r="F1305">
        <v>0</v>
      </c>
      <c r="G1305">
        <v>0</v>
      </c>
      <c r="H1305">
        <v>0</v>
      </c>
      <c r="I1305">
        <v>1</v>
      </c>
      <c r="J1305">
        <f t="shared" si="198"/>
        <v>1</v>
      </c>
      <c r="L1305" s="11">
        <f t="shared" si="204"/>
        <v>44197</v>
      </c>
      <c r="M1305" s="11">
        <f t="shared" si="204"/>
        <v>44561</v>
      </c>
    </row>
    <row r="1306" spans="1:13" x14ac:dyDescent="0.3">
      <c r="A1306" t="str">
        <f t="shared" si="201"/>
        <v>Оренбургская Область</v>
      </c>
      <c r="B1306">
        <f t="shared" si="202"/>
        <v>2021</v>
      </c>
      <c r="C1306">
        <f t="shared" si="203"/>
        <v>4</v>
      </c>
      <c r="D1306" s="11">
        <f t="shared" si="200"/>
        <v>44288</v>
      </c>
      <c r="E1306" s="11">
        <f t="shared" si="197"/>
        <v>44316</v>
      </c>
      <c r="F1306">
        <v>0</v>
      </c>
      <c r="G1306">
        <v>0</v>
      </c>
      <c r="H1306">
        <v>0</v>
      </c>
      <c r="I1306">
        <v>0</v>
      </c>
      <c r="J1306">
        <f t="shared" si="198"/>
        <v>1</v>
      </c>
      <c r="L1306" s="11">
        <f t="shared" si="204"/>
        <v>44013</v>
      </c>
      <c r="M1306" s="11">
        <f t="shared" si="204"/>
        <v>45839</v>
      </c>
    </row>
    <row r="1307" spans="1:13" x14ac:dyDescent="0.3">
      <c r="A1307" t="str">
        <f t="shared" si="201"/>
        <v>Орловская Область</v>
      </c>
      <c r="B1307">
        <f t="shared" si="202"/>
        <v>2021</v>
      </c>
      <c r="C1307">
        <f t="shared" si="203"/>
        <v>4</v>
      </c>
      <c r="D1307" s="11">
        <f t="shared" si="200"/>
        <v>44288</v>
      </c>
      <c r="E1307" s="11">
        <f t="shared" si="197"/>
        <v>44316</v>
      </c>
      <c r="F1307">
        <v>0</v>
      </c>
      <c r="G1307">
        <v>0</v>
      </c>
      <c r="H1307">
        <v>0</v>
      </c>
      <c r="I1307">
        <v>1</v>
      </c>
      <c r="J1307">
        <f t="shared" si="198"/>
        <v>0</v>
      </c>
      <c r="L1307" s="11">
        <f t="shared" si="204"/>
        <v>580000</v>
      </c>
      <c r="M1307" s="11">
        <f t="shared" si="204"/>
        <v>580000</v>
      </c>
    </row>
    <row r="1308" spans="1:13" x14ac:dyDescent="0.3">
      <c r="A1308" t="str">
        <f t="shared" si="201"/>
        <v>Пензенская Область</v>
      </c>
      <c r="B1308">
        <f t="shared" si="202"/>
        <v>2021</v>
      </c>
      <c r="C1308">
        <f t="shared" si="203"/>
        <v>4</v>
      </c>
      <c r="D1308" s="11">
        <f t="shared" si="200"/>
        <v>44288</v>
      </c>
      <c r="E1308" s="11">
        <f t="shared" si="197"/>
        <v>44316</v>
      </c>
      <c r="F1308">
        <v>0</v>
      </c>
      <c r="G1308">
        <v>0</v>
      </c>
      <c r="H1308">
        <v>0</v>
      </c>
      <c r="I1308">
        <v>1</v>
      </c>
      <c r="J1308">
        <f t="shared" si="198"/>
        <v>0</v>
      </c>
      <c r="L1308" s="11">
        <f t="shared" si="204"/>
        <v>580000</v>
      </c>
      <c r="M1308" s="11">
        <f t="shared" si="204"/>
        <v>580000</v>
      </c>
    </row>
    <row r="1309" spans="1:13" x14ac:dyDescent="0.3">
      <c r="A1309" t="str">
        <f t="shared" si="201"/>
        <v>Псковсая Область</v>
      </c>
      <c r="B1309">
        <f t="shared" si="202"/>
        <v>2021</v>
      </c>
      <c r="C1309">
        <f t="shared" si="203"/>
        <v>4</v>
      </c>
      <c r="D1309" s="11">
        <f t="shared" si="200"/>
        <v>44288</v>
      </c>
      <c r="E1309" s="11">
        <f t="shared" si="197"/>
        <v>44316</v>
      </c>
      <c r="F1309">
        <v>0</v>
      </c>
      <c r="G1309">
        <v>0</v>
      </c>
      <c r="H1309">
        <v>0</v>
      </c>
      <c r="I1309">
        <v>1</v>
      </c>
      <c r="J1309">
        <f t="shared" si="198"/>
        <v>0</v>
      </c>
      <c r="L1309" s="11">
        <f t="shared" si="204"/>
        <v>580000</v>
      </c>
      <c r="M1309" s="11">
        <f t="shared" si="204"/>
        <v>580000</v>
      </c>
    </row>
    <row r="1310" spans="1:13" x14ac:dyDescent="0.3">
      <c r="A1310" t="str">
        <f t="shared" si="201"/>
        <v>Ростовская Область</v>
      </c>
      <c r="B1310">
        <f t="shared" si="202"/>
        <v>2021</v>
      </c>
      <c r="C1310">
        <f t="shared" si="203"/>
        <v>4</v>
      </c>
      <c r="D1310" s="11">
        <f t="shared" si="200"/>
        <v>44288</v>
      </c>
      <c r="E1310" s="11">
        <f t="shared" si="197"/>
        <v>44316</v>
      </c>
      <c r="F1310">
        <v>0</v>
      </c>
      <c r="G1310">
        <v>0</v>
      </c>
      <c r="H1310">
        <v>0</v>
      </c>
      <c r="I1310">
        <v>1</v>
      </c>
      <c r="J1310">
        <f t="shared" si="198"/>
        <v>1</v>
      </c>
      <c r="L1310" s="11">
        <f t="shared" si="204"/>
        <v>44197</v>
      </c>
      <c r="M1310" s="11">
        <f t="shared" si="204"/>
        <v>44561</v>
      </c>
    </row>
    <row r="1311" spans="1:13" x14ac:dyDescent="0.3">
      <c r="A1311" t="str">
        <f t="shared" si="201"/>
        <v>Рязанская Область</v>
      </c>
      <c r="B1311">
        <f t="shared" si="202"/>
        <v>2021</v>
      </c>
      <c r="C1311">
        <f t="shared" si="203"/>
        <v>4</v>
      </c>
      <c r="D1311" s="11">
        <f t="shared" si="200"/>
        <v>44288</v>
      </c>
      <c r="E1311" s="11">
        <f t="shared" si="197"/>
        <v>44316</v>
      </c>
      <c r="F1311">
        <v>0</v>
      </c>
      <c r="G1311">
        <v>0</v>
      </c>
      <c r="H1311">
        <v>0</v>
      </c>
      <c r="I1311">
        <v>1</v>
      </c>
      <c r="J1311">
        <f t="shared" si="198"/>
        <v>1</v>
      </c>
      <c r="L1311" s="11">
        <f t="shared" si="204"/>
        <v>44197</v>
      </c>
      <c r="M1311" s="11">
        <f t="shared" si="204"/>
        <v>44926</v>
      </c>
    </row>
    <row r="1312" spans="1:13" x14ac:dyDescent="0.3">
      <c r="A1312" t="str">
        <f t="shared" si="201"/>
        <v>Самарская Область</v>
      </c>
      <c r="B1312">
        <f t="shared" si="202"/>
        <v>2021</v>
      </c>
      <c r="C1312">
        <f t="shared" si="203"/>
        <v>4</v>
      </c>
      <c r="D1312" s="11">
        <f t="shared" si="200"/>
        <v>44288</v>
      </c>
      <c r="E1312" s="11">
        <f t="shared" si="197"/>
        <v>44316</v>
      </c>
      <c r="F1312">
        <v>0</v>
      </c>
      <c r="G1312">
        <v>0</v>
      </c>
      <c r="H1312">
        <v>0</v>
      </c>
      <c r="I1312">
        <v>1</v>
      </c>
      <c r="J1312">
        <f t="shared" si="198"/>
        <v>0</v>
      </c>
      <c r="L1312" s="11">
        <f t="shared" si="204"/>
        <v>580000</v>
      </c>
      <c r="M1312" s="11">
        <f t="shared" si="204"/>
        <v>580000</v>
      </c>
    </row>
    <row r="1313" spans="1:13" x14ac:dyDescent="0.3">
      <c r="A1313" t="str">
        <f t="shared" si="201"/>
        <v>Саратовская Область</v>
      </c>
      <c r="B1313">
        <f t="shared" si="202"/>
        <v>2021</v>
      </c>
      <c r="C1313">
        <f t="shared" si="203"/>
        <v>4</v>
      </c>
      <c r="D1313" s="11">
        <f t="shared" si="200"/>
        <v>44288</v>
      </c>
      <c r="E1313" s="11">
        <f t="shared" si="197"/>
        <v>44316</v>
      </c>
      <c r="F1313">
        <v>0</v>
      </c>
      <c r="G1313">
        <v>0</v>
      </c>
      <c r="H1313">
        <v>0</v>
      </c>
      <c r="I1313">
        <v>1</v>
      </c>
      <c r="J1313">
        <f t="shared" si="198"/>
        <v>1</v>
      </c>
      <c r="L1313" s="11">
        <f t="shared" si="204"/>
        <v>44197</v>
      </c>
      <c r="M1313" s="11">
        <f t="shared" si="204"/>
        <v>44561</v>
      </c>
    </row>
    <row r="1314" spans="1:13" x14ac:dyDescent="0.3">
      <c r="A1314" t="str">
        <f t="shared" si="201"/>
        <v>Сахалинская Область</v>
      </c>
      <c r="B1314">
        <f t="shared" si="202"/>
        <v>2021</v>
      </c>
      <c r="C1314">
        <f t="shared" si="203"/>
        <v>4</v>
      </c>
      <c r="D1314" s="11">
        <f t="shared" si="200"/>
        <v>44288</v>
      </c>
      <c r="E1314" s="11">
        <f t="shared" si="197"/>
        <v>44316</v>
      </c>
      <c r="F1314">
        <v>0</v>
      </c>
      <c r="G1314">
        <v>0</v>
      </c>
      <c r="H1314">
        <v>0</v>
      </c>
      <c r="I1314">
        <v>0</v>
      </c>
      <c r="J1314">
        <f t="shared" si="198"/>
        <v>0</v>
      </c>
      <c r="L1314" s="11">
        <f t="shared" si="204"/>
        <v>580000</v>
      </c>
      <c r="M1314" s="11">
        <f t="shared" si="204"/>
        <v>580000</v>
      </c>
    </row>
    <row r="1315" spans="1:13" x14ac:dyDescent="0.3">
      <c r="A1315" t="str">
        <f t="shared" si="201"/>
        <v>Свердловская Область</v>
      </c>
      <c r="B1315">
        <f t="shared" si="202"/>
        <v>2021</v>
      </c>
      <c r="C1315">
        <f t="shared" si="203"/>
        <v>4</v>
      </c>
      <c r="D1315" s="11">
        <f t="shared" si="200"/>
        <v>44288</v>
      </c>
      <c r="E1315" s="11">
        <f t="shared" si="197"/>
        <v>44316</v>
      </c>
      <c r="F1315">
        <v>0</v>
      </c>
      <c r="G1315">
        <v>0</v>
      </c>
      <c r="H1315">
        <v>0</v>
      </c>
      <c r="I1315">
        <v>0</v>
      </c>
      <c r="J1315">
        <f t="shared" si="198"/>
        <v>0</v>
      </c>
      <c r="L1315" s="11">
        <f t="shared" si="204"/>
        <v>580000</v>
      </c>
      <c r="M1315" s="11">
        <f t="shared" si="204"/>
        <v>580000</v>
      </c>
    </row>
    <row r="1316" spans="1:13" x14ac:dyDescent="0.3">
      <c r="A1316" t="str">
        <f t="shared" si="201"/>
        <v>Смоленская Область</v>
      </c>
      <c r="B1316">
        <f t="shared" si="202"/>
        <v>2021</v>
      </c>
      <c r="C1316">
        <f t="shared" si="203"/>
        <v>4</v>
      </c>
      <c r="D1316" s="11">
        <f t="shared" si="200"/>
        <v>44288</v>
      </c>
      <c r="E1316" s="11">
        <f t="shared" si="197"/>
        <v>44316</v>
      </c>
      <c r="F1316">
        <v>0</v>
      </c>
      <c r="G1316">
        <v>0</v>
      </c>
      <c r="H1316">
        <v>0</v>
      </c>
      <c r="I1316">
        <v>0</v>
      </c>
      <c r="J1316">
        <f t="shared" si="198"/>
        <v>0</v>
      </c>
      <c r="L1316" s="11">
        <f t="shared" si="204"/>
        <v>580000</v>
      </c>
      <c r="M1316" s="11">
        <f t="shared" si="204"/>
        <v>580000</v>
      </c>
    </row>
    <row r="1317" spans="1:13" x14ac:dyDescent="0.3">
      <c r="A1317" t="str">
        <f t="shared" si="201"/>
        <v>Тамбовская Область</v>
      </c>
      <c r="B1317">
        <f t="shared" si="202"/>
        <v>2021</v>
      </c>
      <c r="C1317">
        <f t="shared" si="203"/>
        <v>4</v>
      </c>
      <c r="D1317" s="11">
        <f t="shared" si="200"/>
        <v>44288</v>
      </c>
      <c r="E1317" s="11">
        <f t="shared" si="197"/>
        <v>44316</v>
      </c>
      <c r="F1317">
        <v>0</v>
      </c>
      <c r="G1317">
        <v>0</v>
      </c>
      <c r="H1317">
        <v>0</v>
      </c>
      <c r="I1317">
        <v>1</v>
      </c>
      <c r="J1317">
        <f t="shared" si="198"/>
        <v>0</v>
      </c>
      <c r="L1317" s="11">
        <f t="shared" si="204"/>
        <v>580000</v>
      </c>
      <c r="M1317" s="11">
        <f t="shared" si="204"/>
        <v>580000</v>
      </c>
    </row>
    <row r="1318" spans="1:13" x14ac:dyDescent="0.3">
      <c r="A1318" t="str">
        <f t="shared" si="201"/>
        <v>Томская Область</v>
      </c>
      <c r="B1318">
        <f t="shared" si="202"/>
        <v>2021</v>
      </c>
      <c r="C1318">
        <f t="shared" si="203"/>
        <v>4</v>
      </c>
      <c r="D1318" s="11">
        <f t="shared" si="200"/>
        <v>44288</v>
      </c>
      <c r="E1318" s="11">
        <f t="shared" si="197"/>
        <v>44316</v>
      </c>
      <c r="F1318">
        <v>0</v>
      </c>
      <c r="G1318">
        <v>0</v>
      </c>
      <c r="H1318">
        <v>0</v>
      </c>
      <c r="I1318">
        <v>1</v>
      </c>
      <c r="J1318">
        <f t="shared" si="198"/>
        <v>0</v>
      </c>
      <c r="L1318" s="11">
        <f t="shared" ref="L1318:M1333" si="205">L1235</f>
        <v>580000</v>
      </c>
      <c r="M1318" s="11">
        <f t="shared" si="205"/>
        <v>580000</v>
      </c>
    </row>
    <row r="1319" spans="1:13" x14ac:dyDescent="0.3">
      <c r="A1319" t="str">
        <f t="shared" si="201"/>
        <v>Тульская Область</v>
      </c>
      <c r="B1319">
        <f t="shared" si="202"/>
        <v>2021</v>
      </c>
      <c r="C1319">
        <f t="shared" si="203"/>
        <v>4</v>
      </c>
      <c r="D1319" s="11">
        <f t="shared" si="200"/>
        <v>44288</v>
      </c>
      <c r="E1319" s="11">
        <f t="shared" si="197"/>
        <v>44316</v>
      </c>
      <c r="F1319">
        <v>0</v>
      </c>
      <c r="G1319">
        <v>0</v>
      </c>
      <c r="H1319">
        <v>0</v>
      </c>
      <c r="I1319">
        <v>1</v>
      </c>
      <c r="J1319">
        <f t="shared" si="198"/>
        <v>0</v>
      </c>
      <c r="L1319" s="11">
        <f t="shared" si="205"/>
        <v>580000</v>
      </c>
      <c r="M1319" s="11">
        <f t="shared" si="205"/>
        <v>580000</v>
      </c>
    </row>
    <row r="1320" spans="1:13" x14ac:dyDescent="0.3">
      <c r="A1320" t="str">
        <f t="shared" si="201"/>
        <v>Тюменская Область</v>
      </c>
      <c r="B1320">
        <f t="shared" si="202"/>
        <v>2021</v>
      </c>
      <c r="C1320">
        <f t="shared" si="203"/>
        <v>4</v>
      </c>
      <c r="D1320" s="11">
        <f t="shared" si="200"/>
        <v>44288</v>
      </c>
      <c r="E1320" s="11">
        <f t="shared" si="197"/>
        <v>44316</v>
      </c>
      <c r="F1320">
        <v>0</v>
      </c>
      <c r="G1320">
        <v>0</v>
      </c>
      <c r="H1320">
        <v>0</v>
      </c>
      <c r="I1320">
        <v>1</v>
      </c>
      <c r="J1320">
        <f t="shared" si="198"/>
        <v>1</v>
      </c>
      <c r="L1320" s="11">
        <f t="shared" si="205"/>
        <v>44197</v>
      </c>
      <c r="M1320" s="11">
        <f t="shared" si="205"/>
        <v>44561</v>
      </c>
    </row>
    <row r="1321" spans="1:13" x14ac:dyDescent="0.3">
      <c r="A1321" t="str">
        <f t="shared" si="201"/>
        <v>Ульяновская Область</v>
      </c>
      <c r="B1321">
        <f t="shared" si="202"/>
        <v>2021</v>
      </c>
      <c r="C1321">
        <f t="shared" si="203"/>
        <v>4</v>
      </c>
      <c r="D1321" s="11">
        <f t="shared" si="200"/>
        <v>44288</v>
      </c>
      <c r="E1321" s="11">
        <f t="shared" si="197"/>
        <v>44316</v>
      </c>
      <c r="F1321">
        <v>0</v>
      </c>
      <c r="G1321">
        <v>0</v>
      </c>
      <c r="H1321">
        <v>0</v>
      </c>
      <c r="I1321">
        <v>1</v>
      </c>
      <c r="J1321">
        <f t="shared" si="198"/>
        <v>0</v>
      </c>
      <c r="L1321" s="11">
        <f t="shared" si="205"/>
        <v>580000</v>
      </c>
      <c r="M1321" s="11">
        <f t="shared" si="205"/>
        <v>580000</v>
      </c>
    </row>
    <row r="1322" spans="1:13" x14ac:dyDescent="0.3">
      <c r="A1322" t="str">
        <f t="shared" si="201"/>
        <v>Челябинская Область</v>
      </c>
      <c r="B1322">
        <f t="shared" si="202"/>
        <v>2021</v>
      </c>
      <c r="C1322">
        <f t="shared" si="203"/>
        <v>4</v>
      </c>
      <c r="D1322" s="11">
        <f t="shared" si="200"/>
        <v>44288</v>
      </c>
      <c r="E1322" s="11">
        <f t="shared" si="197"/>
        <v>44316</v>
      </c>
      <c r="F1322">
        <v>0</v>
      </c>
      <c r="G1322">
        <v>0</v>
      </c>
      <c r="H1322">
        <v>0</v>
      </c>
      <c r="I1322">
        <v>1</v>
      </c>
      <c r="J1322">
        <f t="shared" si="198"/>
        <v>0</v>
      </c>
      <c r="L1322" s="11">
        <f t="shared" si="205"/>
        <v>580000</v>
      </c>
      <c r="M1322" s="11">
        <f t="shared" si="205"/>
        <v>580000</v>
      </c>
    </row>
    <row r="1323" spans="1:13" x14ac:dyDescent="0.3">
      <c r="A1323" t="str">
        <f t="shared" si="201"/>
        <v>Ярославская Область</v>
      </c>
      <c r="B1323">
        <f t="shared" si="202"/>
        <v>2021</v>
      </c>
      <c r="C1323">
        <f t="shared" si="203"/>
        <v>4</v>
      </c>
      <c r="D1323" s="11">
        <f t="shared" si="200"/>
        <v>44288</v>
      </c>
      <c r="E1323" s="11">
        <f t="shared" si="197"/>
        <v>44316</v>
      </c>
      <c r="F1323">
        <v>0</v>
      </c>
      <c r="G1323">
        <v>0</v>
      </c>
      <c r="H1323">
        <v>0</v>
      </c>
      <c r="I1323">
        <v>0</v>
      </c>
      <c r="J1323">
        <f t="shared" si="198"/>
        <v>0</v>
      </c>
      <c r="L1323" s="11">
        <f t="shared" si="205"/>
        <v>580000</v>
      </c>
      <c r="M1323" s="11">
        <f t="shared" si="205"/>
        <v>580000</v>
      </c>
    </row>
    <row r="1324" spans="1:13" x14ac:dyDescent="0.3">
      <c r="A1324" t="str">
        <f t="shared" si="201"/>
        <v>Севастополь</v>
      </c>
      <c r="B1324">
        <f t="shared" si="202"/>
        <v>2021</v>
      </c>
      <c r="C1324">
        <f t="shared" si="203"/>
        <v>4</v>
      </c>
      <c r="D1324" s="11">
        <f t="shared" si="200"/>
        <v>44288</v>
      </c>
      <c r="E1324" s="11">
        <f t="shared" si="197"/>
        <v>44316</v>
      </c>
      <c r="F1324">
        <v>0</v>
      </c>
      <c r="G1324">
        <v>0</v>
      </c>
      <c r="H1324">
        <v>0</v>
      </c>
      <c r="I1324">
        <v>0</v>
      </c>
      <c r="J1324">
        <f t="shared" si="198"/>
        <v>0</v>
      </c>
      <c r="L1324" s="11">
        <f t="shared" si="205"/>
        <v>580000</v>
      </c>
      <c r="M1324" s="11">
        <f t="shared" si="205"/>
        <v>580000</v>
      </c>
    </row>
    <row r="1325" spans="1:13" x14ac:dyDescent="0.3">
      <c r="A1325" t="str">
        <f t="shared" si="201"/>
        <v>Еврейская Автономная Область</v>
      </c>
      <c r="B1325">
        <f t="shared" si="202"/>
        <v>2021</v>
      </c>
      <c r="C1325">
        <f t="shared" si="203"/>
        <v>4</v>
      </c>
      <c r="D1325" s="11">
        <f t="shared" si="200"/>
        <v>44288</v>
      </c>
      <c r="E1325" s="11">
        <f t="shared" si="197"/>
        <v>44316</v>
      </c>
      <c r="F1325">
        <v>0</v>
      </c>
      <c r="G1325">
        <v>0</v>
      </c>
      <c r="H1325">
        <v>0</v>
      </c>
      <c r="I1325">
        <v>0</v>
      </c>
      <c r="J1325">
        <f t="shared" si="198"/>
        <v>0</v>
      </c>
      <c r="L1325" s="11">
        <f t="shared" si="205"/>
        <v>580000</v>
      </c>
      <c r="M1325" s="11">
        <f t="shared" si="205"/>
        <v>580000</v>
      </c>
    </row>
    <row r="1326" spans="1:13" x14ac:dyDescent="0.3">
      <c r="A1326" t="str">
        <f t="shared" si="201"/>
        <v>Ненецкий Автономный Округ</v>
      </c>
      <c r="B1326">
        <f t="shared" si="202"/>
        <v>2021</v>
      </c>
      <c r="C1326">
        <f t="shared" si="203"/>
        <v>4</v>
      </c>
      <c r="D1326" s="11">
        <f t="shared" si="200"/>
        <v>44288</v>
      </c>
      <c r="E1326" s="11">
        <f t="shared" si="197"/>
        <v>44316</v>
      </c>
      <c r="F1326">
        <v>0</v>
      </c>
      <c r="G1326">
        <v>0</v>
      </c>
      <c r="H1326">
        <v>0</v>
      </c>
      <c r="I1326">
        <v>0</v>
      </c>
      <c r="J1326">
        <f t="shared" si="198"/>
        <v>0</v>
      </c>
      <c r="L1326" s="11">
        <f t="shared" si="205"/>
        <v>580000</v>
      </c>
      <c r="M1326" s="11">
        <f t="shared" si="205"/>
        <v>580000</v>
      </c>
    </row>
    <row r="1327" spans="1:13" x14ac:dyDescent="0.3">
      <c r="A1327" t="str">
        <f t="shared" si="201"/>
        <v>Ханты-Мансийский Автономный Округ -Югра</v>
      </c>
      <c r="B1327">
        <f t="shared" si="202"/>
        <v>2021</v>
      </c>
      <c r="C1327">
        <f t="shared" si="203"/>
        <v>4</v>
      </c>
      <c r="D1327" s="11">
        <f t="shared" si="200"/>
        <v>44288</v>
      </c>
      <c r="E1327" s="11">
        <f t="shared" si="197"/>
        <v>44316</v>
      </c>
      <c r="F1327">
        <v>0</v>
      </c>
      <c r="G1327">
        <v>0</v>
      </c>
      <c r="H1327">
        <v>0</v>
      </c>
      <c r="I1327">
        <v>1</v>
      </c>
      <c r="J1327">
        <f t="shared" si="198"/>
        <v>1</v>
      </c>
      <c r="L1327" s="11">
        <f t="shared" si="205"/>
        <v>44197</v>
      </c>
      <c r="M1327" s="11">
        <f t="shared" si="205"/>
        <v>44561</v>
      </c>
    </row>
    <row r="1328" spans="1:13" x14ac:dyDescent="0.3">
      <c r="A1328" t="str">
        <f t="shared" si="201"/>
        <v>Чукотский Автономный Округ</v>
      </c>
      <c r="B1328">
        <f t="shared" si="202"/>
        <v>2021</v>
      </c>
      <c r="C1328">
        <f t="shared" si="203"/>
        <v>4</v>
      </c>
      <c r="D1328" s="11">
        <f t="shared" si="200"/>
        <v>44288</v>
      </c>
      <c r="E1328" s="11">
        <f t="shared" si="197"/>
        <v>44316</v>
      </c>
      <c r="F1328">
        <v>0</v>
      </c>
      <c r="G1328">
        <v>0</v>
      </c>
      <c r="H1328">
        <v>0</v>
      </c>
      <c r="I1328">
        <v>1</v>
      </c>
      <c r="J1328">
        <f t="shared" si="198"/>
        <v>0</v>
      </c>
      <c r="L1328" s="11">
        <f t="shared" si="205"/>
        <v>580000</v>
      </c>
      <c r="M1328" s="11">
        <f t="shared" si="205"/>
        <v>580000</v>
      </c>
    </row>
    <row r="1329" spans="1:13" x14ac:dyDescent="0.3">
      <c r="A1329" t="str">
        <f t="shared" si="201"/>
        <v>Ямало-Ненецкий Автономный Округ</v>
      </c>
      <c r="B1329">
        <f t="shared" si="202"/>
        <v>2021</v>
      </c>
      <c r="C1329">
        <f t="shared" si="203"/>
        <v>4</v>
      </c>
      <c r="D1329" s="11">
        <f t="shared" si="200"/>
        <v>44288</v>
      </c>
      <c r="E1329" s="11">
        <f t="shared" si="197"/>
        <v>44316</v>
      </c>
      <c r="F1329">
        <v>0</v>
      </c>
      <c r="G1329">
        <v>0</v>
      </c>
      <c r="H1329">
        <v>0</v>
      </c>
      <c r="I1329">
        <v>1</v>
      </c>
      <c r="J1329">
        <f t="shared" si="198"/>
        <v>0</v>
      </c>
      <c r="L1329" s="11">
        <f t="shared" si="205"/>
        <v>580000</v>
      </c>
      <c r="M1329" s="11">
        <f t="shared" si="205"/>
        <v>580000</v>
      </c>
    </row>
    <row r="1330" spans="1:13" x14ac:dyDescent="0.3">
      <c r="A1330" t="str">
        <f t="shared" si="201"/>
        <v>Москва</v>
      </c>
      <c r="B1330">
        <f t="shared" si="202"/>
        <v>2021</v>
      </c>
      <c r="C1330">
        <f t="shared" si="203"/>
        <v>5</v>
      </c>
      <c r="D1330" s="11">
        <f t="shared" si="200"/>
        <v>44318</v>
      </c>
      <c r="E1330" s="11">
        <f t="shared" si="197"/>
        <v>44347</v>
      </c>
      <c r="F1330">
        <v>1</v>
      </c>
      <c r="G1330">
        <v>0</v>
      </c>
      <c r="H1330">
        <v>0</v>
      </c>
      <c r="I1330">
        <v>0</v>
      </c>
      <c r="J1330">
        <f t="shared" si="198"/>
        <v>0</v>
      </c>
      <c r="L1330" s="11">
        <f t="shared" si="205"/>
        <v>580000</v>
      </c>
      <c r="M1330" s="11">
        <f t="shared" si="205"/>
        <v>580000</v>
      </c>
    </row>
    <row r="1331" spans="1:13" x14ac:dyDescent="0.3">
      <c r="A1331" t="str">
        <f t="shared" si="201"/>
        <v>Московская область</v>
      </c>
      <c r="B1331">
        <f t="shared" si="202"/>
        <v>2021</v>
      </c>
      <c r="C1331">
        <f t="shared" si="203"/>
        <v>5</v>
      </c>
      <c r="D1331" s="11">
        <f t="shared" si="200"/>
        <v>44318</v>
      </c>
      <c r="E1331" s="11">
        <f t="shared" si="197"/>
        <v>44347</v>
      </c>
      <c r="F1331">
        <v>1</v>
      </c>
      <c r="G1331">
        <v>0</v>
      </c>
      <c r="H1331">
        <v>0</v>
      </c>
      <c r="I1331">
        <v>0</v>
      </c>
      <c r="J1331">
        <f t="shared" si="198"/>
        <v>1</v>
      </c>
      <c r="L1331" s="11">
        <f t="shared" si="205"/>
        <v>43831</v>
      </c>
      <c r="M1331" s="11">
        <f t="shared" si="205"/>
        <v>44562</v>
      </c>
    </row>
    <row r="1332" spans="1:13" x14ac:dyDescent="0.3">
      <c r="A1332" t="str">
        <f t="shared" si="201"/>
        <v>Санкт-Петербург</v>
      </c>
      <c r="B1332">
        <f t="shared" si="202"/>
        <v>2021</v>
      </c>
      <c r="C1332">
        <f t="shared" si="203"/>
        <v>5</v>
      </c>
      <c r="D1332" s="11">
        <f t="shared" si="200"/>
        <v>44318</v>
      </c>
      <c r="E1332" s="11">
        <f t="shared" si="197"/>
        <v>44347</v>
      </c>
      <c r="F1332">
        <v>1</v>
      </c>
      <c r="G1332">
        <v>0</v>
      </c>
      <c r="H1332">
        <v>0</v>
      </c>
      <c r="I1332">
        <v>1</v>
      </c>
      <c r="J1332">
        <f t="shared" si="198"/>
        <v>1</v>
      </c>
      <c r="L1332" s="11">
        <f t="shared" si="205"/>
        <v>44166</v>
      </c>
      <c r="M1332" s="11">
        <f t="shared" si="205"/>
        <v>44561</v>
      </c>
    </row>
    <row r="1333" spans="1:13" x14ac:dyDescent="0.3">
      <c r="A1333" t="str">
        <f t="shared" si="201"/>
        <v>Ленинградская область</v>
      </c>
      <c r="B1333">
        <f t="shared" si="202"/>
        <v>2021</v>
      </c>
      <c r="C1333">
        <f t="shared" si="203"/>
        <v>5</v>
      </c>
      <c r="D1333" s="11">
        <f t="shared" si="200"/>
        <v>44318</v>
      </c>
      <c r="E1333" s="11">
        <f t="shared" si="197"/>
        <v>44347</v>
      </c>
      <c r="F1333">
        <v>0</v>
      </c>
      <c r="G1333">
        <v>0</v>
      </c>
      <c r="H1333">
        <v>0</v>
      </c>
      <c r="I1333">
        <v>1</v>
      </c>
      <c r="J1333">
        <f t="shared" si="198"/>
        <v>1</v>
      </c>
      <c r="L1333" s="11">
        <f t="shared" si="205"/>
        <v>43891</v>
      </c>
      <c r="M1333" s="11">
        <f t="shared" si="205"/>
        <v>45657</v>
      </c>
    </row>
    <row r="1334" spans="1:13" x14ac:dyDescent="0.3">
      <c r="A1334" t="str">
        <f t="shared" si="201"/>
        <v>Республика Адыгея</v>
      </c>
      <c r="B1334">
        <f t="shared" si="202"/>
        <v>2021</v>
      </c>
      <c r="C1334">
        <f t="shared" si="203"/>
        <v>5</v>
      </c>
      <c r="D1334" s="11">
        <f t="shared" si="200"/>
        <v>44318</v>
      </c>
      <c r="E1334" s="11">
        <f t="shared" si="197"/>
        <v>44347</v>
      </c>
      <c r="F1334">
        <v>0</v>
      </c>
      <c r="G1334">
        <v>0</v>
      </c>
      <c r="H1334">
        <v>0</v>
      </c>
      <c r="I1334">
        <v>0</v>
      </c>
      <c r="J1334">
        <f t="shared" si="198"/>
        <v>0</v>
      </c>
      <c r="L1334" s="11">
        <f t="shared" ref="L1334:M1349" si="206">L1251</f>
        <v>580000</v>
      </c>
      <c r="M1334" s="11">
        <f t="shared" si="206"/>
        <v>580000</v>
      </c>
    </row>
    <row r="1335" spans="1:13" x14ac:dyDescent="0.3">
      <c r="A1335" t="str">
        <f t="shared" si="201"/>
        <v>Республика Алтай</v>
      </c>
      <c r="B1335">
        <f t="shared" si="202"/>
        <v>2021</v>
      </c>
      <c r="C1335">
        <f t="shared" si="203"/>
        <v>5</v>
      </c>
      <c r="D1335" s="11">
        <f t="shared" si="200"/>
        <v>44318</v>
      </c>
      <c r="E1335" s="11">
        <f t="shared" si="197"/>
        <v>44347</v>
      </c>
      <c r="F1335">
        <v>0</v>
      </c>
      <c r="G1335">
        <v>0</v>
      </c>
      <c r="H1335">
        <v>0</v>
      </c>
      <c r="I1335">
        <v>1</v>
      </c>
      <c r="J1335">
        <f t="shared" si="198"/>
        <v>0</v>
      </c>
      <c r="L1335" s="11">
        <f t="shared" si="206"/>
        <v>580000</v>
      </c>
      <c r="M1335" s="11">
        <f t="shared" si="206"/>
        <v>580000</v>
      </c>
    </row>
    <row r="1336" spans="1:13" x14ac:dyDescent="0.3">
      <c r="A1336" t="str">
        <f t="shared" si="201"/>
        <v>Республика Башкортостан</v>
      </c>
      <c r="B1336">
        <f t="shared" si="202"/>
        <v>2021</v>
      </c>
      <c r="C1336">
        <f t="shared" si="203"/>
        <v>5</v>
      </c>
      <c r="D1336" s="11">
        <f t="shared" si="200"/>
        <v>44318</v>
      </c>
      <c r="E1336" s="11">
        <f t="shared" si="197"/>
        <v>44347</v>
      </c>
      <c r="F1336">
        <v>0</v>
      </c>
      <c r="G1336">
        <v>0</v>
      </c>
      <c r="H1336">
        <v>0</v>
      </c>
      <c r="I1336">
        <v>0</v>
      </c>
      <c r="J1336">
        <f t="shared" si="198"/>
        <v>0</v>
      </c>
      <c r="L1336" s="11">
        <f t="shared" si="206"/>
        <v>580000</v>
      </c>
      <c r="M1336" s="11">
        <f t="shared" si="206"/>
        <v>580000</v>
      </c>
    </row>
    <row r="1337" spans="1:13" x14ac:dyDescent="0.3">
      <c r="A1337" t="str">
        <f t="shared" si="201"/>
        <v>Республика Бурятия</v>
      </c>
      <c r="B1337">
        <f t="shared" si="202"/>
        <v>2021</v>
      </c>
      <c r="C1337">
        <f t="shared" si="203"/>
        <v>5</v>
      </c>
      <c r="D1337" s="11">
        <f t="shared" si="200"/>
        <v>44318</v>
      </c>
      <c r="E1337" s="11">
        <f t="shared" si="197"/>
        <v>44347</v>
      </c>
      <c r="F1337">
        <v>0</v>
      </c>
      <c r="G1337">
        <v>0</v>
      </c>
      <c r="H1337">
        <v>0</v>
      </c>
      <c r="I1337">
        <v>1</v>
      </c>
      <c r="J1337">
        <f t="shared" si="198"/>
        <v>0</v>
      </c>
      <c r="L1337" s="11">
        <f t="shared" si="206"/>
        <v>44562</v>
      </c>
      <c r="M1337" s="11">
        <f t="shared" si="206"/>
        <v>44926</v>
      </c>
    </row>
    <row r="1338" spans="1:13" x14ac:dyDescent="0.3">
      <c r="A1338" t="str">
        <f t="shared" si="201"/>
        <v>Республика Дагестан</v>
      </c>
      <c r="B1338">
        <f t="shared" si="202"/>
        <v>2021</v>
      </c>
      <c r="C1338">
        <f t="shared" si="203"/>
        <v>5</v>
      </c>
      <c r="D1338" s="11">
        <f t="shared" si="200"/>
        <v>44318</v>
      </c>
      <c r="E1338" s="11">
        <f t="shared" si="197"/>
        <v>44347</v>
      </c>
      <c r="F1338">
        <v>0</v>
      </c>
      <c r="G1338">
        <v>0</v>
      </c>
      <c r="H1338">
        <v>0</v>
      </c>
      <c r="I1338">
        <v>1</v>
      </c>
      <c r="J1338">
        <f t="shared" si="198"/>
        <v>1</v>
      </c>
      <c r="L1338" s="11">
        <f t="shared" si="206"/>
        <v>44197</v>
      </c>
      <c r="M1338" s="11">
        <f t="shared" si="206"/>
        <v>44926</v>
      </c>
    </row>
    <row r="1339" spans="1:13" x14ac:dyDescent="0.3">
      <c r="A1339" t="str">
        <f t="shared" si="201"/>
        <v>Республика Ингушетия</v>
      </c>
      <c r="B1339">
        <f t="shared" si="202"/>
        <v>2021</v>
      </c>
      <c r="C1339">
        <f t="shared" si="203"/>
        <v>5</v>
      </c>
      <c r="D1339" s="11">
        <f t="shared" si="200"/>
        <v>44318</v>
      </c>
      <c r="E1339" s="11">
        <f t="shared" si="197"/>
        <v>44347</v>
      </c>
      <c r="F1339">
        <v>0</v>
      </c>
      <c r="G1339">
        <v>0</v>
      </c>
      <c r="H1339">
        <v>0</v>
      </c>
      <c r="I1339">
        <v>0</v>
      </c>
      <c r="J1339">
        <f t="shared" si="198"/>
        <v>0</v>
      </c>
      <c r="L1339" s="11">
        <f t="shared" si="206"/>
        <v>580000</v>
      </c>
      <c r="M1339" s="11">
        <f t="shared" si="206"/>
        <v>580000</v>
      </c>
    </row>
    <row r="1340" spans="1:13" x14ac:dyDescent="0.3">
      <c r="A1340" t="str">
        <f t="shared" si="201"/>
        <v>Кабардино-Балкарская Республика</v>
      </c>
      <c r="B1340">
        <f t="shared" si="202"/>
        <v>2021</v>
      </c>
      <c r="C1340">
        <f t="shared" si="203"/>
        <v>5</v>
      </c>
      <c r="D1340" s="11">
        <f t="shared" si="200"/>
        <v>44318</v>
      </c>
      <c r="E1340" s="11">
        <f t="shared" si="197"/>
        <v>44347</v>
      </c>
      <c r="F1340">
        <v>0</v>
      </c>
      <c r="G1340">
        <v>0</v>
      </c>
      <c r="H1340">
        <v>0</v>
      </c>
      <c r="I1340">
        <v>0</v>
      </c>
      <c r="J1340">
        <f t="shared" si="198"/>
        <v>0</v>
      </c>
      <c r="L1340" s="11">
        <f t="shared" si="206"/>
        <v>580000</v>
      </c>
      <c r="M1340" s="11">
        <f t="shared" si="206"/>
        <v>580000</v>
      </c>
    </row>
    <row r="1341" spans="1:13" x14ac:dyDescent="0.3">
      <c r="A1341" t="str">
        <f t="shared" si="201"/>
        <v>Республика Калмыкия</v>
      </c>
      <c r="B1341">
        <f t="shared" si="202"/>
        <v>2021</v>
      </c>
      <c r="C1341">
        <f t="shared" si="203"/>
        <v>5</v>
      </c>
      <c r="D1341" s="11">
        <f t="shared" si="200"/>
        <v>44318</v>
      </c>
      <c r="E1341" s="11">
        <f t="shared" si="197"/>
        <v>44347</v>
      </c>
      <c r="F1341">
        <v>0</v>
      </c>
      <c r="G1341">
        <v>0</v>
      </c>
      <c r="H1341">
        <v>0</v>
      </c>
      <c r="I1341">
        <v>1</v>
      </c>
      <c r="J1341">
        <f t="shared" si="198"/>
        <v>1</v>
      </c>
      <c r="L1341" s="11">
        <f t="shared" si="206"/>
        <v>43831</v>
      </c>
      <c r="M1341" s="11">
        <f t="shared" si="206"/>
        <v>44561</v>
      </c>
    </row>
    <row r="1342" spans="1:13" x14ac:dyDescent="0.3">
      <c r="A1342" t="str">
        <f t="shared" si="201"/>
        <v>Карачаево-Черкесская Республика</v>
      </c>
      <c r="B1342">
        <f t="shared" si="202"/>
        <v>2021</v>
      </c>
      <c r="C1342">
        <f t="shared" si="203"/>
        <v>5</v>
      </c>
      <c r="D1342" s="11">
        <f t="shared" si="200"/>
        <v>44318</v>
      </c>
      <c r="E1342" s="11">
        <f t="shared" si="197"/>
        <v>44347</v>
      </c>
      <c r="F1342">
        <v>0</v>
      </c>
      <c r="G1342">
        <v>0</v>
      </c>
      <c r="H1342">
        <v>1</v>
      </c>
      <c r="I1342">
        <v>0</v>
      </c>
      <c r="J1342">
        <f t="shared" si="198"/>
        <v>0</v>
      </c>
      <c r="L1342" s="11">
        <f t="shared" si="206"/>
        <v>580000</v>
      </c>
      <c r="M1342" s="11">
        <f t="shared" si="206"/>
        <v>580000</v>
      </c>
    </row>
    <row r="1343" spans="1:13" x14ac:dyDescent="0.3">
      <c r="A1343" t="str">
        <f t="shared" si="201"/>
        <v>Республика Коми</v>
      </c>
      <c r="B1343">
        <f t="shared" si="202"/>
        <v>2021</v>
      </c>
      <c r="C1343">
        <f t="shared" si="203"/>
        <v>5</v>
      </c>
      <c r="D1343" s="11">
        <f t="shared" si="200"/>
        <v>44318</v>
      </c>
      <c r="E1343" s="11">
        <f t="shared" si="197"/>
        <v>44347</v>
      </c>
      <c r="F1343">
        <v>0</v>
      </c>
      <c r="G1343">
        <v>0</v>
      </c>
      <c r="H1343">
        <v>0</v>
      </c>
      <c r="I1343">
        <v>1</v>
      </c>
      <c r="J1343">
        <f t="shared" si="198"/>
        <v>1</v>
      </c>
      <c r="L1343" s="11">
        <f t="shared" si="206"/>
        <v>44197</v>
      </c>
      <c r="M1343" s="11">
        <f t="shared" si="206"/>
        <v>44561</v>
      </c>
    </row>
    <row r="1344" spans="1:13" x14ac:dyDescent="0.3">
      <c r="A1344" t="str">
        <f t="shared" si="201"/>
        <v>Республика Крым</v>
      </c>
      <c r="B1344">
        <f t="shared" si="202"/>
        <v>2021</v>
      </c>
      <c r="C1344">
        <f t="shared" si="203"/>
        <v>5</v>
      </c>
      <c r="D1344" s="11">
        <f t="shared" si="200"/>
        <v>44318</v>
      </c>
      <c r="E1344" s="11">
        <f t="shared" si="197"/>
        <v>44347</v>
      </c>
      <c r="F1344">
        <v>0</v>
      </c>
      <c r="G1344">
        <v>0</v>
      </c>
      <c r="H1344">
        <v>1</v>
      </c>
      <c r="I1344">
        <v>0</v>
      </c>
      <c r="J1344">
        <f t="shared" si="198"/>
        <v>0</v>
      </c>
      <c r="L1344" s="11">
        <f t="shared" si="206"/>
        <v>580000</v>
      </c>
      <c r="M1344" s="11">
        <f t="shared" si="206"/>
        <v>580000</v>
      </c>
    </row>
    <row r="1345" spans="1:13" x14ac:dyDescent="0.3">
      <c r="A1345" t="str">
        <f t="shared" si="201"/>
        <v>Республика Марий Эл</v>
      </c>
      <c r="B1345">
        <f t="shared" si="202"/>
        <v>2021</v>
      </c>
      <c r="C1345">
        <f t="shared" si="203"/>
        <v>5</v>
      </c>
      <c r="D1345" s="11">
        <f t="shared" si="200"/>
        <v>44318</v>
      </c>
      <c r="E1345" s="11">
        <f t="shared" si="197"/>
        <v>44347</v>
      </c>
      <c r="F1345">
        <v>0</v>
      </c>
      <c r="G1345">
        <v>0</v>
      </c>
      <c r="H1345">
        <v>0</v>
      </c>
      <c r="I1345">
        <v>0</v>
      </c>
      <c r="J1345">
        <f t="shared" si="198"/>
        <v>0</v>
      </c>
      <c r="L1345" s="11">
        <f t="shared" si="206"/>
        <v>580000</v>
      </c>
      <c r="M1345" s="11">
        <f t="shared" si="206"/>
        <v>580000</v>
      </c>
    </row>
    <row r="1346" spans="1:13" x14ac:dyDescent="0.3">
      <c r="A1346" t="str">
        <f t="shared" si="201"/>
        <v>Республика Мордовия</v>
      </c>
      <c r="B1346">
        <f t="shared" si="202"/>
        <v>2021</v>
      </c>
      <c r="C1346">
        <f t="shared" si="203"/>
        <v>5</v>
      </c>
      <c r="D1346" s="11">
        <f t="shared" si="200"/>
        <v>44318</v>
      </c>
      <c r="E1346" s="11">
        <f t="shared" si="197"/>
        <v>44347</v>
      </c>
      <c r="F1346">
        <v>0</v>
      </c>
      <c r="G1346">
        <v>0</v>
      </c>
      <c r="H1346">
        <v>1</v>
      </c>
      <c r="I1346">
        <v>0</v>
      </c>
      <c r="J1346">
        <f t="shared" si="198"/>
        <v>0</v>
      </c>
      <c r="L1346" s="11">
        <f t="shared" si="206"/>
        <v>580000</v>
      </c>
      <c r="M1346" s="11">
        <f t="shared" si="206"/>
        <v>580000</v>
      </c>
    </row>
    <row r="1347" spans="1:13" x14ac:dyDescent="0.3">
      <c r="A1347" t="str">
        <f t="shared" si="201"/>
        <v>Республика Саха (Якутия)</v>
      </c>
      <c r="B1347">
        <f t="shared" si="202"/>
        <v>2021</v>
      </c>
      <c r="C1347">
        <f t="shared" si="203"/>
        <v>5</v>
      </c>
      <c r="D1347" s="11">
        <f t="shared" si="200"/>
        <v>44318</v>
      </c>
      <c r="E1347" s="11">
        <f t="shared" ref="E1347:E1410" si="207">EOMONTH(D1347,0)</f>
        <v>44347</v>
      </c>
      <c r="F1347">
        <v>0</v>
      </c>
      <c r="G1347">
        <v>0</v>
      </c>
      <c r="H1347">
        <v>0</v>
      </c>
      <c r="I1347">
        <v>1</v>
      </c>
      <c r="J1347">
        <f t="shared" ref="J1347:J1410" si="208">IF(OR(AND(L1347&lt;=D1347,M1347&gt;=E1347),AND(E1347&gt;=L1347,E1347&lt;=M1347)),1,0)</f>
        <v>0</v>
      </c>
      <c r="L1347" s="11">
        <f t="shared" si="206"/>
        <v>580000</v>
      </c>
      <c r="M1347" s="11">
        <f t="shared" si="206"/>
        <v>580000</v>
      </c>
    </row>
    <row r="1348" spans="1:13" x14ac:dyDescent="0.3">
      <c r="A1348" t="str">
        <f t="shared" si="201"/>
        <v xml:space="preserve">Республика Северная Осетия-Алания </v>
      </c>
      <c r="B1348">
        <f t="shared" si="202"/>
        <v>2021</v>
      </c>
      <c r="C1348">
        <f t="shared" si="203"/>
        <v>5</v>
      </c>
      <c r="D1348" s="11">
        <f t="shared" si="200"/>
        <v>44318</v>
      </c>
      <c r="E1348" s="11">
        <f t="shared" si="207"/>
        <v>44347</v>
      </c>
      <c r="F1348">
        <v>0</v>
      </c>
      <c r="G1348">
        <v>0</v>
      </c>
      <c r="H1348">
        <v>0</v>
      </c>
      <c r="I1348">
        <v>1</v>
      </c>
      <c r="J1348">
        <f t="shared" si="208"/>
        <v>0</v>
      </c>
      <c r="L1348" s="11">
        <f t="shared" si="206"/>
        <v>580000</v>
      </c>
      <c r="M1348" s="11">
        <f t="shared" si="206"/>
        <v>580000</v>
      </c>
    </row>
    <row r="1349" spans="1:13" x14ac:dyDescent="0.3">
      <c r="A1349" t="str">
        <f t="shared" si="201"/>
        <v>Республика Татарстан</v>
      </c>
      <c r="B1349">
        <f t="shared" si="202"/>
        <v>2021</v>
      </c>
      <c r="C1349">
        <f t="shared" si="203"/>
        <v>5</v>
      </c>
      <c r="D1349" s="11">
        <f t="shared" si="200"/>
        <v>44318</v>
      </c>
      <c r="E1349" s="11">
        <f t="shared" si="207"/>
        <v>44347</v>
      </c>
      <c r="F1349">
        <v>0</v>
      </c>
      <c r="G1349">
        <v>0</v>
      </c>
      <c r="H1349">
        <v>0</v>
      </c>
      <c r="I1349">
        <v>0</v>
      </c>
      <c r="J1349">
        <f t="shared" si="208"/>
        <v>0</v>
      </c>
      <c r="L1349" s="11">
        <f t="shared" si="206"/>
        <v>580000</v>
      </c>
      <c r="M1349" s="11">
        <f t="shared" si="206"/>
        <v>580000</v>
      </c>
    </row>
    <row r="1350" spans="1:13" x14ac:dyDescent="0.3">
      <c r="A1350" t="str">
        <f t="shared" si="201"/>
        <v>Республика Тыва</v>
      </c>
      <c r="B1350">
        <f t="shared" si="202"/>
        <v>2021</v>
      </c>
      <c r="C1350">
        <f t="shared" si="203"/>
        <v>5</v>
      </c>
      <c r="D1350" s="11">
        <f t="shared" si="200"/>
        <v>44318</v>
      </c>
      <c r="E1350" s="11">
        <f t="shared" si="207"/>
        <v>44347</v>
      </c>
      <c r="F1350">
        <v>0</v>
      </c>
      <c r="G1350">
        <v>0</v>
      </c>
      <c r="H1350">
        <v>0</v>
      </c>
      <c r="I1350">
        <v>1</v>
      </c>
      <c r="J1350">
        <f t="shared" si="208"/>
        <v>0</v>
      </c>
      <c r="L1350" s="11">
        <f t="shared" ref="L1350:M1365" si="209">L1267</f>
        <v>580000</v>
      </c>
      <c r="M1350" s="11">
        <f t="shared" si="209"/>
        <v>580000</v>
      </c>
    </row>
    <row r="1351" spans="1:13" x14ac:dyDescent="0.3">
      <c r="A1351" t="str">
        <f t="shared" si="201"/>
        <v>Удмуртская Республика</v>
      </c>
      <c r="B1351">
        <f t="shared" si="202"/>
        <v>2021</v>
      </c>
      <c r="C1351">
        <f t="shared" si="203"/>
        <v>5</v>
      </c>
      <c r="D1351" s="11">
        <f t="shared" si="200"/>
        <v>44318</v>
      </c>
      <c r="E1351" s="11">
        <f t="shared" si="207"/>
        <v>44347</v>
      </c>
      <c r="F1351">
        <v>0</v>
      </c>
      <c r="G1351">
        <v>0</v>
      </c>
      <c r="H1351">
        <v>0</v>
      </c>
      <c r="I1351">
        <v>1</v>
      </c>
      <c r="J1351">
        <f t="shared" si="208"/>
        <v>1</v>
      </c>
      <c r="L1351" s="11">
        <f t="shared" si="209"/>
        <v>44197</v>
      </c>
      <c r="M1351" s="11">
        <f t="shared" si="209"/>
        <v>45291</v>
      </c>
    </row>
    <row r="1352" spans="1:13" x14ac:dyDescent="0.3">
      <c r="A1352" t="str">
        <f t="shared" si="201"/>
        <v>Республика Хакасия</v>
      </c>
      <c r="B1352">
        <f t="shared" si="202"/>
        <v>2021</v>
      </c>
      <c r="C1352">
        <f t="shared" si="203"/>
        <v>5</v>
      </c>
      <c r="D1352" s="11">
        <f t="shared" si="200"/>
        <v>44318</v>
      </c>
      <c r="E1352" s="11">
        <f t="shared" si="207"/>
        <v>44347</v>
      </c>
      <c r="F1352">
        <v>0</v>
      </c>
      <c r="G1352">
        <v>0</v>
      </c>
      <c r="H1352">
        <v>0</v>
      </c>
      <c r="I1352">
        <v>0</v>
      </c>
      <c r="J1352">
        <f t="shared" si="208"/>
        <v>0</v>
      </c>
      <c r="L1352" s="11">
        <f t="shared" si="209"/>
        <v>580000</v>
      </c>
      <c r="M1352" s="11">
        <f t="shared" si="209"/>
        <v>580000</v>
      </c>
    </row>
    <row r="1353" spans="1:13" x14ac:dyDescent="0.3">
      <c r="A1353" t="str">
        <f t="shared" si="201"/>
        <v>Чеченская Республика</v>
      </c>
      <c r="B1353">
        <f t="shared" si="202"/>
        <v>2021</v>
      </c>
      <c r="C1353">
        <f t="shared" si="203"/>
        <v>5</v>
      </c>
      <c r="D1353" s="11">
        <f t="shared" si="200"/>
        <v>44318</v>
      </c>
      <c r="E1353" s="11">
        <f t="shared" si="207"/>
        <v>44347</v>
      </c>
      <c r="F1353">
        <v>0</v>
      </c>
      <c r="G1353">
        <v>0</v>
      </c>
      <c r="H1353">
        <v>0</v>
      </c>
      <c r="I1353">
        <v>0</v>
      </c>
      <c r="J1353">
        <f t="shared" si="208"/>
        <v>0</v>
      </c>
      <c r="L1353" s="11">
        <f t="shared" si="209"/>
        <v>580000</v>
      </c>
      <c r="M1353" s="11">
        <f t="shared" si="209"/>
        <v>580000</v>
      </c>
    </row>
    <row r="1354" spans="1:13" x14ac:dyDescent="0.3">
      <c r="A1354" t="str">
        <f t="shared" si="201"/>
        <v>Чувашская Республика - Чувашия</v>
      </c>
      <c r="B1354">
        <f t="shared" si="202"/>
        <v>2021</v>
      </c>
      <c r="C1354">
        <f t="shared" si="203"/>
        <v>5</v>
      </c>
      <c r="D1354" s="11">
        <f t="shared" si="200"/>
        <v>44318</v>
      </c>
      <c r="E1354" s="11">
        <f t="shared" si="207"/>
        <v>44347</v>
      </c>
      <c r="F1354">
        <v>0</v>
      </c>
      <c r="G1354">
        <v>0</v>
      </c>
      <c r="H1354">
        <v>0</v>
      </c>
      <c r="I1354">
        <v>1</v>
      </c>
      <c r="J1354">
        <f t="shared" si="208"/>
        <v>1</v>
      </c>
      <c r="L1354" s="11">
        <f t="shared" si="209"/>
        <v>44197</v>
      </c>
      <c r="M1354" s="11">
        <f t="shared" si="209"/>
        <v>45657</v>
      </c>
    </row>
    <row r="1355" spans="1:13" x14ac:dyDescent="0.3">
      <c r="A1355" t="str">
        <f t="shared" si="201"/>
        <v>Алтайский Край</v>
      </c>
      <c r="B1355">
        <f t="shared" si="202"/>
        <v>2021</v>
      </c>
      <c r="C1355">
        <f t="shared" si="203"/>
        <v>5</v>
      </c>
      <c r="D1355" s="11">
        <f t="shared" si="200"/>
        <v>44318</v>
      </c>
      <c r="E1355" s="11">
        <f t="shared" si="207"/>
        <v>44347</v>
      </c>
      <c r="F1355">
        <v>0</v>
      </c>
      <c r="G1355">
        <v>0</v>
      </c>
      <c r="H1355">
        <v>0</v>
      </c>
      <c r="I1355">
        <v>0</v>
      </c>
      <c r="J1355">
        <f t="shared" si="208"/>
        <v>0</v>
      </c>
      <c r="L1355" s="11">
        <f t="shared" si="209"/>
        <v>580000</v>
      </c>
      <c r="M1355" s="11">
        <f t="shared" si="209"/>
        <v>580000</v>
      </c>
    </row>
    <row r="1356" spans="1:13" x14ac:dyDescent="0.3">
      <c r="A1356" t="str">
        <f t="shared" si="201"/>
        <v>Забайкальский Край</v>
      </c>
      <c r="B1356">
        <f t="shared" si="202"/>
        <v>2021</v>
      </c>
      <c r="C1356">
        <f t="shared" si="203"/>
        <v>5</v>
      </c>
      <c r="D1356" s="11">
        <f t="shared" si="200"/>
        <v>44318</v>
      </c>
      <c r="E1356" s="11">
        <f t="shared" si="207"/>
        <v>44347</v>
      </c>
      <c r="F1356">
        <v>1</v>
      </c>
      <c r="G1356">
        <v>0</v>
      </c>
      <c r="H1356">
        <v>0</v>
      </c>
      <c r="I1356">
        <v>0</v>
      </c>
      <c r="J1356">
        <f t="shared" si="208"/>
        <v>0</v>
      </c>
      <c r="L1356" s="11">
        <f t="shared" si="209"/>
        <v>580000</v>
      </c>
      <c r="M1356" s="11">
        <f t="shared" si="209"/>
        <v>580000</v>
      </c>
    </row>
    <row r="1357" spans="1:13" x14ac:dyDescent="0.3">
      <c r="A1357" t="str">
        <f t="shared" si="201"/>
        <v>Камчатский Край</v>
      </c>
      <c r="B1357">
        <f t="shared" si="202"/>
        <v>2021</v>
      </c>
      <c r="C1357">
        <f t="shared" si="203"/>
        <v>5</v>
      </c>
      <c r="D1357" s="11">
        <f t="shared" si="200"/>
        <v>44318</v>
      </c>
      <c r="E1357" s="11">
        <f t="shared" si="207"/>
        <v>44347</v>
      </c>
      <c r="F1357">
        <v>0</v>
      </c>
      <c r="G1357">
        <v>0</v>
      </c>
      <c r="H1357">
        <v>0</v>
      </c>
      <c r="I1357">
        <v>0</v>
      </c>
      <c r="J1357">
        <f t="shared" si="208"/>
        <v>0</v>
      </c>
      <c r="L1357" s="11">
        <f t="shared" si="209"/>
        <v>580000</v>
      </c>
      <c r="M1357" s="11">
        <f t="shared" si="209"/>
        <v>580000</v>
      </c>
    </row>
    <row r="1358" spans="1:13" x14ac:dyDescent="0.3">
      <c r="A1358" t="str">
        <f t="shared" si="201"/>
        <v>Краснодарский Край</v>
      </c>
      <c r="B1358">
        <f t="shared" si="202"/>
        <v>2021</v>
      </c>
      <c r="C1358">
        <f t="shared" si="203"/>
        <v>5</v>
      </c>
      <c r="D1358" s="11">
        <f t="shared" si="200"/>
        <v>44318</v>
      </c>
      <c r="E1358" s="11">
        <f t="shared" si="207"/>
        <v>44347</v>
      </c>
      <c r="F1358">
        <v>1</v>
      </c>
      <c r="G1358">
        <v>0</v>
      </c>
      <c r="H1358">
        <v>0</v>
      </c>
      <c r="I1358">
        <v>0</v>
      </c>
      <c r="J1358">
        <f t="shared" si="208"/>
        <v>1</v>
      </c>
      <c r="L1358" s="11">
        <f t="shared" si="209"/>
        <v>43831</v>
      </c>
      <c r="M1358" s="11">
        <f t="shared" si="209"/>
        <v>44562</v>
      </c>
    </row>
    <row r="1359" spans="1:13" x14ac:dyDescent="0.3">
      <c r="A1359" t="str">
        <f t="shared" si="201"/>
        <v>Красноярский Край</v>
      </c>
      <c r="B1359">
        <f t="shared" si="202"/>
        <v>2021</v>
      </c>
      <c r="C1359">
        <f t="shared" si="203"/>
        <v>5</v>
      </c>
      <c r="D1359" s="11">
        <f t="shared" ref="D1359:D1422" si="210">EDATE(D1276,1)</f>
        <v>44318</v>
      </c>
      <c r="E1359" s="11">
        <f t="shared" si="207"/>
        <v>44347</v>
      </c>
      <c r="F1359">
        <v>0</v>
      </c>
      <c r="G1359">
        <v>0</v>
      </c>
      <c r="H1359">
        <v>0</v>
      </c>
      <c r="I1359">
        <v>1</v>
      </c>
      <c r="J1359">
        <f t="shared" si="208"/>
        <v>0</v>
      </c>
      <c r="L1359" s="11">
        <f t="shared" si="209"/>
        <v>44562</v>
      </c>
      <c r="M1359" s="11">
        <f t="shared" si="209"/>
        <v>44926</v>
      </c>
    </row>
    <row r="1360" spans="1:13" x14ac:dyDescent="0.3">
      <c r="A1360" t="str">
        <f t="shared" si="201"/>
        <v>Пермский Край</v>
      </c>
      <c r="B1360">
        <f t="shared" si="202"/>
        <v>2021</v>
      </c>
      <c r="C1360">
        <f t="shared" si="203"/>
        <v>5</v>
      </c>
      <c r="D1360" s="11">
        <f t="shared" si="210"/>
        <v>44318</v>
      </c>
      <c r="E1360" s="11">
        <f t="shared" si="207"/>
        <v>44347</v>
      </c>
      <c r="F1360">
        <v>0</v>
      </c>
      <c r="G1360">
        <v>0</v>
      </c>
      <c r="H1360">
        <v>0</v>
      </c>
      <c r="I1360">
        <v>1</v>
      </c>
      <c r="J1360">
        <f t="shared" si="208"/>
        <v>1</v>
      </c>
      <c r="L1360" s="11">
        <f t="shared" si="209"/>
        <v>44197</v>
      </c>
      <c r="M1360" s="11">
        <f t="shared" si="209"/>
        <v>44561</v>
      </c>
    </row>
    <row r="1361" spans="1:13" x14ac:dyDescent="0.3">
      <c r="A1361" t="str">
        <f t="shared" si="201"/>
        <v>Приморский Край</v>
      </c>
      <c r="B1361">
        <f t="shared" si="202"/>
        <v>2021</v>
      </c>
      <c r="C1361">
        <f t="shared" si="203"/>
        <v>5</v>
      </c>
      <c r="D1361" s="11">
        <f t="shared" si="210"/>
        <v>44318</v>
      </c>
      <c r="E1361" s="11">
        <f t="shared" si="207"/>
        <v>44347</v>
      </c>
      <c r="F1361">
        <v>0</v>
      </c>
      <c r="G1361">
        <v>0</v>
      </c>
      <c r="H1361">
        <v>0</v>
      </c>
      <c r="I1361">
        <v>1</v>
      </c>
      <c r="J1361">
        <f t="shared" si="208"/>
        <v>0</v>
      </c>
      <c r="L1361" s="11">
        <f t="shared" si="209"/>
        <v>580000</v>
      </c>
      <c r="M1361" s="11">
        <f t="shared" si="209"/>
        <v>580000</v>
      </c>
    </row>
    <row r="1362" spans="1:13" x14ac:dyDescent="0.3">
      <c r="A1362" t="str">
        <f t="shared" si="201"/>
        <v>Ставропольский Край</v>
      </c>
      <c r="B1362">
        <f t="shared" si="202"/>
        <v>2021</v>
      </c>
      <c r="C1362">
        <f t="shared" si="203"/>
        <v>5</v>
      </c>
      <c r="D1362" s="11">
        <f t="shared" si="210"/>
        <v>44318</v>
      </c>
      <c r="E1362" s="11">
        <f t="shared" si="207"/>
        <v>44347</v>
      </c>
      <c r="F1362">
        <v>0</v>
      </c>
      <c r="G1362">
        <v>0</v>
      </c>
      <c r="H1362">
        <v>0</v>
      </c>
      <c r="I1362">
        <v>0</v>
      </c>
      <c r="J1362">
        <f t="shared" si="208"/>
        <v>0</v>
      </c>
      <c r="L1362" s="11">
        <f t="shared" si="209"/>
        <v>580000</v>
      </c>
      <c r="M1362" s="11">
        <f t="shared" si="209"/>
        <v>580000</v>
      </c>
    </row>
    <row r="1363" spans="1:13" x14ac:dyDescent="0.3">
      <c r="A1363" t="str">
        <f t="shared" si="201"/>
        <v>Хабаровский Край</v>
      </c>
      <c r="B1363">
        <f t="shared" si="202"/>
        <v>2021</v>
      </c>
      <c r="C1363">
        <f t="shared" si="203"/>
        <v>5</v>
      </c>
      <c r="D1363" s="11">
        <f t="shared" si="210"/>
        <v>44318</v>
      </c>
      <c r="E1363" s="11">
        <f t="shared" si="207"/>
        <v>44347</v>
      </c>
      <c r="F1363">
        <v>0</v>
      </c>
      <c r="G1363">
        <v>0</v>
      </c>
      <c r="H1363">
        <v>0</v>
      </c>
      <c r="I1363">
        <v>1</v>
      </c>
      <c r="J1363">
        <f t="shared" si="208"/>
        <v>1</v>
      </c>
      <c r="L1363" s="11">
        <f t="shared" si="209"/>
        <v>44197</v>
      </c>
      <c r="M1363" s="11">
        <f t="shared" si="209"/>
        <v>44926</v>
      </c>
    </row>
    <row r="1364" spans="1:13" x14ac:dyDescent="0.3">
      <c r="A1364" t="str">
        <f t="shared" si="201"/>
        <v>Амурская Область</v>
      </c>
      <c r="B1364">
        <f t="shared" si="202"/>
        <v>2021</v>
      </c>
      <c r="C1364">
        <f t="shared" si="203"/>
        <v>5</v>
      </c>
      <c r="D1364" s="11">
        <f t="shared" si="210"/>
        <v>44318</v>
      </c>
      <c r="E1364" s="11">
        <f t="shared" si="207"/>
        <v>44347</v>
      </c>
      <c r="F1364">
        <v>1</v>
      </c>
      <c r="G1364">
        <v>0</v>
      </c>
      <c r="H1364">
        <v>0</v>
      </c>
      <c r="I1364">
        <v>1</v>
      </c>
      <c r="J1364">
        <f t="shared" si="208"/>
        <v>1</v>
      </c>
      <c r="L1364" s="11">
        <f t="shared" si="209"/>
        <v>44197</v>
      </c>
      <c r="M1364" s="11">
        <f t="shared" si="209"/>
        <v>45291</v>
      </c>
    </row>
    <row r="1365" spans="1:13" x14ac:dyDescent="0.3">
      <c r="A1365" t="str">
        <f t="shared" si="201"/>
        <v>Архангельская Область</v>
      </c>
      <c r="B1365">
        <f t="shared" si="202"/>
        <v>2021</v>
      </c>
      <c r="C1365">
        <f t="shared" si="203"/>
        <v>5</v>
      </c>
      <c r="D1365" s="11">
        <f t="shared" si="210"/>
        <v>44318</v>
      </c>
      <c r="E1365" s="11">
        <f t="shared" si="207"/>
        <v>44347</v>
      </c>
      <c r="F1365">
        <v>0</v>
      </c>
      <c r="G1365">
        <v>0</v>
      </c>
      <c r="H1365">
        <v>0</v>
      </c>
      <c r="I1365">
        <v>0</v>
      </c>
      <c r="J1365">
        <f t="shared" si="208"/>
        <v>0</v>
      </c>
      <c r="L1365" s="11">
        <f t="shared" si="209"/>
        <v>44562</v>
      </c>
      <c r="M1365" s="11">
        <f t="shared" si="209"/>
        <v>44926</v>
      </c>
    </row>
    <row r="1366" spans="1:13" x14ac:dyDescent="0.3">
      <c r="A1366" t="str">
        <f t="shared" ref="A1366:A1429" si="211">A1283</f>
        <v>Астраханская Область</v>
      </c>
      <c r="B1366">
        <f t="shared" ref="B1366:B1429" si="212">YEAR(D1366)</f>
        <v>2021</v>
      </c>
      <c r="C1366">
        <f t="shared" ref="C1366:C1429" si="213">MONTH(D1366)</f>
        <v>5</v>
      </c>
      <c r="D1366" s="11">
        <f t="shared" si="210"/>
        <v>44318</v>
      </c>
      <c r="E1366" s="11">
        <f t="shared" si="207"/>
        <v>44347</v>
      </c>
      <c r="F1366">
        <v>0</v>
      </c>
      <c r="G1366">
        <v>0</v>
      </c>
      <c r="H1366">
        <v>0</v>
      </c>
      <c r="I1366">
        <v>1</v>
      </c>
      <c r="J1366">
        <f t="shared" si="208"/>
        <v>0</v>
      </c>
      <c r="L1366" s="11">
        <f t="shared" ref="L1366:M1381" si="214">L1283</f>
        <v>580000</v>
      </c>
      <c r="M1366" s="11">
        <f t="shared" si="214"/>
        <v>580000</v>
      </c>
    </row>
    <row r="1367" spans="1:13" x14ac:dyDescent="0.3">
      <c r="A1367" t="str">
        <f t="shared" si="211"/>
        <v>Белгородская Область</v>
      </c>
      <c r="B1367">
        <f t="shared" si="212"/>
        <v>2021</v>
      </c>
      <c r="C1367">
        <f t="shared" si="213"/>
        <v>5</v>
      </c>
      <c r="D1367" s="11">
        <f t="shared" si="210"/>
        <v>44318</v>
      </c>
      <c r="E1367" s="11">
        <f t="shared" si="207"/>
        <v>44347</v>
      </c>
      <c r="F1367">
        <v>1</v>
      </c>
      <c r="G1367">
        <v>0</v>
      </c>
      <c r="H1367">
        <v>0</v>
      </c>
      <c r="I1367">
        <v>0</v>
      </c>
      <c r="J1367">
        <f t="shared" si="208"/>
        <v>0</v>
      </c>
      <c r="L1367" s="11">
        <f t="shared" si="214"/>
        <v>580000</v>
      </c>
      <c r="M1367" s="11">
        <f t="shared" si="214"/>
        <v>580000</v>
      </c>
    </row>
    <row r="1368" spans="1:13" x14ac:dyDescent="0.3">
      <c r="A1368" t="str">
        <f t="shared" si="211"/>
        <v>Брянская Область</v>
      </c>
      <c r="B1368">
        <f t="shared" si="212"/>
        <v>2021</v>
      </c>
      <c r="C1368">
        <f t="shared" si="213"/>
        <v>5</v>
      </c>
      <c r="D1368" s="11">
        <f t="shared" si="210"/>
        <v>44318</v>
      </c>
      <c r="E1368" s="11">
        <f t="shared" si="207"/>
        <v>44347</v>
      </c>
      <c r="F1368">
        <v>1</v>
      </c>
      <c r="G1368">
        <v>0</v>
      </c>
      <c r="H1368">
        <v>0</v>
      </c>
      <c r="I1368">
        <v>0</v>
      </c>
      <c r="J1368">
        <f t="shared" si="208"/>
        <v>0</v>
      </c>
      <c r="L1368" s="11">
        <f t="shared" si="214"/>
        <v>580000</v>
      </c>
      <c r="M1368" s="11">
        <f t="shared" si="214"/>
        <v>580000</v>
      </c>
    </row>
    <row r="1369" spans="1:13" x14ac:dyDescent="0.3">
      <c r="A1369" t="str">
        <f t="shared" si="211"/>
        <v>Владимирская Область</v>
      </c>
      <c r="B1369">
        <f t="shared" si="212"/>
        <v>2021</v>
      </c>
      <c r="C1369">
        <f t="shared" si="213"/>
        <v>5</v>
      </c>
      <c r="D1369" s="11">
        <f t="shared" si="210"/>
        <v>44318</v>
      </c>
      <c r="E1369" s="11">
        <f t="shared" si="207"/>
        <v>44347</v>
      </c>
      <c r="F1369">
        <v>0</v>
      </c>
      <c r="G1369">
        <v>0</v>
      </c>
      <c r="H1369">
        <v>0</v>
      </c>
      <c r="I1369">
        <v>1</v>
      </c>
      <c r="J1369">
        <f t="shared" si="208"/>
        <v>1</v>
      </c>
      <c r="L1369" s="11">
        <f t="shared" si="214"/>
        <v>44197</v>
      </c>
      <c r="M1369" s="11">
        <f t="shared" si="214"/>
        <v>45291</v>
      </c>
    </row>
    <row r="1370" spans="1:13" x14ac:dyDescent="0.3">
      <c r="A1370" t="str">
        <f t="shared" si="211"/>
        <v>Волгоградская Область</v>
      </c>
      <c r="B1370">
        <f t="shared" si="212"/>
        <v>2021</v>
      </c>
      <c r="C1370">
        <f t="shared" si="213"/>
        <v>5</v>
      </c>
      <c r="D1370" s="11">
        <f t="shared" si="210"/>
        <v>44318</v>
      </c>
      <c r="E1370" s="11">
        <f t="shared" si="207"/>
        <v>44347</v>
      </c>
      <c r="F1370">
        <v>0</v>
      </c>
      <c r="G1370">
        <v>0</v>
      </c>
      <c r="H1370">
        <v>1</v>
      </c>
      <c r="I1370">
        <v>1</v>
      </c>
      <c r="J1370">
        <f t="shared" si="208"/>
        <v>0</v>
      </c>
      <c r="L1370" s="11">
        <f t="shared" si="214"/>
        <v>580000</v>
      </c>
      <c r="M1370" s="11">
        <f t="shared" si="214"/>
        <v>580000</v>
      </c>
    </row>
    <row r="1371" spans="1:13" x14ac:dyDescent="0.3">
      <c r="A1371" t="str">
        <f t="shared" si="211"/>
        <v>Вологодская Область</v>
      </c>
      <c r="B1371">
        <f t="shared" si="212"/>
        <v>2021</v>
      </c>
      <c r="C1371">
        <f t="shared" si="213"/>
        <v>5</v>
      </c>
      <c r="D1371" s="11">
        <f t="shared" si="210"/>
        <v>44318</v>
      </c>
      <c r="E1371" s="11">
        <f t="shared" si="207"/>
        <v>44347</v>
      </c>
      <c r="F1371">
        <v>0</v>
      </c>
      <c r="G1371">
        <v>0</v>
      </c>
      <c r="H1371">
        <v>0</v>
      </c>
      <c r="I1371">
        <v>1</v>
      </c>
      <c r="J1371">
        <f t="shared" si="208"/>
        <v>1</v>
      </c>
      <c r="L1371" s="11">
        <f t="shared" si="214"/>
        <v>43831</v>
      </c>
      <c r="M1371" s="11">
        <f t="shared" si="214"/>
        <v>44561</v>
      </c>
    </row>
    <row r="1372" spans="1:13" x14ac:dyDescent="0.3">
      <c r="A1372" t="str">
        <f t="shared" si="211"/>
        <v>Воронежская Область</v>
      </c>
      <c r="B1372">
        <f t="shared" si="212"/>
        <v>2021</v>
      </c>
      <c r="C1372">
        <f t="shared" si="213"/>
        <v>5</v>
      </c>
      <c r="D1372" s="11">
        <f t="shared" si="210"/>
        <v>44318</v>
      </c>
      <c r="E1372" s="11">
        <f t="shared" si="207"/>
        <v>44347</v>
      </c>
      <c r="F1372">
        <v>0</v>
      </c>
      <c r="G1372">
        <v>0</v>
      </c>
      <c r="H1372">
        <v>0</v>
      </c>
      <c r="I1372">
        <v>0</v>
      </c>
      <c r="J1372">
        <f t="shared" si="208"/>
        <v>0</v>
      </c>
      <c r="L1372" s="11">
        <f t="shared" si="214"/>
        <v>580000</v>
      </c>
      <c r="M1372" s="11">
        <f t="shared" si="214"/>
        <v>580000</v>
      </c>
    </row>
    <row r="1373" spans="1:13" x14ac:dyDescent="0.3">
      <c r="A1373" t="str">
        <f t="shared" si="211"/>
        <v>Ивановская Область</v>
      </c>
      <c r="B1373">
        <f t="shared" si="212"/>
        <v>2021</v>
      </c>
      <c r="C1373">
        <f t="shared" si="213"/>
        <v>5</v>
      </c>
      <c r="D1373" s="11">
        <f t="shared" si="210"/>
        <v>44318</v>
      </c>
      <c r="E1373" s="11">
        <f t="shared" si="207"/>
        <v>44347</v>
      </c>
      <c r="F1373">
        <v>0</v>
      </c>
      <c r="G1373">
        <v>0</v>
      </c>
      <c r="H1373">
        <v>0</v>
      </c>
      <c r="I1373">
        <v>0</v>
      </c>
      <c r="J1373">
        <f t="shared" si="208"/>
        <v>0</v>
      </c>
      <c r="L1373" s="11">
        <f t="shared" si="214"/>
        <v>44501</v>
      </c>
      <c r="M1373" s="11">
        <f t="shared" si="214"/>
        <v>44561</v>
      </c>
    </row>
    <row r="1374" spans="1:13" x14ac:dyDescent="0.3">
      <c r="A1374" t="str">
        <f t="shared" si="211"/>
        <v>Иркутская Область</v>
      </c>
      <c r="B1374">
        <f t="shared" si="212"/>
        <v>2021</v>
      </c>
      <c r="C1374">
        <f t="shared" si="213"/>
        <v>5</v>
      </c>
      <c r="D1374" s="11">
        <f t="shared" si="210"/>
        <v>44318</v>
      </c>
      <c r="E1374" s="11">
        <f t="shared" si="207"/>
        <v>44347</v>
      </c>
      <c r="F1374">
        <v>0</v>
      </c>
      <c r="G1374">
        <v>0</v>
      </c>
      <c r="H1374">
        <v>0</v>
      </c>
      <c r="I1374">
        <v>0</v>
      </c>
      <c r="J1374">
        <f t="shared" si="208"/>
        <v>1</v>
      </c>
      <c r="L1374" s="11">
        <f t="shared" si="214"/>
        <v>44197</v>
      </c>
      <c r="M1374" s="11">
        <f t="shared" si="214"/>
        <v>44561</v>
      </c>
    </row>
    <row r="1375" spans="1:13" x14ac:dyDescent="0.3">
      <c r="A1375" t="str">
        <f t="shared" si="211"/>
        <v>Калининградская Область</v>
      </c>
      <c r="B1375">
        <f t="shared" si="212"/>
        <v>2021</v>
      </c>
      <c r="C1375">
        <f t="shared" si="213"/>
        <v>5</v>
      </c>
      <c r="D1375" s="11">
        <f t="shared" si="210"/>
        <v>44318</v>
      </c>
      <c r="E1375" s="11">
        <f t="shared" si="207"/>
        <v>44347</v>
      </c>
      <c r="F1375">
        <v>0</v>
      </c>
      <c r="G1375">
        <v>0</v>
      </c>
      <c r="H1375">
        <v>0</v>
      </c>
      <c r="I1375">
        <v>0</v>
      </c>
      <c r="J1375">
        <f t="shared" si="208"/>
        <v>1</v>
      </c>
      <c r="L1375" s="11">
        <f t="shared" si="214"/>
        <v>44197</v>
      </c>
      <c r="M1375" s="11">
        <f t="shared" si="214"/>
        <v>45291</v>
      </c>
    </row>
    <row r="1376" spans="1:13" x14ac:dyDescent="0.3">
      <c r="A1376" t="str">
        <f t="shared" si="211"/>
        <v>Калужская Область</v>
      </c>
      <c r="B1376">
        <f t="shared" si="212"/>
        <v>2021</v>
      </c>
      <c r="C1376">
        <f t="shared" si="213"/>
        <v>5</v>
      </c>
      <c r="D1376" s="11">
        <f t="shared" si="210"/>
        <v>44318</v>
      </c>
      <c r="E1376" s="11">
        <f t="shared" si="207"/>
        <v>44347</v>
      </c>
      <c r="F1376">
        <v>0</v>
      </c>
      <c r="G1376">
        <v>0</v>
      </c>
      <c r="H1376">
        <v>0</v>
      </c>
      <c r="I1376">
        <v>0</v>
      </c>
      <c r="J1376">
        <f t="shared" si="208"/>
        <v>0</v>
      </c>
      <c r="L1376" s="11">
        <f t="shared" si="214"/>
        <v>580000</v>
      </c>
      <c r="M1376" s="11">
        <f t="shared" si="214"/>
        <v>580000</v>
      </c>
    </row>
    <row r="1377" spans="1:13" x14ac:dyDescent="0.3">
      <c r="A1377" t="str">
        <f t="shared" si="211"/>
        <v>Кемеровская Область - Кузбасс</v>
      </c>
      <c r="B1377">
        <f t="shared" si="212"/>
        <v>2021</v>
      </c>
      <c r="C1377">
        <f t="shared" si="213"/>
        <v>5</v>
      </c>
      <c r="D1377" s="11">
        <f t="shared" si="210"/>
        <v>44318</v>
      </c>
      <c r="E1377" s="11">
        <f t="shared" si="207"/>
        <v>44347</v>
      </c>
      <c r="F1377">
        <v>0</v>
      </c>
      <c r="G1377">
        <v>0</v>
      </c>
      <c r="H1377">
        <v>0</v>
      </c>
      <c r="I1377">
        <v>1</v>
      </c>
      <c r="J1377">
        <f t="shared" si="208"/>
        <v>1</v>
      </c>
      <c r="L1377" s="11">
        <f t="shared" si="214"/>
        <v>44197</v>
      </c>
      <c r="M1377" s="11">
        <f t="shared" si="214"/>
        <v>45291</v>
      </c>
    </row>
    <row r="1378" spans="1:13" x14ac:dyDescent="0.3">
      <c r="A1378" t="str">
        <f t="shared" si="211"/>
        <v>Кировская Область</v>
      </c>
      <c r="B1378">
        <f t="shared" si="212"/>
        <v>2021</v>
      </c>
      <c r="C1378">
        <f t="shared" si="213"/>
        <v>5</v>
      </c>
      <c r="D1378" s="11">
        <f t="shared" si="210"/>
        <v>44318</v>
      </c>
      <c r="E1378" s="11">
        <f t="shared" si="207"/>
        <v>44347</v>
      </c>
      <c r="F1378">
        <v>0</v>
      </c>
      <c r="G1378">
        <v>0</v>
      </c>
      <c r="H1378">
        <v>0</v>
      </c>
      <c r="I1378">
        <v>1</v>
      </c>
      <c r="J1378">
        <f t="shared" si="208"/>
        <v>0</v>
      </c>
      <c r="L1378" s="11">
        <f t="shared" si="214"/>
        <v>580000</v>
      </c>
      <c r="M1378" s="11">
        <f t="shared" si="214"/>
        <v>580000</v>
      </c>
    </row>
    <row r="1379" spans="1:13" x14ac:dyDescent="0.3">
      <c r="A1379" t="str">
        <f t="shared" si="211"/>
        <v>Костромская Область</v>
      </c>
      <c r="B1379">
        <f t="shared" si="212"/>
        <v>2021</v>
      </c>
      <c r="C1379">
        <f t="shared" si="213"/>
        <v>5</v>
      </c>
      <c r="D1379" s="11">
        <f t="shared" si="210"/>
        <v>44318</v>
      </c>
      <c r="E1379" s="11">
        <f t="shared" si="207"/>
        <v>44347</v>
      </c>
      <c r="F1379">
        <v>0</v>
      </c>
      <c r="G1379">
        <v>0</v>
      </c>
      <c r="H1379">
        <v>0</v>
      </c>
      <c r="I1379">
        <v>1</v>
      </c>
      <c r="J1379">
        <f t="shared" si="208"/>
        <v>1</v>
      </c>
      <c r="L1379" s="11">
        <f t="shared" si="214"/>
        <v>44197</v>
      </c>
      <c r="M1379" s="11">
        <f t="shared" si="214"/>
        <v>44561</v>
      </c>
    </row>
    <row r="1380" spans="1:13" x14ac:dyDescent="0.3">
      <c r="A1380" t="str">
        <f t="shared" si="211"/>
        <v>Курганская Область</v>
      </c>
      <c r="B1380">
        <f t="shared" si="212"/>
        <v>2021</v>
      </c>
      <c r="C1380">
        <f t="shared" si="213"/>
        <v>5</v>
      </c>
      <c r="D1380" s="11">
        <f t="shared" si="210"/>
        <v>44318</v>
      </c>
      <c r="E1380" s="11">
        <f t="shared" si="207"/>
        <v>44347</v>
      </c>
      <c r="F1380">
        <v>0</v>
      </c>
      <c r="G1380">
        <v>0</v>
      </c>
      <c r="H1380">
        <v>0</v>
      </c>
      <c r="I1380">
        <v>0</v>
      </c>
      <c r="J1380">
        <f t="shared" si="208"/>
        <v>0</v>
      </c>
      <c r="L1380" s="11">
        <f t="shared" si="214"/>
        <v>580000</v>
      </c>
      <c r="M1380" s="11">
        <f t="shared" si="214"/>
        <v>580000</v>
      </c>
    </row>
    <row r="1381" spans="1:13" x14ac:dyDescent="0.3">
      <c r="A1381" t="str">
        <f t="shared" si="211"/>
        <v>Курская Область</v>
      </c>
      <c r="B1381">
        <f t="shared" si="212"/>
        <v>2021</v>
      </c>
      <c r="C1381">
        <f t="shared" si="213"/>
        <v>5</v>
      </c>
      <c r="D1381" s="11">
        <f t="shared" si="210"/>
        <v>44318</v>
      </c>
      <c r="E1381" s="11">
        <f t="shared" si="207"/>
        <v>44347</v>
      </c>
      <c r="F1381">
        <v>0</v>
      </c>
      <c r="G1381">
        <v>0</v>
      </c>
      <c r="H1381">
        <v>1</v>
      </c>
      <c r="I1381">
        <v>1</v>
      </c>
      <c r="J1381">
        <f t="shared" si="208"/>
        <v>1</v>
      </c>
      <c r="L1381" s="11">
        <f t="shared" si="214"/>
        <v>44197</v>
      </c>
      <c r="M1381" s="11">
        <f t="shared" si="214"/>
        <v>44926</v>
      </c>
    </row>
    <row r="1382" spans="1:13" x14ac:dyDescent="0.3">
      <c r="A1382" t="str">
        <f t="shared" si="211"/>
        <v>Липецкая Область</v>
      </c>
      <c r="B1382">
        <f t="shared" si="212"/>
        <v>2021</v>
      </c>
      <c r="C1382">
        <f t="shared" si="213"/>
        <v>5</v>
      </c>
      <c r="D1382" s="11">
        <f t="shared" si="210"/>
        <v>44318</v>
      </c>
      <c r="E1382" s="11">
        <f t="shared" si="207"/>
        <v>44347</v>
      </c>
      <c r="F1382">
        <v>0</v>
      </c>
      <c r="G1382">
        <v>0</v>
      </c>
      <c r="H1382">
        <v>0</v>
      </c>
      <c r="I1382">
        <v>1</v>
      </c>
      <c r="J1382">
        <f t="shared" si="208"/>
        <v>0</v>
      </c>
      <c r="L1382" s="11">
        <f t="shared" ref="L1382:M1397" si="215">L1299</f>
        <v>580000</v>
      </c>
      <c r="M1382" s="11">
        <f t="shared" si="215"/>
        <v>580000</v>
      </c>
    </row>
    <row r="1383" spans="1:13" x14ac:dyDescent="0.3">
      <c r="A1383" t="str">
        <f t="shared" si="211"/>
        <v>Магаданская Область</v>
      </c>
      <c r="B1383">
        <f t="shared" si="212"/>
        <v>2021</v>
      </c>
      <c r="C1383">
        <f t="shared" si="213"/>
        <v>5</v>
      </c>
      <c r="D1383" s="11">
        <f t="shared" si="210"/>
        <v>44318</v>
      </c>
      <c r="E1383" s="11">
        <f t="shared" si="207"/>
        <v>44347</v>
      </c>
      <c r="F1383">
        <v>0</v>
      </c>
      <c r="G1383">
        <v>0</v>
      </c>
      <c r="H1383">
        <v>0</v>
      </c>
      <c r="I1383">
        <v>1</v>
      </c>
      <c r="J1383">
        <f t="shared" si="208"/>
        <v>0</v>
      </c>
      <c r="L1383" s="11">
        <f t="shared" si="215"/>
        <v>580000</v>
      </c>
      <c r="M1383" s="11">
        <f t="shared" si="215"/>
        <v>580000</v>
      </c>
    </row>
    <row r="1384" spans="1:13" x14ac:dyDescent="0.3">
      <c r="A1384" t="str">
        <f t="shared" si="211"/>
        <v>Мурманская Область</v>
      </c>
      <c r="B1384">
        <f t="shared" si="212"/>
        <v>2021</v>
      </c>
      <c r="C1384">
        <f t="shared" si="213"/>
        <v>5</v>
      </c>
      <c r="D1384" s="11">
        <f t="shared" si="210"/>
        <v>44318</v>
      </c>
      <c r="E1384" s="11">
        <f t="shared" si="207"/>
        <v>44347</v>
      </c>
      <c r="F1384">
        <v>0</v>
      </c>
      <c r="G1384">
        <v>0</v>
      </c>
      <c r="H1384">
        <v>0</v>
      </c>
      <c r="I1384">
        <v>1</v>
      </c>
      <c r="J1384">
        <f t="shared" si="208"/>
        <v>1</v>
      </c>
      <c r="L1384" s="11">
        <f t="shared" si="215"/>
        <v>43831</v>
      </c>
      <c r="M1384" s="11">
        <f t="shared" si="215"/>
        <v>44561</v>
      </c>
    </row>
    <row r="1385" spans="1:13" x14ac:dyDescent="0.3">
      <c r="A1385" t="str">
        <f t="shared" si="211"/>
        <v>Нижегородская Область</v>
      </c>
      <c r="B1385">
        <f t="shared" si="212"/>
        <v>2021</v>
      </c>
      <c r="C1385">
        <f t="shared" si="213"/>
        <v>5</v>
      </c>
      <c r="D1385" s="11">
        <f t="shared" si="210"/>
        <v>44318</v>
      </c>
      <c r="E1385" s="11">
        <f t="shared" si="207"/>
        <v>44347</v>
      </c>
      <c r="F1385">
        <v>0</v>
      </c>
      <c r="G1385">
        <v>0</v>
      </c>
      <c r="H1385">
        <v>0</v>
      </c>
      <c r="I1385">
        <v>0</v>
      </c>
      <c r="J1385">
        <f t="shared" si="208"/>
        <v>1</v>
      </c>
      <c r="L1385" s="11">
        <f t="shared" si="215"/>
        <v>44197</v>
      </c>
      <c r="M1385" s="11">
        <f t="shared" si="215"/>
        <v>44561</v>
      </c>
    </row>
    <row r="1386" spans="1:13" x14ac:dyDescent="0.3">
      <c r="A1386" t="str">
        <f t="shared" si="211"/>
        <v>Новгородская Область</v>
      </c>
      <c r="B1386">
        <f t="shared" si="212"/>
        <v>2021</v>
      </c>
      <c r="C1386">
        <f t="shared" si="213"/>
        <v>5</v>
      </c>
      <c r="D1386" s="11">
        <f t="shared" si="210"/>
        <v>44318</v>
      </c>
      <c r="E1386" s="11">
        <f t="shared" si="207"/>
        <v>44347</v>
      </c>
      <c r="F1386">
        <v>0</v>
      </c>
      <c r="G1386">
        <v>0</v>
      </c>
      <c r="H1386">
        <v>0</v>
      </c>
      <c r="I1386">
        <v>0</v>
      </c>
      <c r="J1386">
        <f t="shared" si="208"/>
        <v>1</v>
      </c>
      <c r="L1386" s="11">
        <f t="shared" si="215"/>
        <v>44197</v>
      </c>
      <c r="M1386" s="11">
        <f t="shared" si="215"/>
        <v>44561</v>
      </c>
    </row>
    <row r="1387" spans="1:13" x14ac:dyDescent="0.3">
      <c r="A1387" t="str">
        <f t="shared" si="211"/>
        <v>Новосибирская Область</v>
      </c>
      <c r="B1387">
        <f t="shared" si="212"/>
        <v>2021</v>
      </c>
      <c r="C1387">
        <f t="shared" si="213"/>
        <v>5</v>
      </c>
      <c r="D1387" s="11">
        <f t="shared" si="210"/>
        <v>44318</v>
      </c>
      <c r="E1387" s="11">
        <f t="shared" si="207"/>
        <v>44347</v>
      </c>
      <c r="F1387">
        <v>0</v>
      </c>
      <c r="G1387">
        <v>0</v>
      </c>
      <c r="H1387">
        <v>0</v>
      </c>
      <c r="I1387">
        <v>0</v>
      </c>
      <c r="J1387">
        <f t="shared" si="208"/>
        <v>1</v>
      </c>
      <c r="L1387" s="11">
        <f t="shared" si="215"/>
        <v>44197</v>
      </c>
      <c r="M1387" s="11">
        <f t="shared" si="215"/>
        <v>580000</v>
      </c>
    </row>
    <row r="1388" spans="1:13" x14ac:dyDescent="0.3">
      <c r="A1388" t="str">
        <f t="shared" si="211"/>
        <v>Омская Область</v>
      </c>
      <c r="B1388">
        <f t="shared" si="212"/>
        <v>2021</v>
      </c>
      <c r="C1388">
        <f t="shared" si="213"/>
        <v>5</v>
      </c>
      <c r="D1388" s="11">
        <f t="shared" si="210"/>
        <v>44318</v>
      </c>
      <c r="E1388" s="11">
        <f t="shared" si="207"/>
        <v>44347</v>
      </c>
      <c r="F1388">
        <v>0</v>
      </c>
      <c r="G1388">
        <v>0</v>
      </c>
      <c r="H1388">
        <v>0</v>
      </c>
      <c r="I1388">
        <v>1</v>
      </c>
      <c r="J1388">
        <f t="shared" si="208"/>
        <v>1</v>
      </c>
      <c r="L1388" s="11">
        <f t="shared" si="215"/>
        <v>44197</v>
      </c>
      <c r="M1388" s="11">
        <f t="shared" si="215"/>
        <v>44561</v>
      </c>
    </row>
    <row r="1389" spans="1:13" x14ac:dyDescent="0.3">
      <c r="A1389" t="str">
        <f t="shared" si="211"/>
        <v>Оренбургская Область</v>
      </c>
      <c r="B1389">
        <f t="shared" si="212"/>
        <v>2021</v>
      </c>
      <c r="C1389">
        <f t="shared" si="213"/>
        <v>5</v>
      </c>
      <c r="D1389" s="11">
        <f t="shared" si="210"/>
        <v>44318</v>
      </c>
      <c r="E1389" s="11">
        <f t="shared" si="207"/>
        <v>44347</v>
      </c>
      <c r="F1389">
        <v>0</v>
      </c>
      <c r="G1389">
        <v>0</v>
      </c>
      <c r="H1389">
        <v>0</v>
      </c>
      <c r="I1389">
        <v>0</v>
      </c>
      <c r="J1389">
        <f t="shared" si="208"/>
        <v>1</v>
      </c>
      <c r="L1389" s="11">
        <f t="shared" si="215"/>
        <v>44013</v>
      </c>
      <c r="M1389" s="11">
        <f t="shared" si="215"/>
        <v>45839</v>
      </c>
    </row>
    <row r="1390" spans="1:13" x14ac:dyDescent="0.3">
      <c r="A1390" t="str">
        <f t="shared" si="211"/>
        <v>Орловская Область</v>
      </c>
      <c r="B1390">
        <f t="shared" si="212"/>
        <v>2021</v>
      </c>
      <c r="C1390">
        <f t="shared" si="213"/>
        <v>5</v>
      </c>
      <c r="D1390" s="11">
        <f t="shared" si="210"/>
        <v>44318</v>
      </c>
      <c r="E1390" s="11">
        <f t="shared" si="207"/>
        <v>44347</v>
      </c>
      <c r="F1390">
        <v>0</v>
      </c>
      <c r="G1390">
        <v>0</v>
      </c>
      <c r="H1390">
        <v>0</v>
      </c>
      <c r="I1390">
        <v>1</v>
      </c>
      <c r="J1390">
        <f t="shared" si="208"/>
        <v>0</v>
      </c>
      <c r="L1390" s="11">
        <f t="shared" si="215"/>
        <v>580000</v>
      </c>
      <c r="M1390" s="11">
        <f t="shared" si="215"/>
        <v>580000</v>
      </c>
    </row>
    <row r="1391" spans="1:13" x14ac:dyDescent="0.3">
      <c r="A1391" t="str">
        <f t="shared" si="211"/>
        <v>Пензенская Область</v>
      </c>
      <c r="B1391">
        <f t="shared" si="212"/>
        <v>2021</v>
      </c>
      <c r="C1391">
        <f t="shared" si="213"/>
        <v>5</v>
      </c>
      <c r="D1391" s="11">
        <f t="shared" si="210"/>
        <v>44318</v>
      </c>
      <c r="E1391" s="11">
        <f t="shared" si="207"/>
        <v>44347</v>
      </c>
      <c r="F1391">
        <v>0</v>
      </c>
      <c r="G1391">
        <v>0</v>
      </c>
      <c r="H1391">
        <v>0</v>
      </c>
      <c r="I1391">
        <v>1</v>
      </c>
      <c r="J1391">
        <f t="shared" si="208"/>
        <v>0</v>
      </c>
      <c r="L1391" s="11">
        <f t="shared" si="215"/>
        <v>580000</v>
      </c>
      <c r="M1391" s="11">
        <f t="shared" si="215"/>
        <v>580000</v>
      </c>
    </row>
    <row r="1392" spans="1:13" x14ac:dyDescent="0.3">
      <c r="A1392" t="str">
        <f t="shared" si="211"/>
        <v>Псковсая Область</v>
      </c>
      <c r="B1392">
        <f t="shared" si="212"/>
        <v>2021</v>
      </c>
      <c r="C1392">
        <f t="shared" si="213"/>
        <v>5</v>
      </c>
      <c r="D1392" s="11">
        <f t="shared" si="210"/>
        <v>44318</v>
      </c>
      <c r="E1392" s="11">
        <f t="shared" si="207"/>
        <v>44347</v>
      </c>
      <c r="F1392">
        <v>0</v>
      </c>
      <c r="G1392">
        <v>0</v>
      </c>
      <c r="H1392">
        <v>0</v>
      </c>
      <c r="I1392">
        <v>1</v>
      </c>
      <c r="J1392">
        <f t="shared" si="208"/>
        <v>0</v>
      </c>
      <c r="L1392" s="11">
        <f t="shared" si="215"/>
        <v>580000</v>
      </c>
      <c r="M1392" s="11">
        <f t="shared" si="215"/>
        <v>580000</v>
      </c>
    </row>
    <row r="1393" spans="1:13" x14ac:dyDescent="0.3">
      <c r="A1393" t="str">
        <f t="shared" si="211"/>
        <v>Ростовская Область</v>
      </c>
      <c r="B1393">
        <f t="shared" si="212"/>
        <v>2021</v>
      </c>
      <c r="C1393">
        <f t="shared" si="213"/>
        <v>5</v>
      </c>
      <c r="D1393" s="11">
        <f t="shared" si="210"/>
        <v>44318</v>
      </c>
      <c r="E1393" s="11">
        <f t="shared" si="207"/>
        <v>44347</v>
      </c>
      <c r="F1393">
        <v>0</v>
      </c>
      <c r="G1393">
        <v>0</v>
      </c>
      <c r="H1393">
        <v>0</v>
      </c>
      <c r="I1393">
        <v>1</v>
      </c>
      <c r="J1393">
        <f t="shared" si="208"/>
        <v>1</v>
      </c>
      <c r="L1393" s="11">
        <f t="shared" si="215"/>
        <v>44197</v>
      </c>
      <c r="M1393" s="11">
        <f t="shared" si="215"/>
        <v>44561</v>
      </c>
    </row>
    <row r="1394" spans="1:13" x14ac:dyDescent="0.3">
      <c r="A1394" t="str">
        <f t="shared" si="211"/>
        <v>Рязанская Область</v>
      </c>
      <c r="B1394">
        <f t="shared" si="212"/>
        <v>2021</v>
      </c>
      <c r="C1394">
        <f t="shared" si="213"/>
        <v>5</v>
      </c>
      <c r="D1394" s="11">
        <f t="shared" si="210"/>
        <v>44318</v>
      </c>
      <c r="E1394" s="11">
        <f t="shared" si="207"/>
        <v>44347</v>
      </c>
      <c r="F1394">
        <v>0</v>
      </c>
      <c r="G1394">
        <v>0</v>
      </c>
      <c r="H1394">
        <v>0</v>
      </c>
      <c r="I1394">
        <v>1</v>
      </c>
      <c r="J1394">
        <f t="shared" si="208"/>
        <v>1</v>
      </c>
      <c r="L1394" s="11">
        <f t="shared" si="215"/>
        <v>44197</v>
      </c>
      <c r="M1394" s="11">
        <f t="shared" si="215"/>
        <v>44926</v>
      </c>
    </row>
    <row r="1395" spans="1:13" x14ac:dyDescent="0.3">
      <c r="A1395" t="str">
        <f t="shared" si="211"/>
        <v>Самарская Область</v>
      </c>
      <c r="B1395">
        <f t="shared" si="212"/>
        <v>2021</v>
      </c>
      <c r="C1395">
        <f t="shared" si="213"/>
        <v>5</v>
      </c>
      <c r="D1395" s="11">
        <f t="shared" si="210"/>
        <v>44318</v>
      </c>
      <c r="E1395" s="11">
        <f t="shared" si="207"/>
        <v>44347</v>
      </c>
      <c r="F1395">
        <v>0</v>
      </c>
      <c r="G1395">
        <v>0</v>
      </c>
      <c r="H1395">
        <v>0</v>
      </c>
      <c r="I1395">
        <v>1</v>
      </c>
      <c r="J1395">
        <f t="shared" si="208"/>
        <v>0</v>
      </c>
      <c r="L1395" s="11">
        <f t="shared" si="215"/>
        <v>580000</v>
      </c>
      <c r="M1395" s="11">
        <f t="shared" si="215"/>
        <v>580000</v>
      </c>
    </row>
    <row r="1396" spans="1:13" x14ac:dyDescent="0.3">
      <c r="A1396" t="str">
        <f t="shared" si="211"/>
        <v>Саратовская Область</v>
      </c>
      <c r="B1396">
        <f t="shared" si="212"/>
        <v>2021</v>
      </c>
      <c r="C1396">
        <f t="shared" si="213"/>
        <v>5</v>
      </c>
      <c r="D1396" s="11">
        <f t="shared" si="210"/>
        <v>44318</v>
      </c>
      <c r="E1396" s="11">
        <f t="shared" si="207"/>
        <v>44347</v>
      </c>
      <c r="F1396">
        <v>0</v>
      </c>
      <c r="G1396">
        <v>0</v>
      </c>
      <c r="H1396">
        <v>0</v>
      </c>
      <c r="I1396">
        <v>1</v>
      </c>
      <c r="J1396">
        <f t="shared" si="208"/>
        <v>1</v>
      </c>
      <c r="L1396" s="11">
        <f t="shared" si="215"/>
        <v>44197</v>
      </c>
      <c r="M1396" s="11">
        <f t="shared" si="215"/>
        <v>44561</v>
      </c>
    </row>
    <row r="1397" spans="1:13" x14ac:dyDescent="0.3">
      <c r="A1397" t="str">
        <f t="shared" si="211"/>
        <v>Сахалинская Область</v>
      </c>
      <c r="B1397">
        <f t="shared" si="212"/>
        <v>2021</v>
      </c>
      <c r="C1397">
        <f t="shared" si="213"/>
        <v>5</v>
      </c>
      <c r="D1397" s="11">
        <f t="shared" si="210"/>
        <v>44318</v>
      </c>
      <c r="E1397" s="11">
        <f t="shared" si="207"/>
        <v>44347</v>
      </c>
      <c r="F1397">
        <v>0</v>
      </c>
      <c r="G1397">
        <v>0</v>
      </c>
      <c r="H1397">
        <v>0</v>
      </c>
      <c r="I1397">
        <v>0</v>
      </c>
      <c r="J1397">
        <f t="shared" si="208"/>
        <v>0</v>
      </c>
      <c r="L1397" s="11">
        <f t="shared" si="215"/>
        <v>580000</v>
      </c>
      <c r="M1397" s="11">
        <f t="shared" si="215"/>
        <v>580000</v>
      </c>
    </row>
    <row r="1398" spans="1:13" x14ac:dyDescent="0.3">
      <c r="A1398" t="str">
        <f t="shared" si="211"/>
        <v>Свердловская Область</v>
      </c>
      <c r="B1398">
        <f t="shared" si="212"/>
        <v>2021</v>
      </c>
      <c r="C1398">
        <f t="shared" si="213"/>
        <v>5</v>
      </c>
      <c r="D1398" s="11">
        <f t="shared" si="210"/>
        <v>44318</v>
      </c>
      <c r="E1398" s="11">
        <f t="shared" si="207"/>
        <v>44347</v>
      </c>
      <c r="F1398">
        <v>0</v>
      </c>
      <c r="G1398">
        <v>0</v>
      </c>
      <c r="H1398">
        <v>0</v>
      </c>
      <c r="I1398">
        <v>0</v>
      </c>
      <c r="J1398">
        <f t="shared" si="208"/>
        <v>0</v>
      </c>
      <c r="L1398" s="11">
        <f t="shared" ref="L1398:M1413" si="216">L1315</f>
        <v>580000</v>
      </c>
      <c r="M1398" s="11">
        <f t="shared" si="216"/>
        <v>580000</v>
      </c>
    </row>
    <row r="1399" spans="1:13" x14ac:dyDescent="0.3">
      <c r="A1399" t="str">
        <f t="shared" si="211"/>
        <v>Смоленская Область</v>
      </c>
      <c r="B1399">
        <f t="shared" si="212"/>
        <v>2021</v>
      </c>
      <c r="C1399">
        <f t="shared" si="213"/>
        <v>5</v>
      </c>
      <c r="D1399" s="11">
        <f t="shared" si="210"/>
        <v>44318</v>
      </c>
      <c r="E1399" s="11">
        <f t="shared" si="207"/>
        <v>44347</v>
      </c>
      <c r="F1399">
        <v>0</v>
      </c>
      <c r="G1399">
        <v>0</v>
      </c>
      <c r="H1399">
        <v>0</v>
      </c>
      <c r="I1399">
        <v>0</v>
      </c>
      <c r="J1399">
        <f t="shared" si="208"/>
        <v>0</v>
      </c>
      <c r="L1399" s="11">
        <f t="shared" si="216"/>
        <v>580000</v>
      </c>
      <c r="M1399" s="11">
        <f t="shared" si="216"/>
        <v>580000</v>
      </c>
    </row>
    <row r="1400" spans="1:13" x14ac:dyDescent="0.3">
      <c r="A1400" t="str">
        <f t="shared" si="211"/>
        <v>Тамбовская Область</v>
      </c>
      <c r="B1400">
        <f t="shared" si="212"/>
        <v>2021</v>
      </c>
      <c r="C1400">
        <f t="shared" si="213"/>
        <v>5</v>
      </c>
      <c r="D1400" s="11">
        <f t="shared" si="210"/>
        <v>44318</v>
      </c>
      <c r="E1400" s="11">
        <f t="shared" si="207"/>
        <v>44347</v>
      </c>
      <c r="F1400">
        <v>0</v>
      </c>
      <c r="G1400">
        <v>0</v>
      </c>
      <c r="H1400">
        <v>0</v>
      </c>
      <c r="I1400">
        <v>1</v>
      </c>
      <c r="J1400">
        <f t="shared" si="208"/>
        <v>0</v>
      </c>
      <c r="L1400" s="11">
        <f t="shared" si="216"/>
        <v>580000</v>
      </c>
      <c r="M1400" s="11">
        <f t="shared" si="216"/>
        <v>580000</v>
      </c>
    </row>
    <row r="1401" spans="1:13" x14ac:dyDescent="0.3">
      <c r="A1401" t="str">
        <f t="shared" si="211"/>
        <v>Томская Область</v>
      </c>
      <c r="B1401">
        <f t="shared" si="212"/>
        <v>2021</v>
      </c>
      <c r="C1401">
        <f t="shared" si="213"/>
        <v>5</v>
      </c>
      <c r="D1401" s="11">
        <f t="shared" si="210"/>
        <v>44318</v>
      </c>
      <c r="E1401" s="11">
        <f t="shared" si="207"/>
        <v>44347</v>
      </c>
      <c r="F1401">
        <v>0</v>
      </c>
      <c r="G1401">
        <v>0</v>
      </c>
      <c r="H1401">
        <v>0</v>
      </c>
      <c r="I1401">
        <v>1</v>
      </c>
      <c r="J1401">
        <f t="shared" si="208"/>
        <v>0</v>
      </c>
      <c r="L1401" s="11">
        <f t="shared" si="216"/>
        <v>580000</v>
      </c>
      <c r="M1401" s="11">
        <f t="shared" si="216"/>
        <v>580000</v>
      </c>
    </row>
    <row r="1402" spans="1:13" x14ac:dyDescent="0.3">
      <c r="A1402" t="str">
        <f t="shared" si="211"/>
        <v>Тульская Область</v>
      </c>
      <c r="B1402">
        <f t="shared" si="212"/>
        <v>2021</v>
      </c>
      <c r="C1402">
        <f t="shared" si="213"/>
        <v>5</v>
      </c>
      <c r="D1402" s="11">
        <f t="shared" si="210"/>
        <v>44318</v>
      </c>
      <c r="E1402" s="11">
        <f t="shared" si="207"/>
        <v>44347</v>
      </c>
      <c r="F1402">
        <v>0</v>
      </c>
      <c r="G1402">
        <v>0</v>
      </c>
      <c r="H1402">
        <v>0</v>
      </c>
      <c r="I1402">
        <v>1</v>
      </c>
      <c r="J1402">
        <f t="shared" si="208"/>
        <v>0</v>
      </c>
      <c r="L1402" s="11">
        <f t="shared" si="216"/>
        <v>580000</v>
      </c>
      <c r="M1402" s="11">
        <f t="shared" si="216"/>
        <v>580000</v>
      </c>
    </row>
    <row r="1403" spans="1:13" x14ac:dyDescent="0.3">
      <c r="A1403" t="str">
        <f t="shared" si="211"/>
        <v>Тюменская Область</v>
      </c>
      <c r="B1403">
        <f t="shared" si="212"/>
        <v>2021</v>
      </c>
      <c r="C1403">
        <f t="shared" si="213"/>
        <v>5</v>
      </c>
      <c r="D1403" s="11">
        <f t="shared" si="210"/>
        <v>44318</v>
      </c>
      <c r="E1403" s="11">
        <f t="shared" si="207"/>
        <v>44347</v>
      </c>
      <c r="F1403">
        <v>0</v>
      </c>
      <c r="G1403">
        <v>0</v>
      </c>
      <c r="H1403">
        <v>0</v>
      </c>
      <c r="I1403">
        <v>1</v>
      </c>
      <c r="J1403">
        <f t="shared" si="208"/>
        <v>1</v>
      </c>
      <c r="L1403" s="11">
        <f t="shared" si="216"/>
        <v>44197</v>
      </c>
      <c r="M1403" s="11">
        <f t="shared" si="216"/>
        <v>44561</v>
      </c>
    </row>
    <row r="1404" spans="1:13" x14ac:dyDescent="0.3">
      <c r="A1404" t="str">
        <f t="shared" si="211"/>
        <v>Ульяновская Область</v>
      </c>
      <c r="B1404">
        <f t="shared" si="212"/>
        <v>2021</v>
      </c>
      <c r="C1404">
        <f t="shared" si="213"/>
        <v>5</v>
      </c>
      <c r="D1404" s="11">
        <f t="shared" si="210"/>
        <v>44318</v>
      </c>
      <c r="E1404" s="11">
        <f t="shared" si="207"/>
        <v>44347</v>
      </c>
      <c r="F1404">
        <v>0</v>
      </c>
      <c r="G1404">
        <v>0</v>
      </c>
      <c r="H1404">
        <v>0</v>
      </c>
      <c r="I1404">
        <v>1</v>
      </c>
      <c r="J1404">
        <f t="shared" si="208"/>
        <v>0</v>
      </c>
      <c r="L1404" s="11">
        <f t="shared" si="216"/>
        <v>580000</v>
      </c>
      <c r="M1404" s="11">
        <f t="shared" si="216"/>
        <v>580000</v>
      </c>
    </row>
    <row r="1405" spans="1:13" x14ac:dyDescent="0.3">
      <c r="A1405" t="str">
        <f t="shared" si="211"/>
        <v>Челябинская Область</v>
      </c>
      <c r="B1405">
        <f t="shared" si="212"/>
        <v>2021</v>
      </c>
      <c r="C1405">
        <f t="shared" si="213"/>
        <v>5</v>
      </c>
      <c r="D1405" s="11">
        <f t="shared" si="210"/>
        <v>44318</v>
      </c>
      <c r="E1405" s="11">
        <f t="shared" si="207"/>
        <v>44347</v>
      </c>
      <c r="F1405">
        <v>0</v>
      </c>
      <c r="G1405">
        <v>0</v>
      </c>
      <c r="H1405">
        <v>0</v>
      </c>
      <c r="I1405">
        <v>1</v>
      </c>
      <c r="J1405">
        <f t="shared" si="208"/>
        <v>0</v>
      </c>
      <c r="L1405" s="11">
        <f t="shared" si="216"/>
        <v>580000</v>
      </c>
      <c r="M1405" s="11">
        <f t="shared" si="216"/>
        <v>580000</v>
      </c>
    </row>
    <row r="1406" spans="1:13" x14ac:dyDescent="0.3">
      <c r="A1406" t="str">
        <f t="shared" si="211"/>
        <v>Ярославская Область</v>
      </c>
      <c r="B1406">
        <f t="shared" si="212"/>
        <v>2021</v>
      </c>
      <c r="C1406">
        <f t="shared" si="213"/>
        <v>5</v>
      </c>
      <c r="D1406" s="11">
        <f t="shared" si="210"/>
        <v>44318</v>
      </c>
      <c r="E1406" s="11">
        <f t="shared" si="207"/>
        <v>44347</v>
      </c>
      <c r="F1406">
        <v>0</v>
      </c>
      <c r="G1406">
        <v>0</v>
      </c>
      <c r="H1406">
        <v>0</v>
      </c>
      <c r="I1406">
        <v>0</v>
      </c>
      <c r="J1406">
        <f t="shared" si="208"/>
        <v>0</v>
      </c>
      <c r="L1406" s="11">
        <f t="shared" si="216"/>
        <v>580000</v>
      </c>
      <c r="M1406" s="11">
        <f t="shared" si="216"/>
        <v>580000</v>
      </c>
    </row>
    <row r="1407" spans="1:13" x14ac:dyDescent="0.3">
      <c r="A1407" t="str">
        <f t="shared" si="211"/>
        <v>Севастополь</v>
      </c>
      <c r="B1407">
        <f t="shared" si="212"/>
        <v>2021</v>
      </c>
      <c r="C1407">
        <f t="shared" si="213"/>
        <v>5</v>
      </c>
      <c r="D1407" s="11">
        <f t="shared" si="210"/>
        <v>44318</v>
      </c>
      <c r="E1407" s="11">
        <f t="shared" si="207"/>
        <v>44347</v>
      </c>
      <c r="F1407">
        <v>0</v>
      </c>
      <c r="G1407">
        <v>0</v>
      </c>
      <c r="H1407">
        <v>0</v>
      </c>
      <c r="I1407">
        <v>0</v>
      </c>
      <c r="J1407">
        <f t="shared" si="208"/>
        <v>0</v>
      </c>
      <c r="L1407" s="11">
        <f t="shared" si="216"/>
        <v>580000</v>
      </c>
      <c r="M1407" s="11">
        <f t="shared" si="216"/>
        <v>580000</v>
      </c>
    </row>
    <row r="1408" spans="1:13" x14ac:dyDescent="0.3">
      <c r="A1408" t="str">
        <f t="shared" si="211"/>
        <v>Еврейская Автономная Область</v>
      </c>
      <c r="B1408">
        <f t="shared" si="212"/>
        <v>2021</v>
      </c>
      <c r="C1408">
        <f t="shared" si="213"/>
        <v>5</v>
      </c>
      <c r="D1408" s="11">
        <f t="shared" si="210"/>
        <v>44318</v>
      </c>
      <c r="E1408" s="11">
        <f t="shared" si="207"/>
        <v>44347</v>
      </c>
      <c r="F1408">
        <v>0</v>
      </c>
      <c r="G1408">
        <v>0</v>
      </c>
      <c r="H1408">
        <v>0</v>
      </c>
      <c r="I1408">
        <v>0</v>
      </c>
      <c r="J1408">
        <f t="shared" si="208"/>
        <v>0</v>
      </c>
      <c r="L1408" s="11">
        <f t="shared" si="216"/>
        <v>580000</v>
      </c>
      <c r="M1408" s="11">
        <f t="shared" si="216"/>
        <v>580000</v>
      </c>
    </row>
    <row r="1409" spans="1:13" x14ac:dyDescent="0.3">
      <c r="A1409" t="str">
        <f t="shared" si="211"/>
        <v>Ненецкий Автономный Округ</v>
      </c>
      <c r="B1409">
        <f t="shared" si="212"/>
        <v>2021</v>
      </c>
      <c r="C1409">
        <f t="shared" si="213"/>
        <v>5</v>
      </c>
      <c r="D1409" s="11">
        <f t="shared" si="210"/>
        <v>44318</v>
      </c>
      <c r="E1409" s="11">
        <f t="shared" si="207"/>
        <v>44347</v>
      </c>
      <c r="F1409">
        <v>0</v>
      </c>
      <c r="G1409">
        <v>0</v>
      </c>
      <c r="H1409">
        <v>0</v>
      </c>
      <c r="I1409">
        <v>0</v>
      </c>
      <c r="J1409">
        <f t="shared" si="208"/>
        <v>0</v>
      </c>
      <c r="L1409" s="11">
        <f t="shared" si="216"/>
        <v>580000</v>
      </c>
      <c r="M1409" s="11">
        <f t="shared" si="216"/>
        <v>580000</v>
      </c>
    </row>
    <row r="1410" spans="1:13" x14ac:dyDescent="0.3">
      <c r="A1410" t="str">
        <f t="shared" si="211"/>
        <v>Ханты-Мансийский Автономный Округ -Югра</v>
      </c>
      <c r="B1410">
        <f t="shared" si="212"/>
        <v>2021</v>
      </c>
      <c r="C1410">
        <f t="shared" si="213"/>
        <v>5</v>
      </c>
      <c r="D1410" s="11">
        <f t="shared" si="210"/>
        <v>44318</v>
      </c>
      <c r="E1410" s="11">
        <f t="shared" si="207"/>
        <v>44347</v>
      </c>
      <c r="F1410">
        <v>0</v>
      </c>
      <c r="G1410">
        <v>0</v>
      </c>
      <c r="H1410">
        <v>0</v>
      </c>
      <c r="I1410">
        <v>1</v>
      </c>
      <c r="J1410">
        <f t="shared" si="208"/>
        <v>1</v>
      </c>
      <c r="L1410" s="11">
        <f t="shared" si="216"/>
        <v>44197</v>
      </c>
      <c r="M1410" s="11">
        <f t="shared" si="216"/>
        <v>44561</v>
      </c>
    </row>
    <row r="1411" spans="1:13" x14ac:dyDescent="0.3">
      <c r="A1411" t="str">
        <f t="shared" si="211"/>
        <v>Чукотский Автономный Округ</v>
      </c>
      <c r="B1411">
        <f t="shared" si="212"/>
        <v>2021</v>
      </c>
      <c r="C1411">
        <f t="shared" si="213"/>
        <v>5</v>
      </c>
      <c r="D1411" s="11">
        <f t="shared" si="210"/>
        <v>44318</v>
      </c>
      <c r="E1411" s="11">
        <f t="shared" ref="E1411:E1474" si="217">EOMONTH(D1411,0)</f>
        <v>44347</v>
      </c>
      <c r="F1411">
        <v>0</v>
      </c>
      <c r="G1411">
        <v>0</v>
      </c>
      <c r="H1411">
        <v>0</v>
      </c>
      <c r="I1411">
        <v>1</v>
      </c>
      <c r="J1411">
        <f t="shared" ref="J1411:J1474" si="218">IF(OR(AND(L1411&lt;=D1411,M1411&gt;=E1411),AND(E1411&gt;=L1411,E1411&lt;=M1411)),1,0)</f>
        <v>0</v>
      </c>
      <c r="L1411" s="11">
        <f t="shared" si="216"/>
        <v>580000</v>
      </c>
      <c r="M1411" s="11">
        <f t="shared" si="216"/>
        <v>580000</v>
      </c>
    </row>
    <row r="1412" spans="1:13" x14ac:dyDescent="0.3">
      <c r="A1412" t="str">
        <f t="shared" si="211"/>
        <v>Ямало-Ненецкий Автономный Округ</v>
      </c>
      <c r="B1412">
        <f t="shared" si="212"/>
        <v>2021</v>
      </c>
      <c r="C1412">
        <f t="shared" si="213"/>
        <v>5</v>
      </c>
      <c r="D1412" s="11">
        <f t="shared" si="210"/>
        <v>44318</v>
      </c>
      <c r="E1412" s="11">
        <f t="shared" si="217"/>
        <v>44347</v>
      </c>
      <c r="F1412">
        <v>0</v>
      </c>
      <c r="G1412">
        <v>0</v>
      </c>
      <c r="H1412">
        <v>0</v>
      </c>
      <c r="I1412">
        <v>1</v>
      </c>
      <c r="J1412">
        <f t="shared" si="218"/>
        <v>0</v>
      </c>
      <c r="L1412" s="11">
        <f t="shared" si="216"/>
        <v>580000</v>
      </c>
      <c r="M1412" s="11">
        <f t="shared" si="216"/>
        <v>580000</v>
      </c>
    </row>
    <row r="1413" spans="1:13" x14ac:dyDescent="0.3">
      <c r="A1413" t="str">
        <f t="shared" si="211"/>
        <v>Москва</v>
      </c>
      <c r="B1413">
        <f t="shared" si="212"/>
        <v>2021</v>
      </c>
      <c r="C1413">
        <f t="shared" si="213"/>
        <v>6</v>
      </c>
      <c r="D1413" s="11">
        <f t="shared" si="210"/>
        <v>44349</v>
      </c>
      <c r="E1413" s="11">
        <f t="shared" si="217"/>
        <v>44377</v>
      </c>
      <c r="F1413">
        <v>1</v>
      </c>
      <c r="G1413">
        <v>0</v>
      </c>
      <c r="H1413">
        <v>0</v>
      </c>
      <c r="I1413">
        <v>0</v>
      </c>
      <c r="J1413">
        <f t="shared" si="218"/>
        <v>0</v>
      </c>
      <c r="L1413" s="11">
        <f t="shared" si="216"/>
        <v>580000</v>
      </c>
      <c r="M1413" s="11">
        <f t="shared" si="216"/>
        <v>580000</v>
      </c>
    </row>
    <row r="1414" spans="1:13" x14ac:dyDescent="0.3">
      <c r="A1414" t="str">
        <f t="shared" si="211"/>
        <v>Московская область</v>
      </c>
      <c r="B1414">
        <f t="shared" si="212"/>
        <v>2021</v>
      </c>
      <c r="C1414">
        <f t="shared" si="213"/>
        <v>6</v>
      </c>
      <c r="D1414" s="11">
        <f t="shared" si="210"/>
        <v>44349</v>
      </c>
      <c r="E1414" s="11">
        <f t="shared" si="217"/>
        <v>44377</v>
      </c>
      <c r="F1414">
        <v>1</v>
      </c>
      <c r="G1414">
        <v>0</v>
      </c>
      <c r="H1414">
        <v>0</v>
      </c>
      <c r="I1414">
        <v>0</v>
      </c>
      <c r="J1414">
        <f t="shared" si="218"/>
        <v>1</v>
      </c>
      <c r="L1414" s="11">
        <f t="shared" ref="L1414:M1429" si="219">L1331</f>
        <v>43831</v>
      </c>
      <c r="M1414" s="11">
        <f t="shared" si="219"/>
        <v>44562</v>
      </c>
    </row>
    <row r="1415" spans="1:13" x14ac:dyDescent="0.3">
      <c r="A1415" t="str">
        <f t="shared" si="211"/>
        <v>Санкт-Петербург</v>
      </c>
      <c r="B1415">
        <f t="shared" si="212"/>
        <v>2021</v>
      </c>
      <c r="C1415">
        <f t="shared" si="213"/>
        <v>6</v>
      </c>
      <c r="D1415" s="11">
        <f t="shared" si="210"/>
        <v>44349</v>
      </c>
      <c r="E1415" s="11">
        <f t="shared" si="217"/>
        <v>44377</v>
      </c>
      <c r="F1415">
        <v>1</v>
      </c>
      <c r="G1415">
        <v>0</v>
      </c>
      <c r="H1415">
        <v>0</v>
      </c>
      <c r="I1415">
        <v>1</v>
      </c>
      <c r="J1415">
        <f t="shared" si="218"/>
        <v>1</v>
      </c>
      <c r="L1415" s="11">
        <f t="shared" si="219"/>
        <v>44166</v>
      </c>
      <c r="M1415" s="11">
        <f t="shared" si="219"/>
        <v>44561</v>
      </c>
    </row>
    <row r="1416" spans="1:13" x14ac:dyDescent="0.3">
      <c r="A1416" t="str">
        <f t="shared" si="211"/>
        <v>Ленинградская область</v>
      </c>
      <c r="B1416">
        <f t="shared" si="212"/>
        <v>2021</v>
      </c>
      <c r="C1416">
        <f t="shared" si="213"/>
        <v>6</v>
      </c>
      <c r="D1416" s="11">
        <f t="shared" si="210"/>
        <v>44349</v>
      </c>
      <c r="E1416" s="11">
        <f t="shared" si="217"/>
        <v>44377</v>
      </c>
      <c r="F1416">
        <v>0</v>
      </c>
      <c r="G1416">
        <v>0</v>
      </c>
      <c r="H1416">
        <v>0</v>
      </c>
      <c r="I1416">
        <v>1</v>
      </c>
      <c r="J1416">
        <f t="shared" si="218"/>
        <v>1</v>
      </c>
      <c r="L1416" s="11">
        <f t="shared" si="219"/>
        <v>43891</v>
      </c>
      <c r="M1416" s="11">
        <f t="shared" si="219"/>
        <v>45657</v>
      </c>
    </row>
    <row r="1417" spans="1:13" x14ac:dyDescent="0.3">
      <c r="A1417" t="str">
        <f t="shared" si="211"/>
        <v>Республика Адыгея</v>
      </c>
      <c r="B1417">
        <f t="shared" si="212"/>
        <v>2021</v>
      </c>
      <c r="C1417">
        <f t="shared" si="213"/>
        <v>6</v>
      </c>
      <c r="D1417" s="11">
        <f t="shared" si="210"/>
        <v>44349</v>
      </c>
      <c r="E1417" s="11">
        <f t="shared" si="217"/>
        <v>44377</v>
      </c>
      <c r="F1417">
        <v>0</v>
      </c>
      <c r="G1417">
        <v>0</v>
      </c>
      <c r="H1417">
        <v>0</v>
      </c>
      <c r="I1417">
        <v>0</v>
      </c>
      <c r="J1417">
        <f t="shared" si="218"/>
        <v>0</v>
      </c>
      <c r="L1417" s="11">
        <f t="shared" si="219"/>
        <v>580000</v>
      </c>
      <c r="M1417" s="11">
        <f t="shared" si="219"/>
        <v>580000</v>
      </c>
    </row>
    <row r="1418" spans="1:13" x14ac:dyDescent="0.3">
      <c r="A1418" t="str">
        <f t="shared" si="211"/>
        <v>Республика Алтай</v>
      </c>
      <c r="B1418">
        <f t="shared" si="212"/>
        <v>2021</v>
      </c>
      <c r="C1418">
        <f t="shared" si="213"/>
        <v>6</v>
      </c>
      <c r="D1418" s="11">
        <f t="shared" si="210"/>
        <v>44349</v>
      </c>
      <c r="E1418" s="11">
        <f t="shared" si="217"/>
        <v>44377</v>
      </c>
      <c r="F1418">
        <v>0</v>
      </c>
      <c r="G1418">
        <v>0</v>
      </c>
      <c r="H1418">
        <v>0</v>
      </c>
      <c r="I1418">
        <v>1</v>
      </c>
      <c r="J1418">
        <f t="shared" si="218"/>
        <v>0</v>
      </c>
      <c r="L1418" s="11">
        <f t="shared" si="219"/>
        <v>580000</v>
      </c>
      <c r="M1418" s="11">
        <f t="shared" si="219"/>
        <v>580000</v>
      </c>
    </row>
    <row r="1419" spans="1:13" x14ac:dyDescent="0.3">
      <c r="A1419" t="str">
        <f t="shared" si="211"/>
        <v>Республика Башкортостан</v>
      </c>
      <c r="B1419">
        <f t="shared" si="212"/>
        <v>2021</v>
      </c>
      <c r="C1419">
        <f t="shared" si="213"/>
        <v>6</v>
      </c>
      <c r="D1419" s="11">
        <f t="shared" si="210"/>
        <v>44349</v>
      </c>
      <c r="E1419" s="11">
        <f t="shared" si="217"/>
        <v>44377</v>
      </c>
      <c r="F1419">
        <v>0</v>
      </c>
      <c r="G1419">
        <v>0</v>
      </c>
      <c r="H1419">
        <v>0</v>
      </c>
      <c r="I1419">
        <v>0</v>
      </c>
      <c r="J1419">
        <f t="shared" si="218"/>
        <v>0</v>
      </c>
      <c r="L1419" s="11">
        <f t="shared" si="219"/>
        <v>580000</v>
      </c>
      <c r="M1419" s="11">
        <f t="shared" si="219"/>
        <v>580000</v>
      </c>
    </row>
    <row r="1420" spans="1:13" x14ac:dyDescent="0.3">
      <c r="A1420" t="str">
        <f t="shared" si="211"/>
        <v>Республика Бурятия</v>
      </c>
      <c r="B1420">
        <f t="shared" si="212"/>
        <v>2021</v>
      </c>
      <c r="C1420">
        <f t="shared" si="213"/>
        <v>6</v>
      </c>
      <c r="D1420" s="11">
        <f t="shared" si="210"/>
        <v>44349</v>
      </c>
      <c r="E1420" s="11">
        <f t="shared" si="217"/>
        <v>44377</v>
      </c>
      <c r="F1420">
        <v>0</v>
      </c>
      <c r="G1420">
        <v>0</v>
      </c>
      <c r="H1420">
        <v>0</v>
      </c>
      <c r="I1420">
        <v>1</v>
      </c>
      <c r="J1420">
        <f t="shared" si="218"/>
        <v>0</v>
      </c>
      <c r="L1420" s="11">
        <f t="shared" si="219"/>
        <v>44562</v>
      </c>
      <c r="M1420" s="11">
        <f t="shared" si="219"/>
        <v>44926</v>
      </c>
    </row>
    <row r="1421" spans="1:13" x14ac:dyDescent="0.3">
      <c r="A1421" t="str">
        <f t="shared" si="211"/>
        <v>Республика Дагестан</v>
      </c>
      <c r="B1421">
        <f t="shared" si="212"/>
        <v>2021</v>
      </c>
      <c r="C1421">
        <f t="shared" si="213"/>
        <v>6</v>
      </c>
      <c r="D1421" s="11">
        <f t="shared" si="210"/>
        <v>44349</v>
      </c>
      <c r="E1421" s="11">
        <f t="shared" si="217"/>
        <v>44377</v>
      </c>
      <c r="F1421">
        <v>0</v>
      </c>
      <c r="G1421">
        <v>0</v>
      </c>
      <c r="H1421">
        <v>0</v>
      </c>
      <c r="I1421">
        <v>1</v>
      </c>
      <c r="J1421">
        <f t="shared" si="218"/>
        <v>1</v>
      </c>
      <c r="L1421" s="11">
        <f t="shared" si="219"/>
        <v>44197</v>
      </c>
      <c r="M1421" s="11">
        <f t="shared" si="219"/>
        <v>44926</v>
      </c>
    </row>
    <row r="1422" spans="1:13" x14ac:dyDescent="0.3">
      <c r="A1422" t="str">
        <f t="shared" si="211"/>
        <v>Республика Ингушетия</v>
      </c>
      <c r="B1422">
        <f t="shared" si="212"/>
        <v>2021</v>
      </c>
      <c r="C1422">
        <f t="shared" si="213"/>
        <v>6</v>
      </c>
      <c r="D1422" s="11">
        <f t="shared" si="210"/>
        <v>44349</v>
      </c>
      <c r="E1422" s="11">
        <f t="shared" si="217"/>
        <v>44377</v>
      </c>
      <c r="F1422">
        <v>0</v>
      </c>
      <c r="G1422">
        <v>0</v>
      </c>
      <c r="H1422">
        <v>0</v>
      </c>
      <c r="I1422">
        <v>0</v>
      </c>
      <c r="J1422">
        <f t="shared" si="218"/>
        <v>0</v>
      </c>
      <c r="L1422" s="11">
        <f t="shared" si="219"/>
        <v>580000</v>
      </c>
      <c r="M1422" s="11">
        <f t="shared" si="219"/>
        <v>580000</v>
      </c>
    </row>
    <row r="1423" spans="1:13" x14ac:dyDescent="0.3">
      <c r="A1423" t="str">
        <f t="shared" si="211"/>
        <v>Кабардино-Балкарская Республика</v>
      </c>
      <c r="B1423">
        <f t="shared" si="212"/>
        <v>2021</v>
      </c>
      <c r="C1423">
        <f t="shared" si="213"/>
        <v>6</v>
      </c>
      <c r="D1423" s="11">
        <f t="shared" ref="D1423:D1486" si="220">EDATE(D1340,1)</f>
        <v>44349</v>
      </c>
      <c r="E1423" s="11">
        <f t="shared" si="217"/>
        <v>44377</v>
      </c>
      <c r="F1423">
        <v>0</v>
      </c>
      <c r="G1423">
        <v>0</v>
      </c>
      <c r="H1423">
        <v>0</v>
      </c>
      <c r="I1423">
        <v>0</v>
      </c>
      <c r="J1423">
        <f t="shared" si="218"/>
        <v>0</v>
      </c>
      <c r="L1423" s="11">
        <f t="shared" si="219"/>
        <v>580000</v>
      </c>
      <c r="M1423" s="11">
        <f t="shared" si="219"/>
        <v>580000</v>
      </c>
    </row>
    <row r="1424" spans="1:13" x14ac:dyDescent="0.3">
      <c r="A1424" t="str">
        <f t="shared" si="211"/>
        <v>Республика Калмыкия</v>
      </c>
      <c r="B1424">
        <f t="shared" si="212"/>
        <v>2021</v>
      </c>
      <c r="C1424">
        <f t="shared" si="213"/>
        <v>6</v>
      </c>
      <c r="D1424" s="11">
        <f t="shared" si="220"/>
        <v>44349</v>
      </c>
      <c r="E1424" s="11">
        <f t="shared" si="217"/>
        <v>44377</v>
      </c>
      <c r="F1424">
        <v>0</v>
      </c>
      <c r="G1424">
        <v>0</v>
      </c>
      <c r="H1424">
        <v>0</v>
      </c>
      <c r="I1424">
        <v>1</v>
      </c>
      <c r="J1424">
        <f t="shared" si="218"/>
        <v>1</v>
      </c>
      <c r="L1424" s="11">
        <f t="shared" si="219"/>
        <v>43831</v>
      </c>
      <c r="M1424" s="11">
        <f t="shared" si="219"/>
        <v>44561</v>
      </c>
    </row>
    <row r="1425" spans="1:13" x14ac:dyDescent="0.3">
      <c r="A1425" t="str">
        <f t="shared" si="211"/>
        <v>Карачаево-Черкесская Республика</v>
      </c>
      <c r="B1425">
        <f t="shared" si="212"/>
        <v>2021</v>
      </c>
      <c r="C1425">
        <f t="shared" si="213"/>
        <v>6</v>
      </c>
      <c r="D1425" s="11">
        <f t="shared" si="220"/>
        <v>44349</v>
      </c>
      <c r="E1425" s="11">
        <f t="shared" si="217"/>
        <v>44377</v>
      </c>
      <c r="F1425">
        <v>0</v>
      </c>
      <c r="G1425">
        <v>0</v>
      </c>
      <c r="H1425">
        <v>1</v>
      </c>
      <c r="I1425">
        <v>0</v>
      </c>
      <c r="J1425">
        <f t="shared" si="218"/>
        <v>0</v>
      </c>
      <c r="L1425" s="11">
        <f t="shared" si="219"/>
        <v>580000</v>
      </c>
      <c r="M1425" s="11">
        <f t="shared" si="219"/>
        <v>580000</v>
      </c>
    </row>
    <row r="1426" spans="1:13" x14ac:dyDescent="0.3">
      <c r="A1426" t="str">
        <f t="shared" si="211"/>
        <v>Республика Коми</v>
      </c>
      <c r="B1426">
        <f t="shared" si="212"/>
        <v>2021</v>
      </c>
      <c r="C1426">
        <f t="shared" si="213"/>
        <v>6</v>
      </c>
      <c r="D1426" s="11">
        <f t="shared" si="220"/>
        <v>44349</v>
      </c>
      <c r="E1426" s="11">
        <f t="shared" si="217"/>
        <v>44377</v>
      </c>
      <c r="F1426">
        <v>0</v>
      </c>
      <c r="G1426">
        <v>0</v>
      </c>
      <c r="H1426">
        <v>0</v>
      </c>
      <c r="I1426">
        <v>1</v>
      </c>
      <c r="J1426">
        <f t="shared" si="218"/>
        <v>1</v>
      </c>
      <c r="L1426" s="11">
        <f t="shared" si="219"/>
        <v>44197</v>
      </c>
      <c r="M1426" s="11">
        <f t="shared" si="219"/>
        <v>44561</v>
      </c>
    </row>
    <row r="1427" spans="1:13" x14ac:dyDescent="0.3">
      <c r="A1427" t="str">
        <f t="shared" si="211"/>
        <v>Республика Крым</v>
      </c>
      <c r="B1427">
        <f t="shared" si="212"/>
        <v>2021</v>
      </c>
      <c r="C1427">
        <f t="shared" si="213"/>
        <v>6</v>
      </c>
      <c r="D1427" s="11">
        <f t="shared" si="220"/>
        <v>44349</v>
      </c>
      <c r="E1427" s="11">
        <f t="shared" si="217"/>
        <v>44377</v>
      </c>
      <c r="F1427">
        <v>0</v>
      </c>
      <c r="G1427">
        <v>0</v>
      </c>
      <c r="H1427">
        <v>1</v>
      </c>
      <c r="I1427">
        <v>0</v>
      </c>
      <c r="J1427">
        <f t="shared" si="218"/>
        <v>0</v>
      </c>
      <c r="L1427" s="11">
        <f t="shared" si="219"/>
        <v>580000</v>
      </c>
      <c r="M1427" s="11">
        <f t="shared" si="219"/>
        <v>580000</v>
      </c>
    </row>
    <row r="1428" spans="1:13" x14ac:dyDescent="0.3">
      <c r="A1428" t="str">
        <f t="shared" si="211"/>
        <v>Республика Марий Эл</v>
      </c>
      <c r="B1428">
        <f t="shared" si="212"/>
        <v>2021</v>
      </c>
      <c r="C1428">
        <f t="shared" si="213"/>
        <v>6</v>
      </c>
      <c r="D1428" s="11">
        <f t="shared" si="220"/>
        <v>44349</v>
      </c>
      <c r="E1428" s="11">
        <f t="shared" si="217"/>
        <v>44377</v>
      </c>
      <c r="F1428">
        <v>0</v>
      </c>
      <c r="G1428">
        <v>0</v>
      </c>
      <c r="H1428">
        <v>0</v>
      </c>
      <c r="I1428">
        <v>0</v>
      </c>
      <c r="J1428">
        <f t="shared" si="218"/>
        <v>0</v>
      </c>
      <c r="L1428" s="11">
        <f t="shared" si="219"/>
        <v>580000</v>
      </c>
      <c r="M1428" s="11">
        <f t="shared" si="219"/>
        <v>580000</v>
      </c>
    </row>
    <row r="1429" spans="1:13" x14ac:dyDescent="0.3">
      <c r="A1429" t="str">
        <f t="shared" si="211"/>
        <v>Республика Мордовия</v>
      </c>
      <c r="B1429">
        <f t="shared" si="212"/>
        <v>2021</v>
      </c>
      <c r="C1429">
        <f t="shared" si="213"/>
        <v>6</v>
      </c>
      <c r="D1429" s="11">
        <f t="shared" si="220"/>
        <v>44349</v>
      </c>
      <c r="E1429" s="11">
        <f t="shared" si="217"/>
        <v>44377</v>
      </c>
      <c r="F1429">
        <v>0</v>
      </c>
      <c r="G1429">
        <v>0</v>
      </c>
      <c r="H1429">
        <v>1</v>
      </c>
      <c r="I1429">
        <v>0</v>
      </c>
      <c r="J1429">
        <f t="shared" si="218"/>
        <v>0</v>
      </c>
      <c r="L1429" s="11">
        <f t="shared" si="219"/>
        <v>580000</v>
      </c>
      <c r="M1429" s="11">
        <f t="shared" si="219"/>
        <v>580000</v>
      </c>
    </row>
    <row r="1430" spans="1:13" x14ac:dyDescent="0.3">
      <c r="A1430" t="str">
        <f t="shared" ref="A1430:A1493" si="221">A1347</f>
        <v>Республика Саха (Якутия)</v>
      </c>
      <c r="B1430">
        <f t="shared" ref="B1430:B1493" si="222">YEAR(D1430)</f>
        <v>2021</v>
      </c>
      <c r="C1430">
        <f t="shared" ref="C1430:C1493" si="223">MONTH(D1430)</f>
        <v>6</v>
      </c>
      <c r="D1430" s="11">
        <f t="shared" si="220"/>
        <v>44349</v>
      </c>
      <c r="E1430" s="11">
        <f t="shared" si="217"/>
        <v>44377</v>
      </c>
      <c r="F1430">
        <v>0</v>
      </c>
      <c r="G1430">
        <v>0</v>
      </c>
      <c r="H1430">
        <v>0</v>
      </c>
      <c r="I1430">
        <v>1</v>
      </c>
      <c r="J1430">
        <f t="shared" si="218"/>
        <v>0</v>
      </c>
      <c r="L1430" s="11">
        <f t="shared" ref="L1430:M1445" si="224">L1347</f>
        <v>580000</v>
      </c>
      <c r="M1430" s="11">
        <f t="shared" si="224"/>
        <v>580000</v>
      </c>
    </row>
    <row r="1431" spans="1:13" x14ac:dyDescent="0.3">
      <c r="A1431" t="str">
        <f t="shared" si="221"/>
        <v xml:space="preserve">Республика Северная Осетия-Алания </v>
      </c>
      <c r="B1431">
        <f t="shared" si="222"/>
        <v>2021</v>
      </c>
      <c r="C1431">
        <f t="shared" si="223"/>
        <v>6</v>
      </c>
      <c r="D1431" s="11">
        <f t="shared" si="220"/>
        <v>44349</v>
      </c>
      <c r="E1431" s="11">
        <f t="shared" si="217"/>
        <v>44377</v>
      </c>
      <c r="F1431">
        <v>0</v>
      </c>
      <c r="G1431">
        <v>0</v>
      </c>
      <c r="H1431">
        <v>0</v>
      </c>
      <c r="I1431">
        <v>1</v>
      </c>
      <c r="J1431">
        <f t="shared" si="218"/>
        <v>0</v>
      </c>
      <c r="L1431" s="11">
        <f t="shared" si="224"/>
        <v>580000</v>
      </c>
      <c r="M1431" s="11">
        <f t="shared" si="224"/>
        <v>580000</v>
      </c>
    </row>
    <row r="1432" spans="1:13" x14ac:dyDescent="0.3">
      <c r="A1432" t="str">
        <f t="shared" si="221"/>
        <v>Республика Татарстан</v>
      </c>
      <c r="B1432">
        <f t="shared" si="222"/>
        <v>2021</v>
      </c>
      <c r="C1432">
        <f t="shared" si="223"/>
        <v>6</v>
      </c>
      <c r="D1432" s="11">
        <f t="shared" si="220"/>
        <v>44349</v>
      </c>
      <c r="E1432" s="11">
        <f t="shared" si="217"/>
        <v>44377</v>
      </c>
      <c r="F1432">
        <v>0</v>
      </c>
      <c r="G1432">
        <v>0</v>
      </c>
      <c r="H1432">
        <v>0</v>
      </c>
      <c r="I1432">
        <v>0</v>
      </c>
      <c r="J1432">
        <f t="shared" si="218"/>
        <v>0</v>
      </c>
      <c r="L1432" s="11">
        <f t="shared" si="224"/>
        <v>580000</v>
      </c>
      <c r="M1432" s="11">
        <f t="shared" si="224"/>
        <v>580000</v>
      </c>
    </row>
    <row r="1433" spans="1:13" x14ac:dyDescent="0.3">
      <c r="A1433" t="str">
        <f t="shared" si="221"/>
        <v>Республика Тыва</v>
      </c>
      <c r="B1433">
        <f t="shared" si="222"/>
        <v>2021</v>
      </c>
      <c r="C1433">
        <f t="shared" si="223"/>
        <v>6</v>
      </c>
      <c r="D1433" s="11">
        <f t="shared" si="220"/>
        <v>44349</v>
      </c>
      <c r="E1433" s="11">
        <f t="shared" si="217"/>
        <v>44377</v>
      </c>
      <c r="F1433">
        <v>0</v>
      </c>
      <c r="G1433">
        <v>0</v>
      </c>
      <c r="H1433">
        <v>0</v>
      </c>
      <c r="I1433">
        <v>1</v>
      </c>
      <c r="J1433">
        <f t="shared" si="218"/>
        <v>0</v>
      </c>
      <c r="L1433" s="11">
        <f t="shared" si="224"/>
        <v>580000</v>
      </c>
      <c r="M1433" s="11">
        <f t="shared" si="224"/>
        <v>580000</v>
      </c>
    </row>
    <row r="1434" spans="1:13" x14ac:dyDescent="0.3">
      <c r="A1434" t="str">
        <f t="shared" si="221"/>
        <v>Удмуртская Республика</v>
      </c>
      <c r="B1434">
        <f t="shared" si="222"/>
        <v>2021</v>
      </c>
      <c r="C1434">
        <f t="shared" si="223"/>
        <v>6</v>
      </c>
      <c r="D1434" s="11">
        <f t="shared" si="220"/>
        <v>44349</v>
      </c>
      <c r="E1434" s="11">
        <f t="shared" si="217"/>
        <v>44377</v>
      </c>
      <c r="F1434">
        <v>0</v>
      </c>
      <c r="G1434">
        <v>0</v>
      </c>
      <c r="H1434">
        <v>0</v>
      </c>
      <c r="I1434">
        <v>1</v>
      </c>
      <c r="J1434">
        <f t="shared" si="218"/>
        <v>1</v>
      </c>
      <c r="L1434" s="11">
        <f t="shared" si="224"/>
        <v>44197</v>
      </c>
      <c r="M1434" s="11">
        <f t="shared" si="224"/>
        <v>45291</v>
      </c>
    </row>
    <row r="1435" spans="1:13" x14ac:dyDescent="0.3">
      <c r="A1435" t="str">
        <f t="shared" si="221"/>
        <v>Республика Хакасия</v>
      </c>
      <c r="B1435">
        <f t="shared" si="222"/>
        <v>2021</v>
      </c>
      <c r="C1435">
        <f t="shared" si="223"/>
        <v>6</v>
      </c>
      <c r="D1435" s="11">
        <f t="shared" si="220"/>
        <v>44349</v>
      </c>
      <c r="E1435" s="11">
        <f t="shared" si="217"/>
        <v>44377</v>
      </c>
      <c r="F1435">
        <v>0</v>
      </c>
      <c r="G1435">
        <v>0</v>
      </c>
      <c r="H1435">
        <v>0</v>
      </c>
      <c r="I1435">
        <v>0</v>
      </c>
      <c r="J1435">
        <f t="shared" si="218"/>
        <v>0</v>
      </c>
      <c r="L1435" s="11">
        <f t="shared" si="224"/>
        <v>580000</v>
      </c>
      <c r="M1435" s="11">
        <f t="shared" si="224"/>
        <v>580000</v>
      </c>
    </row>
    <row r="1436" spans="1:13" x14ac:dyDescent="0.3">
      <c r="A1436" t="str">
        <f t="shared" si="221"/>
        <v>Чеченская Республика</v>
      </c>
      <c r="B1436">
        <f t="shared" si="222"/>
        <v>2021</v>
      </c>
      <c r="C1436">
        <f t="shared" si="223"/>
        <v>6</v>
      </c>
      <c r="D1436" s="11">
        <f t="shared" si="220"/>
        <v>44349</v>
      </c>
      <c r="E1436" s="11">
        <f t="shared" si="217"/>
        <v>44377</v>
      </c>
      <c r="F1436">
        <v>0</v>
      </c>
      <c r="G1436">
        <v>0</v>
      </c>
      <c r="H1436">
        <v>0</v>
      </c>
      <c r="I1436">
        <v>0</v>
      </c>
      <c r="J1436">
        <f t="shared" si="218"/>
        <v>0</v>
      </c>
      <c r="L1436" s="11">
        <f t="shared" si="224"/>
        <v>580000</v>
      </c>
      <c r="M1436" s="11">
        <f t="shared" si="224"/>
        <v>580000</v>
      </c>
    </row>
    <row r="1437" spans="1:13" x14ac:dyDescent="0.3">
      <c r="A1437" t="str">
        <f t="shared" si="221"/>
        <v>Чувашская Республика - Чувашия</v>
      </c>
      <c r="B1437">
        <f t="shared" si="222"/>
        <v>2021</v>
      </c>
      <c r="C1437">
        <f t="shared" si="223"/>
        <v>6</v>
      </c>
      <c r="D1437" s="11">
        <f t="shared" si="220"/>
        <v>44349</v>
      </c>
      <c r="E1437" s="11">
        <f t="shared" si="217"/>
        <v>44377</v>
      </c>
      <c r="F1437">
        <v>0</v>
      </c>
      <c r="G1437">
        <v>0</v>
      </c>
      <c r="H1437">
        <v>0</v>
      </c>
      <c r="I1437">
        <v>1</v>
      </c>
      <c r="J1437">
        <f t="shared" si="218"/>
        <v>1</v>
      </c>
      <c r="L1437" s="11">
        <f t="shared" si="224"/>
        <v>44197</v>
      </c>
      <c r="M1437" s="11">
        <f t="shared" si="224"/>
        <v>45657</v>
      </c>
    </row>
    <row r="1438" spans="1:13" x14ac:dyDescent="0.3">
      <c r="A1438" t="str">
        <f t="shared" si="221"/>
        <v>Алтайский Край</v>
      </c>
      <c r="B1438">
        <f t="shared" si="222"/>
        <v>2021</v>
      </c>
      <c r="C1438">
        <f t="shared" si="223"/>
        <v>6</v>
      </c>
      <c r="D1438" s="11">
        <f t="shared" si="220"/>
        <v>44349</v>
      </c>
      <c r="E1438" s="11">
        <f t="shared" si="217"/>
        <v>44377</v>
      </c>
      <c r="F1438">
        <v>0</v>
      </c>
      <c r="G1438">
        <v>0</v>
      </c>
      <c r="H1438">
        <v>0</v>
      </c>
      <c r="I1438">
        <v>0</v>
      </c>
      <c r="J1438">
        <f t="shared" si="218"/>
        <v>0</v>
      </c>
      <c r="L1438" s="11">
        <f t="shared" si="224"/>
        <v>580000</v>
      </c>
      <c r="M1438" s="11">
        <f t="shared" si="224"/>
        <v>580000</v>
      </c>
    </row>
    <row r="1439" spans="1:13" x14ac:dyDescent="0.3">
      <c r="A1439" t="str">
        <f t="shared" si="221"/>
        <v>Забайкальский Край</v>
      </c>
      <c r="B1439">
        <f t="shared" si="222"/>
        <v>2021</v>
      </c>
      <c r="C1439">
        <f t="shared" si="223"/>
        <v>6</v>
      </c>
      <c r="D1439" s="11">
        <f t="shared" si="220"/>
        <v>44349</v>
      </c>
      <c r="E1439" s="11">
        <f t="shared" si="217"/>
        <v>44377</v>
      </c>
      <c r="F1439">
        <v>1</v>
      </c>
      <c r="G1439">
        <v>0</v>
      </c>
      <c r="H1439">
        <v>0</v>
      </c>
      <c r="I1439">
        <v>0</v>
      </c>
      <c r="J1439">
        <f t="shared" si="218"/>
        <v>0</v>
      </c>
      <c r="L1439" s="11">
        <f t="shared" si="224"/>
        <v>580000</v>
      </c>
      <c r="M1439" s="11">
        <f t="shared" si="224"/>
        <v>580000</v>
      </c>
    </row>
    <row r="1440" spans="1:13" x14ac:dyDescent="0.3">
      <c r="A1440" t="str">
        <f t="shared" si="221"/>
        <v>Камчатский Край</v>
      </c>
      <c r="B1440">
        <f t="shared" si="222"/>
        <v>2021</v>
      </c>
      <c r="C1440">
        <f t="shared" si="223"/>
        <v>6</v>
      </c>
      <c r="D1440" s="11">
        <f t="shared" si="220"/>
        <v>44349</v>
      </c>
      <c r="E1440" s="11">
        <f t="shared" si="217"/>
        <v>44377</v>
      </c>
      <c r="F1440">
        <v>0</v>
      </c>
      <c r="G1440">
        <v>0</v>
      </c>
      <c r="H1440">
        <v>0</v>
      </c>
      <c r="I1440">
        <v>0</v>
      </c>
      <c r="J1440">
        <f t="shared" si="218"/>
        <v>0</v>
      </c>
      <c r="L1440" s="11">
        <f t="shared" si="224"/>
        <v>580000</v>
      </c>
      <c r="M1440" s="11">
        <f t="shared" si="224"/>
        <v>580000</v>
      </c>
    </row>
    <row r="1441" spans="1:13" x14ac:dyDescent="0.3">
      <c r="A1441" t="str">
        <f t="shared" si="221"/>
        <v>Краснодарский Край</v>
      </c>
      <c r="B1441">
        <f t="shared" si="222"/>
        <v>2021</v>
      </c>
      <c r="C1441">
        <f t="shared" si="223"/>
        <v>6</v>
      </c>
      <c r="D1441" s="11">
        <f t="shared" si="220"/>
        <v>44349</v>
      </c>
      <c r="E1441" s="11">
        <f t="shared" si="217"/>
        <v>44377</v>
      </c>
      <c r="F1441">
        <v>1</v>
      </c>
      <c r="G1441">
        <v>0</v>
      </c>
      <c r="H1441">
        <v>0</v>
      </c>
      <c r="I1441">
        <v>0</v>
      </c>
      <c r="J1441">
        <f t="shared" si="218"/>
        <v>1</v>
      </c>
      <c r="L1441" s="11">
        <f t="shared" si="224"/>
        <v>43831</v>
      </c>
      <c r="M1441" s="11">
        <f t="shared" si="224"/>
        <v>44562</v>
      </c>
    </row>
    <row r="1442" spans="1:13" x14ac:dyDescent="0.3">
      <c r="A1442" t="str">
        <f t="shared" si="221"/>
        <v>Красноярский Край</v>
      </c>
      <c r="B1442">
        <f t="shared" si="222"/>
        <v>2021</v>
      </c>
      <c r="C1442">
        <f t="shared" si="223"/>
        <v>6</v>
      </c>
      <c r="D1442" s="11">
        <f t="shared" si="220"/>
        <v>44349</v>
      </c>
      <c r="E1442" s="11">
        <f t="shared" si="217"/>
        <v>44377</v>
      </c>
      <c r="F1442">
        <v>0</v>
      </c>
      <c r="G1442">
        <v>0</v>
      </c>
      <c r="H1442">
        <v>0</v>
      </c>
      <c r="I1442">
        <v>1</v>
      </c>
      <c r="J1442">
        <f t="shared" si="218"/>
        <v>0</v>
      </c>
      <c r="L1442" s="11">
        <f t="shared" si="224"/>
        <v>44562</v>
      </c>
      <c r="M1442" s="11">
        <f t="shared" si="224"/>
        <v>44926</v>
      </c>
    </row>
    <row r="1443" spans="1:13" x14ac:dyDescent="0.3">
      <c r="A1443" t="str">
        <f t="shared" si="221"/>
        <v>Пермский Край</v>
      </c>
      <c r="B1443">
        <f t="shared" si="222"/>
        <v>2021</v>
      </c>
      <c r="C1443">
        <f t="shared" si="223"/>
        <v>6</v>
      </c>
      <c r="D1443" s="11">
        <f t="shared" si="220"/>
        <v>44349</v>
      </c>
      <c r="E1443" s="11">
        <f t="shared" si="217"/>
        <v>44377</v>
      </c>
      <c r="F1443">
        <v>0</v>
      </c>
      <c r="G1443">
        <v>0</v>
      </c>
      <c r="H1443">
        <v>0</v>
      </c>
      <c r="I1443">
        <v>1</v>
      </c>
      <c r="J1443">
        <f t="shared" si="218"/>
        <v>1</v>
      </c>
      <c r="L1443" s="11">
        <f t="shared" si="224"/>
        <v>44197</v>
      </c>
      <c r="M1443" s="11">
        <f t="shared" si="224"/>
        <v>44561</v>
      </c>
    </row>
    <row r="1444" spans="1:13" x14ac:dyDescent="0.3">
      <c r="A1444" t="str">
        <f t="shared" si="221"/>
        <v>Приморский Край</v>
      </c>
      <c r="B1444">
        <f t="shared" si="222"/>
        <v>2021</v>
      </c>
      <c r="C1444">
        <f t="shared" si="223"/>
        <v>6</v>
      </c>
      <c r="D1444" s="11">
        <f t="shared" si="220"/>
        <v>44349</v>
      </c>
      <c r="E1444" s="11">
        <f t="shared" si="217"/>
        <v>44377</v>
      </c>
      <c r="F1444">
        <v>0</v>
      </c>
      <c r="G1444">
        <v>0</v>
      </c>
      <c r="H1444">
        <v>0</v>
      </c>
      <c r="I1444">
        <v>1</v>
      </c>
      <c r="J1444">
        <f t="shared" si="218"/>
        <v>0</v>
      </c>
      <c r="L1444" s="11">
        <f t="shared" si="224"/>
        <v>580000</v>
      </c>
      <c r="M1444" s="11">
        <f t="shared" si="224"/>
        <v>580000</v>
      </c>
    </row>
    <row r="1445" spans="1:13" x14ac:dyDescent="0.3">
      <c r="A1445" t="str">
        <f t="shared" si="221"/>
        <v>Ставропольский Край</v>
      </c>
      <c r="B1445">
        <f t="shared" si="222"/>
        <v>2021</v>
      </c>
      <c r="C1445">
        <f t="shared" si="223"/>
        <v>6</v>
      </c>
      <c r="D1445" s="11">
        <f t="shared" si="220"/>
        <v>44349</v>
      </c>
      <c r="E1445" s="11">
        <f t="shared" si="217"/>
        <v>44377</v>
      </c>
      <c r="F1445">
        <v>0</v>
      </c>
      <c r="G1445">
        <v>0</v>
      </c>
      <c r="H1445">
        <v>0</v>
      </c>
      <c r="I1445">
        <v>0</v>
      </c>
      <c r="J1445">
        <f t="shared" si="218"/>
        <v>0</v>
      </c>
      <c r="L1445" s="11">
        <f t="shared" si="224"/>
        <v>580000</v>
      </c>
      <c r="M1445" s="11">
        <f t="shared" si="224"/>
        <v>580000</v>
      </c>
    </row>
    <row r="1446" spans="1:13" x14ac:dyDescent="0.3">
      <c r="A1446" t="str">
        <f t="shared" si="221"/>
        <v>Хабаровский Край</v>
      </c>
      <c r="B1446">
        <f t="shared" si="222"/>
        <v>2021</v>
      </c>
      <c r="C1446">
        <f t="shared" si="223"/>
        <v>6</v>
      </c>
      <c r="D1446" s="11">
        <f t="shared" si="220"/>
        <v>44349</v>
      </c>
      <c r="E1446" s="11">
        <f t="shared" si="217"/>
        <v>44377</v>
      </c>
      <c r="F1446">
        <v>0</v>
      </c>
      <c r="G1446">
        <v>0</v>
      </c>
      <c r="H1446">
        <v>0</v>
      </c>
      <c r="I1446">
        <v>1</v>
      </c>
      <c r="J1446">
        <f t="shared" si="218"/>
        <v>1</v>
      </c>
      <c r="L1446" s="11">
        <f t="shared" ref="L1446:M1461" si="225">L1363</f>
        <v>44197</v>
      </c>
      <c r="M1446" s="11">
        <f t="shared" si="225"/>
        <v>44926</v>
      </c>
    </row>
    <row r="1447" spans="1:13" x14ac:dyDescent="0.3">
      <c r="A1447" t="str">
        <f t="shared" si="221"/>
        <v>Амурская Область</v>
      </c>
      <c r="B1447">
        <f t="shared" si="222"/>
        <v>2021</v>
      </c>
      <c r="C1447">
        <f t="shared" si="223"/>
        <v>6</v>
      </c>
      <c r="D1447" s="11">
        <f t="shared" si="220"/>
        <v>44349</v>
      </c>
      <c r="E1447" s="11">
        <f t="shared" si="217"/>
        <v>44377</v>
      </c>
      <c r="F1447">
        <v>1</v>
      </c>
      <c r="G1447">
        <v>0</v>
      </c>
      <c r="H1447">
        <v>0</v>
      </c>
      <c r="I1447">
        <v>1</v>
      </c>
      <c r="J1447">
        <f t="shared" si="218"/>
        <v>1</v>
      </c>
      <c r="L1447" s="11">
        <f t="shared" si="225"/>
        <v>44197</v>
      </c>
      <c r="M1447" s="11">
        <f t="shared" si="225"/>
        <v>45291</v>
      </c>
    </row>
    <row r="1448" spans="1:13" x14ac:dyDescent="0.3">
      <c r="A1448" t="str">
        <f t="shared" si="221"/>
        <v>Архангельская Область</v>
      </c>
      <c r="B1448">
        <f t="shared" si="222"/>
        <v>2021</v>
      </c>
      <c r="C1448">
        <f t="shared" si="223"/>
        <v>6</v>
      </c>
      <c r="D1448" s="11">
        <f t="shared" si="220"/>
        <v>44349</v>
      </c>
      <c r="E1448" s="11">
        <f t="shared" si="217"/>
        <v>44377</v>
      </c>
      <c r="F1448">
        <v>0</v>
      </c>
      <c r="G1448">
        <v>0</v>
      </c>
      <c r="H1448">
        <v>0</v>
      </c>
      <c r="I1448">
        <v>0</v>
      </c>
      <c r="J1448">
        <f t="shared" si="218"/>
        <v>0</v>
      </c>
      <c r="L1448" s="11">
        <f t="shared" si="225"/>
        <v>44562</v>
      </c>
      <c r="M1448" s="11">
        <f t="shared" si="225"/>
        <v>44926</v>
      </c>
    </row>
    <row r="1449" spans="1:13" x14ac:dyDescent="0.3">
      <c r="A1449" t="str">
        <f t="shared" si="221"/>
        <v>Астраханская Область</v>
      </c>
      <c r="B1449">
        <f t="shared" si="222"/>
        <v>2021</v>
      </c>
      <c r="C1449">
        <f t="shared" si="223"/>
        <v>6</v>
      </c>
      <c r="D1449" s="11">
        <f t="shared" si="220"/>
        <v>44349</v>
      </c>
      <c r="E1449" s="11">
        <f t="shared" si="217"/>
        <v>44377</v>
      </c>
      <c r="F1449">
        <v>0</v>
      </c>
      <c r="G1449">
        <v>0</v>
      </c>
      <c r="H1449">
        <v>0</v>
      </c>
      <c r="I1449">
        <v>1</v>
      </c>
      <c r="J1449">
        <f t="shared" si="218"/>
        <v>0</v>
      </c>
      <c r="L1449" s="11">
        <f t="shared" si="225"/>
        <v>580000</v>
      </c>
      <c r="M1449" s="11">
        <f t="shared" si="225"/>
        <v>580000</v>
      </c>
    </row>
    <row r="1450" spans="1:13" x14ac:dyDescent="0.3">
      <c r="A1450" t="str">
        <f t="shared" si="221"/>
        <v>Белгородская Область</v>
      </c>
      <c r="B1450">
        <f t="shared" si="222"/>
        <v>2021</v>
      </c>
      <c r="C1450">
        <f t="shared" si="223"/>
        <v>6</v>
      </c>
      <c r="D1450" s="11">
        <f t="shared" si="220"/>
        <v>44349</v>
      </c>
      <c r="E1450" s="11">
        <f t="shared" si="217"/>
        <v>44377</v>
      </c>
      <c r="F1450">
        <v>1</v>
      </c>
      <c r="G1450">
        <v>0</v>
      </c>
      <c r="H1450">
        <v>0</v>
      </c>
      <c r="I1450">
        <v>0</v>
      </c>
      <c r="J1450">
        <f t="shared" si="218"/>
        <v>0</v>
      </c>
      <c r="L1450" s="11">
        <f t="shared" si="225"/>
        <v>580000</v>
      </c>
      <c r="M1450" s="11">
        <f t="shared" si="225"/>
        <v>580000</v>
      </c>
    </row>
    <row r="1451" spans="1:13" x14ac:dyDescent="0.3">
      <c r="A1451" t="str">
        <f t="shared" si="221"/>
        <v>Брянская Область</v>
      </c>
      <c r="B1451">
        <f t="shared" si="222"/>
        <v>2021</v>
      </c>
      <c r="C1451">
        <f t="shared" si="223"/>
        <v>6</v>
      </c>
      <c r="D1451" s="11">
        <f t="shared" si="220"/>
        <v>44349</v>
      </c>
      <c r="E1451" s="11">
        <f t="shared" si="217"/>
        <v>44377</v>
      </c>
      <c r="F1451">
        <v>1</v>
      </c>
      <c r="G1451">
        <v>0</v>
      </c>
      <c r="H1451">
        <v>0</v>
      </c>
      <c r="I1451">
        <v>0</v>
      </c>
      <c r="J1451">
        <f t="shared" si="218"/>
        <v>0</v>
      </c>
      <c r="L1451" s="11">
        <f t="shared" si="225"/>
        <v>580000</v>
      </c>
      <c r="M1451" s="11">
        <f t="shared" si="225"/>
        <v>580000</v>
      </c>
    </row>
    <row r="1452" spans="1:13" x14ac:dyDescent="0.3">
      <c r="A1452" t="str">
        <f t="shared" si="221"/>
        <v>Владимирская Область</v>
      </c>
      <c r="B1452">
        <f t="shared" si="222"/>
        <v>2021</v>
      </c>
      <c r="C1452">
        <f t="shared" si="223"/>
        <v>6</v>
      </c>
      <c r="D1452" s="11">
        <f t="shared" si="220"/>
        <v>44349</v>
      </c>
      <c r="E1452" s="11">
        <f t="shared" si="217"/>
        <v>44377</v>
      </c>
      <c r="F1452">
        <v>0</v>
      </c>
      <c r="G1452">
        <v>0</v>
      </c>
      <c r="H1452">
        <v>0</v>
      </c>
      <c r="I1452">
        <v>1</v>
      </c>
      <c r="J1452">
        <f t="shared" si="218"/>
        <v>1</v>
      </c>
      <c r="L1452" s="11">
        <f t="shared" si="225"/>
        <v>44197</v>
      </c>
      <c r="M1452" s="11">
        <f t="shared" si="225"/>
        <v>45291</v>
      </c>
    </row>
    <row r="1453" spans="1:13" x14ac:dyDescent="0.3">
      <c r="A1453" t="str">
        <f t="shared" si="221"/>
        <v>Волгоградская Область</v>
      </c>
      <c r="B1453">
        <f t="shared" si="222"/>
        <v>2021</v>
      </c>
      <c r="C1453">
        <f t="shared" si="223"/>
        <v>6</v>
      </c>
      <c r="D1453" s="11">
        <f t="shared" si="220"/>
        <v>44349</v>
      </c>
      <c r="E1453" s="11">
        <f t="shared" si="217"/>
        <v>44377</v>
      </c>
      <c r="F1453">
        <v>0</v>
      </c>
      <c r="G1453">
        <v>0</v>
      </c>
      <c r="H1453">
        <v>1</v>
      </c>
      <c r="I1453">
        <v>1</v>
      </c>
      <c r="J1453">
        <f t="shared" si="218"/>
        <v>0</v>
      </c>
      <c r="L1453" s="11">
        <f t="shared" si="225"/>
        <v>580000</v>
      </c>
      <c r="M1453" s="11">
        <f t="shared" si="225"/>
        <v>580000</v>
      </c>
    </row>
    <row r="1454" spans="1:13" x14ac:dyDescent="0.3">
      <c r="A1454" t="str">
        <f t="shared" si="221"/>
        <v>Вологодская Область</v>
      </c>
      <c r="B1454">
        <f t="shared" si="222"/>
        <v>2021</v>
      </c>
      <c r="C1454">
        <f t="shared" si="223"/>
        <v>6</v>
      </c>
      <c r="D1454" s="11">
        <f t="shared" si="220"/>
        <v>44349</v>
      </c>
      <c r="E1454" s="11">
        <f t="shared" si="217"/>
        <v>44377</v>
      </c>
      <c r="F1454">
        <v>0</v>
      </c>
      <c r="G1454">
        <v>0</v>
      </c>
      <c r="H1454">
        <v>0</v>
      </c>
      <c r="I1454">
        <v>1</v>
      </c>
      <c r="J1454">
        <f t="shared" si="218"/>
        <v>1</v>
      </c>
      <c r="L1454" s="11">
        <f t="shared" si="225"/>
        <v>43831</v>
      </c>
      <c r="M1454" s="11">
        <f t="shared" si="225"/>
        <v>44561</v>
      </c>
    </row>
    <row r="1455" spans="1:13" x14ac:dyDescent="0.3">
      <c r="A1455" t="str">
        <f t="shared" si="221"/>
        <v>Воронежская Область</v>
      </c>
      <c r="B1455">
        <f t="shared" si="222"/>
        <v>2021</v>
      </c>
      <c r="C1455">
        <f t="shared" si="223"/>
        <v>6</v>
      </c>
      <c r="D1455" s="11">
        <f t="shared" si="220"/>
        <v>44349</v>
      </c>
      <c r="E1455" s="11">
        <f t="shared" si="217"/>
        <v>44377</v>
      </c>
      <c r="F1455">
        <v>0</v>
      </c>
      <c r="G1455">
        <v>0</v>
      </c>
      <c r="H1455">
        <v>0</v>
      </c>
      <c r="I1455">
        <v>0</v>
      </c>
      <c r="J1455">
        <f t="shared" si="218"/>
        <v>0</v>
      </c>
      <c r="L1455" s="11">
        <f t="shared" si="225"/>
        <v>580000</v>
      </c>
      <c r="M1455" s="11">
        <f t="shared" si="225"/>
        <v>580000</v>
      </c>
    </row>
    <row r="1456" spans="1:13" x14ac:dyDescent="0.3">
      <c r="A1456" t="str">
        <f t="shared" si="221"/>
        <v>Ивановская Область</v>
      </c>
      <c r="B1456">
        <f t="shared" si="222"/>
        <v>2021</v>
      </c>
      <c r="C1456">
        <f t="shared" si="223"/>
        <v>6</v>
      </c>
      <c r="D1456" s="11">
        <f t="shared" si="220"/>
        <v>44349</v>
      </c>
      <c r="E1456" s="11">
        <f t="shared" si="217"/>
        <v>44377</v>
      </c>
      <c r="F1456">
        <v>0</v>
      </c>
      <c r="G1456">
        <v>0</v>
      </c>
      <c r="H1456">
        <v>0</v>
      </c>
      <c r="I1456">
        <v>0</v>
      </c>
      <c r="J1456">
        <f t="shared" si="218"/>
        <v>0</v>
      </c>
      <c r="L1456" s="11">
        <f t="shared" si="225"/>
        <v>44501</v>
      </c>
      <c r="M1456" s="11">
        <f t="shared" si="225"/>
        <v>44561</v>
      </c>
    </row>
    <row r="1457" spans="1:13" x14ac:dyDescent="0.3">
      <c r="A1457" t="str">
        <f t="shared" si="221"/>
        <v>Иркутская Область</v>
      </c>
      <c r="B1457">
        <f t="shared" si="222"/>
        <v>2021</v>
      </c>
      <c r="C1457">
        <f t="shared" si="223"/>
        <v>6</v>
      </c>
      <c r="D1457" s="11">
        <f t="shared" si="220"/>
        <v>44349</v>
      </c>
      <c r="E1457" s="11">
        <f t="shared" si="217"/>
        <v>44377</v>
      </c>
      <c r="F1457">
        <v>0</v>
      </c>
      <c r="G1457">
        <v>0</v>
      </c>
      <c r="H1457">
        <v>0</v>
      </c>
      <c r="I1457">
        <v>0</v>
      </c>
      <c r="J1457">
        <f t="shared" si="218"/>
        <v>1</v>
      </c>
      <c r="L1457" s="11">
        <f t="shared" si="225"/>
        <v>44197</v>
      </c>
      <c r="M1457" s="11">
        <f t="shared" si="225"/>
        <v>44561</v>
      </c>
    </row>
    <row r="1458" spans="1:13" x14ac:dyDescent="0.3">
      <c r="A1458" t="str">
        <f t="shared" si="221"/>
        <v>Калининградская Область</v>
      </c>
      <c r="B1458">
        <f t="shared" si="222"/>
        <v>2021</v>
      </c>
      <c r="C1458">
        <f t="shared" si="223"/>
        <v>6</v>
      </c>
      <c r="D1458" s="11">
        <f t="shared" si="220"/>
        <v>44349</v>
      </c>
      <c r="E1458" s="11">
        <f t="shared" si="217"/>
        <v>44377</v>
      </c>
      <c r="F1458">
        <v>0</v>
      </c>
      <c r="G1458">
        <v>0</v>
      </c>
      <c r="H1458">
        <v>0</v>
      </c>
      <c r="I1458">
        <v>0</v>
      </c>
      <c r="J1458">
        <f t="shared" si="218"/>
        <v>1</v>
      </c>
      <c r="L1458" s="11">
        <f t="shared" si="225"/>
        <v>44197</v>
      </c>
      <c r="M1458" s="11">
        <f t="shared" si="225"/>
        <v>45291</v>
      </c>
    </row>
    <row r="1459" spans="1:13" x14ac:dyDescent="0.3">
      <c r="A1459" t="str">
        <f t="shared" si="221"/>
        <v>Калужская Область</v>
      </c>
      <c r="B1459">
        <f t="shared" si="222"/>
        <v>2021</v>
      </c>
      <c r="C1459">
        <f t="shared" si="223"/>
        <v>6</v>
      </c>
      <c r="D1459" s="11">
        <f t="shared" si="220"/>
        <v>44349</v>
      </c>
      <c r="E1459" s="11">
        <f t="shared" si="217"/>
        <v>44377</v>
      </c>
      <c r="F1459">
        <v>0</v>
      </c>
      <c r="G1459">
        <v>0</v>
      </c>
      <c r="H1459">
        <v>0</v>
      </c>
      <c r="I1459">
        <v>0</v>
      </c>
      <c r="J1459">
        <f t="shared" si="218"/>
        <v>0</v>
      </c>
      <c r="L1459" s="11">
        <f t="shared" si="225"/>
        <v>580000</v>
      </c>
      <c r="M1459" s="11">
        <f t="shared" si="225"/>
        <v>580000</v>
      </c>
    </row>
    <row r="1460" spans="1:13" x14ac:dyDescent="0.3">
      <c r="A1460" t="str">
        <f t="shared" si="221"/>
        <v>Кемеровская Область - Кузбасс</v>
      </c>
      <c r="B1460">
        <f t="shared" si="222"/>
        <v>2021</v>
      </c>
      <c r="C1460">
        <f t="shared" si="223"/>
        <v>6</v>
      </c>
      <c r="D1460" s="11">
        <f t="shared" si="220"/>
        <v>44349</v>
      </c>
      <c r="E1460" s="11">
        <f t="shared" si="217"/>
        <v>44377</v>
      </c>
      <c r="F1460">
        <v>0</v>
      </c>
      <c r="G1460">
        <v>0</v>
      </c>
      <c r="H1460">
        <v>0</v>
      </c>
      <c r="I1460">
        <v>1</v>
      </c>
      <c r="J1460">
        <f t="shared" si="218"/>
        <v>1</v>
      </c>
      <c r="L1460" s="11">
        <f t="shared" si="225"/>
        <v>44197</v>
      </c>
      <c r="M1460" s="11">
        <f t="shared" si="225"/>
        <v>45291</v>
      </c>
    </row>
    <row r="1461" spans="1:13" x14ac:dyDescent="0.3">
      <c r="A1461" t="str">
        <f t="shared" si="221"/>
        <v>Кировская Область</v>
      </c>
      <c r="B1461">
        <f t="shared" si="222"/>
        <v>2021</v>
      </c>
      <c r="C1461">
        <f t="shared" si="223"/>
        <v>6</v>
      </c>
      <c r="D1461" s="11">
        <f t="shared" si="220"/>
        <v>44349</v>
      </c>
      <c r="E1461" s="11">
        <f t="shared" si="217"/>
        <v>44377</v>
      </c>
      <c r="F1461">
        <v>0</v>
      </c>
      <c r="G1461">
        <v>0</v>
      </c>
      <c r="H1461">
        <v>0</v>
      </c>
      <c r="I1461">
        <v>1</v>
      </c>
      <c r="J1461">
        <f t="shared" si="218"/>
        <v>0</v>
      </c>
      <c r="L1461" s="11">
        <f t="shared" si="225"/>
        <v>580000</v>
      </c>
      <c r="M1461" s="11">
        <f t="shared" si="225"/>
        <v>580000</v>
      </c>
    </row>
    <row r="1462" spans="1:13" x14ac:dyDescent="0.3">
      <c r="A1462" t="str">
        <f t="shared" si="221"/>
        <v>Костромская Область</v>
      </c>
      <c r="B1462">
        <f t="shared" si="222"/>
        <v>2021</v>
      </c>
      <c r="C1462">
        <f t="shared" si="223"/>
        <v>6</v>
      </c>
      <c r="D1462" s="11">
        <f t="shared" si="220"/>
        <v>44349</v>
      </c>
      <c r="E1462" s="11">
        <f t="shared" si="217"/>
        <v>44377</v>
      </c>
      <c r="F1462">
        <v>0</v>
      </c>
      <c r="G1462">
        <v>0</v>
      </c>
      <c r="H1462">
        <v>0</v>
      </c>
      <c r="I1462">
        <v>1</v>
      </c>
      <c r="J1462">
        <f t="shared" si="218"/>
        <v>1</v>
      </c>
      <c r="L1462" s="11">
        <f t="shared" ref="L1462:M1477" si="226">L1379</f>
        <v>44197</v>
      </c>
      <c r="M1462" s="11">
        <f t="shared" si="226"/>
        <v>44561</v>
      </c>
    </row>
    <row r="1463" spans="1:13" x14ac:dyDescent="0.3">
      <c r="A1463" t="str">
        <f t="shared" si="221"/>
        <v>Курганская Область</v>
      </c>
      <c r="B1463">
        <f t="shared" si="222"/>
        <v>2021</v>
      </c>
      <c r="C1463">
        <f t="shared" si="223"/>
        <v>6</v>
      </c>
      <c r="D1463" s="11">
        <f t="shared" si="220"/>
        <v>44349</v>
      </c>
      <c r="E1463" s="11">
        <f t="shared" si="217"/>
        <v>44377</v>
      </c>
      <c r="F1463">
        <v>0</v>
      </c>
      <c r="G1463">
        <v>0</v>
      </c>
      <c r="H1463">
        <v>0</v>
      </c>
      <c r="I1463">
        <v>0</v>
      </c>
      <c r="J1463">
        <f t="shared" si="218"/>
        <v>0</v>
      </c>
      <c r="L1463" s="11">
        <f t="shared" si="226"/>
        <v>580000</v>
      </c>
      <c r="M1463" s="11">
        <f t="shared" si="226"/>
        <v>580000</v>
      </c>
    </row>
    <row r="1464" spans="1:13" x14ac:dyDescent="0.3">
      <c r="A1464" t="str">
        <f t="shared" si="221"/>
        <v>Курская Область</v>
      </c>
      <c r="B1464">
        <f t="shared" si="222"/>
        <v>2021</v>
      </c>
      <c r="C1464">
        <f t="shared" si="223"/>
        <v>6</v>
      </c>
      <c r="D1464" s="11">
        <f t="shared" si="220"/>
        <v>44349</v>
      </c>
      <c r="E1464" s="11">
        <f t="shared" si="217"/>
        <v>44377</v>
      </c>
      <c r="F1464">
        <v>0</v>
      </c>
      <c r="G1464">
        <v>0</v>
      </c>
      <c r="H1464">
        <v>1</v>
      </c>
      <c r="I1464">
        <v>1</v>
      </c>
      <c r="J1464">
        <f t="shared" si="218"/>
        <v>1</v>
      </c>
      <c r="L1464" s="11">
        <f t="shared" si="226"/>
        <v>44197</v>
      </c>
      <c r="M1464" s="11">
        <f t="shared" si="226"/>
        <v>44926</v>
      </c>
    </row>
    <row r="1465" spans="1:13" x14ac:dyDescent="0.3">
      <c r="A1465" t="str">
        <f t="shared" si="221"/>
        <v>Липецкая Область</v>
      </c>
      <c r="B1465">
        <f t="shared" si="222"/>
        <v>2021</v>
      </c>
      <c r="C1465">
        <f t="shared" si="223"/>
        <v>6</v>
      </c>
      <c r="D1465" s="11">
        <f t="shared" si="220"/>
        <v>44349</v>
      </c>
      <c r="E1465" s="11">
        <f t="shared" si="217"/>
        <v>44377</v>
      </c>
      <c r="F1465">
        <v>0</v>
      </c>
      <c r="G1465">
        <v>0</v>
      </c>
      <c r="H1465">
        <v>0</v>
      </c>
      <c r="I1465">
        <v>1</v>
      </c>
      <c r="J1465">
        <f t="shared" si="218"/>
        <v>0</v>
      </c>
      <c r="L1465" s="11">
        <f t="shared" si="226"/>
        <v>580000</v>
      </c>
      <c r="M1465" s="11">
        <f t="shared" si="226"/>
        <v>580000</v>
      </c>
    </row>
    <row r="1466" spans="1:13" x14ac:dyDescent="0.3">
      <c r="A1466" t="str">
        <f t="shared" si="221"/>
        <v>Магаданская Область</v>
      </c>
      <c r="B1466">
        <f t="shared" si="222"/>
        <v>2021</v>
      </c>
      <c r="C1466">
        <f t="shared" si="223"/>
        <v>6</v>
      </c>
      <c r="D1466" s="11">
        <f t="shared" si="220"/>
        <v>44349</v>
      </c>
      <c r="E1466" s="11">
        <f t="shared" si="217"/>
        <v>44377</v>
      </c>
      <c r="F1466">
        <v>0</v>
      </c>
      <c r="G1466">
        <v>0</v>
      </c>
      <c r="H1466">
        <v>0</v>
      </c>
      <c r="I1466">
        <v>1</v>
      </c>
      <c r="J1466">
        <f t="shared" si="218"/>
        <v>0</v>
      </c>
      <c r="L1466" s="11">
        <f t="shared" si="226"/>
        <v>580000</v>
      </c>
      <c r="M1466" s="11">
        <f t="shared" si="226"/>
        <v>580000</v>
      </c>
    </row>
    <row r="1467" spans="1:13" x14ac:dyDescent="0.3">
      <c r="A1467" t="str">
        <f t="shared" si="221"/>
        <v>Мурманская Область</v>
      </c>
      <c r="B1467">
        <f t="shared" si="222"/>
        <v>2021</v>
      </c>
      <c r="C1467">
        <f t="shared" si="223"/>
        <v>6</v>
      </c>
      <c r="D1467" s="11">
        <f t="shared" si="220"/>
        <v>44349</v>
      </c>
      <c r="E1467" s="11">
        <f t="shared" si="217"/>
        <v>44377</v>
      </c>
      <c r="F1467">
        <v>0</v>
      </c>
      <c r="G1467">
        <v>0</v>
      </c>
      <c r="H1467">
        <v>0</v>
      </c>
      <c r="I1467">
        <v>1</v>
      </c>
      <c r="J1467">
        <f t="shared" si="218"/>
        <v>1</v>
      </c>
      <c r="L1467" s="11">
        <f t="shared" si="226"/>
        <v>43831</v>
      </c>
      <c r="M1467" s="11">
        <f t="shared" si="226"/>
        <v>44561</v>
      </c>
    </row>
    <row r="1468" spans="1:13" x14ac:dyDescent="0.3">
      <c r="A1468" t="str">
        <f t="shared" si="221"/>
        <v>Нижегородская Область</v>
      </c>
      <c r="B1468">
        <f t="shared" si="222"/>
        <v>2021</v>
      </c>
      <c r="C1468">
        <f t="shared" si="223"/>
        <v>6</v>
      </c>
      <c r="D1468" s="11">
        <f t="shared" si="220"/>
        <v>44349</v>
      </c>
      <c r="E1468" s="11">
        <f t="shared" si="217"/>
        <v>44377</v>
      </c>
      <c r="F1468">
        <v>0</v>
      </c>
      <c r="G1468">
        <v>0</v>
      </c>
      <c r="H1468">
        <v>0</v>
      </c>
      <c r="I1468">
        <v>0</v>
      </c>
      <c r="J1468">
        <f t="shared" si="218"/>
        <v>1</v>
      </c>
      <c r="L1468" s="11">
        <f t="shared" si="226"/>
        <v>44197</v>
      </c>
      <c r="M1468" s="11">
        <f t="shared" si="226"/>
        <v>44561</v>
      </c>
    </row>
    <row r="1469" spans="1:13" x14ac:dyDescent="0.3">
      <c r="A1469" t="str">
        <f t="shared" si="221"/>
        <v>Новгородская Область</v>
      </c>
      <c r="B1469">
        <f t="shared" si="222"/>
        <v>2021</v>
      </c>
      <c r="C1469">
        <f t="shared" si="223"/>
        <v>6</v>
      </c>
      <c r="D1469" s="11">
        <f t="shared" si="220"/>
        <v>44349</v>
      </c>
      <c r="E1469" s="11">
        <f t="shared" si="217"/>
        <v>44377</v>
      </c>
      <c r="F1469">
        <v>0</v>
      </c>
      <c r="G1469">
        <v>0</v>
      </c>
      <c r="H1469">
        <v>0</v>
      </c>
      <c r="I1469">
        <v>0</v>
      </c>
      <c r="J1469">
        <f t="shared" si="218"/>
        <v>1</v>
      </c>
      <c r="L1469" s="11">
        <f t="shared" si="226"/>
        <v>44197</v>
      </c>
      <c r="M1469" s="11">
        <f t="shared" si="226"/>
        <v>44561</v>
      </c>
    </row>
    <row r="1470" spans="1:13" x14ac:dyDescent="0.3">
      <c r="A1470" t="str">
        <f t="shared" si="221"/>
        <v>Новосибирская Область</v>
      </c>
      <c r="B1470">
        <f t="shared" si="222"/>
        <v>2021</v>
      </c>
      <c r="C1470">
        <f t="shared" si="223"/>
        <v>6</v>
      </c>
      <c r="D1470" s="11">
        <f t="shared" si="220"/>
        <v>44349</v>
      </c>
      <c r="E1470" s="11">
        <f t="shared" si="217"/>
        <v>44377</v>
      </c>
      <c r="F1470">
        <v>0</v>
      </c>
      <c r="G1470">
        <v>0</v>
      </c>
      <c r="H1470">
        <v>0</v>
      </c>
      <c r="I1470">
        <v>0</v>
      </c>
      <c r="J1470">
        <f t="shared" si="218"/>
        <v>1</v>
      </c>
      <c r="L1470" s="11">
        <f t="shared" si="226"/>
        <v>44197</v>
      </c>
      <c r="M1470" s="11">
        <f t="shared" si="226"/>
        <v>580000</v>
      </c>
    </row>
    <row r="1471" spans="1:13" x14ac:dyDescent="0.3">
      <c r="A1471" t="str">
        <f t="shared" si="221"/>
        <v>Омская Область</v>
      </c>
      <c r="B1471">
        <f t="shared" si="222"/>
        <v>2021</v>
      </c>
      <c r="C1471">
        <f t="shared" si="223"/>
        <v>6</v>
      </c>
      <c r="D1471" s="11">
        <f t="shared" si="220"/>
        <v>44349</v>
      </c>
      <c r="E1471" s="11">
        <f t="shared" si="217"/>
        <v>44377</v>
      </c>
      <c r="F1471">
        <v>0</v>
      </c>
      <c r="G1471">
        <v>0</v>
      </c>
      <c r="H1471">
        <v>0</v>
      </c>
      <c r="I1471">
        <v>1</v>
      </c>
      <c r="J1471">
        <f t="shared" si="218"/>
        <v>1</v>
      </c>
      <c r="L1471" s="11">
        <f t="shared" si="226"/>
        <v>44197</v>
      </c>
      <c r="M1471" s="11">
        <f t="shared" si="226"/>
        <v>44561</v>
      </c>
    </row>
    <row r="1472" spans="1:13" x14ac:dyDescent="0.3">
      <c r="A1472" t="str">
        <f t="shared" si="221"/>
        <v>Оренбургская Область</v>
      </c>
      <c r="B1472">
        <f t="shared" si="222"/>
        <v>2021</v>
      </c>
      <c r="C1472">
        <f t="shared" si="223"/>
        <v>6</v>
      </c>
      <c r="D1472" s="11">
        <f t="shared" si="220"/>
        <v>44349</v>
      </c>
      <c r="E1472" s="11">
        <f t="shared" si="217"/>
        <v>44377</v>
      </c>
      <c r="F1472">
        <v>0</v>
      </c>
      <c r="G1472">
        <v>0</v>
      </c>
      <c r="H1472">
        <v>0</v>
      </c>
      <c r="I1472">
        <v>0</v>
      </c>
      <c r="J1472">
        <f t="shared" si="218"/>
        <v>1</v>
      </c>
      <c r="L1472" s="11">
        <f t="shared" si="226"/>
        <v>44013</v>
      </c>
      <c r="M1472" s="11">
        <f t="shared" si="226"/>
        <v>45839</v>
      </c>
    </row>
    <row r="1473" spans="1:13" x14ac:dyDescent="0.3">
      <c r="A1473" t="str">
        <f t="shared" si="221"/>
        <v>Орловская Область</v>
      </c>
      <c r="B1473">
        <f t="shared" si="222"/>
        <v>2021</v>
      </c>
      <c r="C1473">
        <f t="shared" si="223"/>
        <v>6</v>
      </c>
      <c r="D1473" s="11">
        <f t="shared" si="220"/>
        <v>44349</v>
      </c>
      <c r="E1473" s="11">
        <f t="shared" si="217"/>
        <v>44377</v>
      </c>
      <c r="F1473">
        <v>0</v>
      </c>
      <c r="G1473">
        <v>0</v>
      </c>
      <c r="H1473">
        <v>0</v>
      </c>
      <c r="I1473">
        <v>1</v>
      </c>
      <c r="J1473">
        <f t="shared" si="218"/>
        <v>0</v>
      </c>
      <c r="L1473" s="11">
        <f t="shared" si="226"/>
        <v>580000</v>
      </c>
      <c r="M1473" s="11">
        <f t="shared" si="226"/>
        <v>580000</v>
      </c>
    </row>
    <row r="1474" spans="1:13" x14ac:dyDescent="0.3">
      <c r="A1474" t="str">
        <f t="shared" si="221"/>
        <v>Пензенская Область</v>
      </c>
      <c r="B1474">
        <f t="shared" si="222"/>
        <v>2021</v>
      </c>
      <c r="C1474">
        <f t="shared" si="223"/>
        <v>6</v>
      </c>
      <c r="D1474" s="11">
        <f t="shared" si="220"/>
        <v>44349</v>
      </c>
      <c r="E1474" s="11">
        <f t="shared" si="217"/>
        <v>44377</v>
      </c>
      <c r="F1474">
        <v>0</v>
      </c>
      <c r="G1474">
        <v>0</v>
      </c>
      <c r="H1474">
        <v>0</v>
      </c>
      <c r="I1474">
        <v>1</v>
      </c>
      <c r="J1474">
        <f t="shared" si="218"/>
        <v>0</v>
      </c>
      <c r="L1474" s="11">
        <f t="shared" si="226"/>
        <v>580000</v>
      </c>
      <c r="M1474" s="11">
        <f t="shared" si="226"/>
        <v>580000</v>
      </c>
    </row>
    <row r="1475" spans="1:13" x14ac:dyDescent="0.3">
      <c r="A1475" t="str">
        <f t="shared" si="221"/>
        <v>Псковсая Область</v>
      </c>
      <c r="B1475">
        <f t="shared" si="222"/>
        <v>2021</v>
      </c>
      <c r="C1475">
        <f t="shared" si="223"/>
        <v>6</v>
      </c>
      <c r="D1475" s="11">
        <f t="shared" si="220"/>
        <v>44349</v>
      </c>
      <c r="E1475" s="11">
        <f t="shared" ref="E1475:E1538" si="227">EOMONTH(D1475,0)</f>
        <v>44377</v>
      </c>
      <c r="F1475">
        <v>0</v>
      </c>
      <c r="G1475">
        <v>0</v>
      </c>
      <c r="H1475">
        <v>0</v>
      </c>
      <c r="I1475">
        <v>1</v>
      </c>
      <c r="J1475">
        <f t="shared" ref="J1475:J1538" si="228">IF(OR(AND(L1475&lt;=D1475,M1475&gt;=E1475),AND(E1475&gt;=L1475,E1475&lt;=M1475)),1,0)</f>
        <v>0</v>
      </c>
      <c r="L1475" s="11">
        <f t="shared" si="226"/>
        <v>580000</v>
      </c>
      <c r="M1475" s="11">
        <f t="shared" si="226"/>
        <v>580000</v>
      </c>
    </row>
    <row r="1476" spans="1:13" x14ac:dyDescent="0.3">
      <c r="A1476" t="str">
        <f t="shared" si="221"/>
        <v>Ростовская Область</v>
      </c>
      <c r="B1476">
        <f t="shared" si="222"/>
        <v>2021</v>
      </c>
      <c r="C1476">
        <f t="shared" si="223"/>
        <v>6</v>
      </c>
      <c r="D1476" s="11">
        <f t="shared" si="220"/>
        <v>44349</v>
      </c>
      <c r="E1476" s="11">
        <f t="shared" si="227"/>
        <v>44377</v>
      </c>
      <c r="F1476">
        <v>0</v>
      </c>
      <c r="G1476">
        <v>0</v>
      </c>
      <c r="H1476">
        <v>0</v>
      </c>
      <c r="I1476">
        <v>1</v>
      </c>
      <c r="J1476">
        <f t="shared" si="228"/>
        <v>1</v>
      </c>
      <c r="L1476" s="11">
        <f t="shared" si="226"/>
        <v>44197</v>
      </c>
      <c r="M1476" s="11">
        <f t="shared" si="226"/>
        <v>44561</v>
      </c>
    </row>
    <row r="1477" spans="1:13" x14ac:dyDescent="0.3">
      <c r="A1477" t="str">
        <f t="shared" si="221"/>
        <v>Рязанская Область</v>
      </c>
      <c r="B1477">
        <f t="shared" si="222"/>
        <v>2021</v>
      </c>
      <c r="C1477">
        <f t="shared" si="223"/>
        <v>6</v>
      </c>
      <c r="D1477" s="11">
        <f t="shared" si="220"/>
        <v>44349</v>
      </c>
      <c r="E1477" s="11">
        <f t="shared" si="227"/>
        <v>44377</v>
      </c>
      <c r="F1477">
        <v>0</v>
      </c>
      <c r="G1477">
        <v>0</v>
      </c>
      <c r="H1477">
        <v>0</v>
      </c>
      <c r="I1477">
        <v>1</v>
      </c>
      <c r="J1477">
        <f t="shared" si="228"/>
        <v>1</v>
      </c>
      <c r="L1477" s="11">
        <f t="shared" si="226"/>
        <v>44197</v>
      </c>
      <c r="M1477" s="11">
        <f t="shared" si="226"/>
        <v>44926</v>
      </c>
    </row>
    <row r="1478" spans="1:13" x14ac:dyDescent="0.3">
      <c r="A1478" t="str">
        <f t="shared" si="221"/>
        <v>Самарская Область</v>
      </c>
      <c r="B1478">
        <f t="shared" si="222"/>
        <v>2021</v>
      </c>
      <c r="C1478">
        <f t="shared" si="223"/>
        <v>6</v>
      </c>
      <c r="D1478" s="11">
        <f t="shared" si="220"/>
        <v>44349</v>
      </c>
      <c r="E1478" s="11">
        <f t="shared" si="227"/>
        <v>44377</v>
      </c>
      <c r="F1478">
        <v>0</v>
      </c>
      <c r="G1478">
        <v>0</v>
      </c>
      <c r="H1478">
        <v>0</v>
      </c>
      <c r="I1478">
        <v>1</v>
      </c>
      <c r="J1478">
        <f t="shared" si="228"/>
        <v>0</v>
      </c>
      <c r="L1478" s="11">
        <f t="shared" ref="L1478:M1493" si="229">L1395</f>
        <v>580000</v>
      </c>
      <c r="M1478" s="11">
        <f t="shared" si="229"/>
        <v>580000</v>
      </c>
    </row>
    <row r="1479" spans="1:13" x14ac:dyDescent="0.3">
      <c r="A1479" t="str">
        <f t="shared" si="221"/>
        <v>Саратовская Область</v>
      </c>
      <c r="B1479">
        <f t="shared" si="222"/>
        <v>2021</v>
      </c>
      <c r="C1479">
        <f t="shared" si="223"/>
        <v>6</v>
      </c>
      <c r="D1479" s="11">
        <f t="shared" si="220"/>
        <v>44349</v>
      </c>
      <c r="E1479" s="11">
        <f t="shared" si="227"/>
        <v>44377</v>
      </c>
      <c r="F1479">
        <v>0</v>
      </c>
      <c r="G1479">
        <v>0</v>
      </c>
      <c r="H1479">
        <v>0</v>
      </c>
      <c r="I1479">
        <v>1</v>
      </c>
      <c r="J1479">
        <f t="shared" si="228"/>
        <v>1</v>
      </c>
      <c r="L1479" s="11">
        <f t="shared" si="229"/>
        <v>44197</v>
      </c>
      <c r="M1479" s="11">
        <f t="shared" si="229"/>
        <v>44561</v>
      </c>
    </row>
    <row r="1480" spans="1:13" x14ac:dyDescent="0.3">
      <c r="A1480" t="str">
        <f t="shared" si="221"/>
        <v>Сахалинская Область</v>
      </c>
      <c r="B1480">
        <f t="shared" si="222"/>
        <v>2021</v>
      </c>
      <c r="C1480">
        <f t="shared" si="223"/>
        <v>6</v>
      </c>
      <c r="D1480" s="11">
        <f t="shared" si="220"/>
        <v>44349</v>
      </c>
      <c r="E1480" s="11">
        <f t="shared" si="227"/>
        <v>44377</v>
      </c>
      <c r="F1480">
        <v>0</v>
      </c>
      <c r="G1480">
        <v>0</v>
      </c>
      <c r="H1480">
        <v>0</v>
      </c>
      <c r="I1480">
        <v>0</v>
      </c>
      <c r="J1480">
        <f t="shared" si="228"/>
        <v>0</v>
      </c>
      <c r="L1480" s="11">
        <f t="shared" si="229"/>
        <v>580000</v>
      </c>
      <c r="M1480" s="11">
        <f t="shared" si="229"/>
        <v>580000</v>
      </c>
    </row>
    <row r="1481" spans="1:13" x14ac:dyDescent="0.3">
      <c r="A1481" t="str">
        <f t="shared" si="221"/>
        <v>Свердловская Область</v>
      </c>
      <c r="B1481">
        <f t="shared" si="222"/>
        <v>2021</v>
      </c>
      <c r="C1481">
        <f t="shared" si="223"/>
        <v>6</v>
      </c>
      <c r="D1481" s="11">
        <f t="shared" si="220"/>
        <v>44349</v>
      </c>
      <c r="E1481" s="11">
        <f t="shared" si="227"/>
        <v>44377</v>
      </c>
      <c r="F1481">
        <v>0</v>
      </c>
      <c r="G1481">
        <v>0</v>
      </c>
      <c r="H1481">
        <v>0</v>
      </c>
      <c r="I1481">
        <v>0</v>
      </c>
      <c r="J1481">
        <f t="shared" si="228"/>
        <v>0</v>
      </c>
      <c r="L1481" s="11">
        <f t="shared" si="229"/>
        <v>580000</v>
      </c>
      <c r="M1481" s="11">
        <f t="shared" si="229"/>
        <v>580000</v>
      </c>
    </row>
    <row r="1482" spans="1:13" x14ac:dyDescent="0.3">
      <c r="A1482" t="str">
        <f t="shared" si="221"/>
        <v>Смоленская Область</v>
      </c>
      <c r="B1482">
        <f t="shared" si="222"/>
        <v>2021</v>
      </c>
      <c r="C1482">
        <f t="shared" si="223"/>
        <v>6</v>
      </c>
      <c r="D1482" s="11">
        <f t="shared" si="220"/>
        <v>44349</v>
      </c>
      <c r="E1482" s="11">
        <f t="shared" si="227"/>
        <v>44377</v>
      </c>
      <c r="F1482">
        <v>0</v>
      </c>
      <c r="G1482">
        <v>0</v>
      </c>
      <c r="H1482">
        <v>0</v>
      </c>
      <c r="I1482">
        <v>0</v>
      </c>
      <c r="J1482">
        <f t="shared" si="228"/>
        <v>0</v>
      </c>
      <c r="L1482" s="11">
        <f t="shared" si="229"/>
        <v>580000</v>
      </c>
      <c r="M1482" s="11">
        <f t="shared" si="229"/>
        <v>580000</v>
      </c>
    </row>
    <row r="1483" spans="1:13" x14ac:dyDescent="0.3">
      <c r="A1483" t="str">
        <f t="shared" si="221"/>
        <v>Тамбовская Область</v>
      </c>
      <c r="B1483">
        <f t="shared" si="222"/>
        <v>2021</v>
      </c>
      <c r="C1483">
        <f t="shared" si="223"/>
        <v>6</v>
      </c>
      <c r="D1483" s="11">
        <f t="shared" si="220"/>
        <v>44349</v>
      </c>
      <c r="E1483" s="11">
        <f t="shared" si="227"/>
        <v>44377</v>
      </c>
      <c r="F1483">
        <v>0</v>
      </c>
      <c r="G1483">
        <v>0</v>
      </c>
      <c r="H1483">
        <v>0</v>
      </c>
      <c r="I1483">
        <v>1</v>
      </c>
      <c r="J1483">
        <f t="shared" si="228"/>
        <v>0</v>
      </c>
      <c r="L1483" s="11">
        <f t="shared" si="229"/>
        <v>580000</v>
      </c>
      <c r="M1483" s="11">
        <f t="shared" si="229"/>
        <v>580000</v>
      </c>
    </row>
    <row r="1484" spans="1:13" x14ac:dyDescent="0.3">
      <c r="A1484" t="str">
        <f t="shared" si="221"/>
        <v>Томская Область</v>
      </c>
      <c r="B1484">
        <f t="shared" si="222"/>
        <v>2021</v>
      </c>
      <c r="C1484">
        <f t="shared" si="223"/>
        <v>6</v>
      </c>
      <c r="D1484" s="11">
        <f t="shared" si="220"/>
        <v>44349</v>
      </c>
      <c r="E1484" s="11">
        <f t="shared" si="227"/>
        <v>44377</v>
      </c>
      <c r="F1484">
        <v>0</v>
      </c>
      <c r="G1484">
        <v>0</v>
      </c>
      <c r="H1484">
        <v>0</v>
      </c>
      <c r="I1484">
        <v>1</v>
      </c>
      <c r="J1484">
        <f t="shared" si="228"/>
        <v>0</v>
      </c>
      <c r="L1484" s="11">
        <f t="shared" si="229"/>
        <v>580000</v>
      </c>
      <c r="M1484" s="11">
        <f t="shared" si="229"/>
        <v>580000</v>
      </c>
    </row>
    <row r="1485" spans="1:13" x14ac:dyDescent="0.3">
      <c r="A1485" t="str">
        <f t="shared" si="221"/>
        <v>Тульская Область</v>
      </c>
      <c r="B1485">
        <f t="shared" si="222"/>
        <v>2021</v>
      </c>
      <c r="C1485">
        <f t="shared" si="223"/>
        <v>6</v>
      </c>
      <c r="D1485" s="11">
        <f t="shared" si="220"/>
        <v>44349</v>
      </c>
      <c r="E1485" s="11">
        <f t="shared" si="227"/>
        <v>44377</v>
      </c>
      <c r="F1485">
        <v>0</v>
      </c>
      <c r="G1485">
        <v>0</v>
      </c>
      <c r="H1485">
        <v>0</v>
      </c>
      <c r="I1485">
        <v>1</v>
      </c>
      <c r="J1485">
        <f t="shared" si="228"/>
        <v>0</v>
      </c>
      <c r="L1485" s="11">
        <f t="shared" si="229"/>
        <v>580000</v>
      </c>
      <c r="M1485" s="11">
        <f t="shared" si="229"/>
        <v>580000</v>
      </c>
    </row>
    <row r="1486" spans="1:13" x14ac:dyDescent="0.3">
      <c r="A1486" t="str">
        <f t="shared" si="221"/>
        <v>Тюменская Область</v>
      </c>
      <c r="B1486">
        <f t="shared" si="222"/>
        <v>2021</v>
      </c>
      <c r="C1486">
        <f t="shared" si="223"/>
        <v>6</v>
      </c>
      <c r="D1486" s="11">
        <f t="shared" si="220"/>
        <v>44349</v>
      </c>
      <c r="E1486" s="11">
        <f t="shared" si="227"/>
        <v>44377</v>
      </c>
      <c r="F1486">
        <v>0</v>
      </c>
      <c r="G1486">
        <v>0</v>
      </c>
      <c r="H1486">
        <v>0</v>
      </c>
      <c r="I1486">
        <v>1</v>
      </c>
      <c r="J1486">
        <f t="shared" si="228"/>
        <v>1</v>
      </c>
      <c r="L1486" s="11">
        <f t="shared" si="229"/>
        <v>44197</v>
      </c>
      <c r="M1486" s="11">
        <f t="shared" si="229"/>
        <v>44561</v>
      </c>
    </row>
    <row r="1487" spans="1:13" x14ac:dyDescent="0.3">
      <c r="A1487" t="str">
        <f t="shared" si="221"/>
        <v>Ульяновская Область</v>
      </c>
      <c r="B1487">
        <f t="shared" si="222"/>
        <v>2021</v>
      </c>
      <c r="C1487">
        <f t="shared" si="223"/>
        <v>6</v>
      </c>
      <c r="D1487" s="11">
        <f t="shared" ref="D1487:D1550" si="230">EDATE(D1404,1)</f>
        <v>44349</v>
      </c>
      <c r="E1487" s="11">
        <f t="shared" si="227"/>
        <v>44377</v>
      </c>
      <c r="F1487">
        <v>0</v>
      </c>
      <c r="G1487">
        <v>0</v>
      </c>
      <c r="H1487">
        <v>0</v>
      </c>
      <c r="I1487">
        <v>1</v>
      </c>
      <c r="J1487">
        <f t="shared" si="228"/>
        <v>0</v>
      </c>
      <c r="L1487" s="11">
        <f t="shared" si="229"/>
        <v>580000</v>
      </c>
      <c r="M1487" s="11">
        <f t="shared" si="229"/>
        <v>580000</v>
      </c>
    </row>
    <row r="1488" spans="1:13" x14ac:dyDescent="0.3">
      <c r="A1488" t="str">
        <f t="shared" si="221"/>
        <v>Челябинская Область</v>
      </c>
      <c r="B1488">
        <f t="shared" si="222"/>
        <v>2021</v>
      </c>
      <c r="C1488">
        <f t="shared" si="223"/>
        <v>6</v>
      </c>
      <c r="D1488" s="11">
        <f t="shared" si="230"/>
        <v>44349</v>
      </c>
      <c r="E1488" s="11">
        <f t="shared" si="227"/>
        <v>44377</v>
      </c>
      <c r="F1488">
        <v>0</v>
      </c>
      <c r="G1488">
        <v>0</v>
      </c>
      <c r="H1488">
        <v>0</v>
      </c>
      <c r="I1488">
        <v>1</v>
      </c>
      <c r="J1488">
        <f t="shared" si="228"/>
        <v>0</v>
      </c>
      <c r="L1488" s="11">
        <f t="shared" si="229"/>
        <v>580000</v>
      </c>
      <c r="M1488" s="11">
        <f t="shared" si="229"/>
        <v>580000</v>
      </c>
    </row>
    <row r="1489" spans="1:13" x14ac:dyDescent="0.3">
      <c r="A1489" t="str">
        <f t="shared" si="221"/>
        <v>Ярославская Область</v>
      </c>
      <c r="B1489">
        <f t="shared" si="222"/>
        <v>2021</v>
      </c>
      <c r="C1489">
        <f t="shared" si="223"/>
        <v>6</v>
      </c>
      <c r="D1489" s="11">
        <f t="shared" si="230"/>
        <v>44349</v>
      </c>
      <c r="E1489" s="11">
        <f t="shared" si="227"/>
        <v>44377</v>
      </c>
      <c r="F1489">
        <v>0</v>
      </c>
      <c r="G1489">
        <v>0</v>
      </c>
      <c r="H1489">
        <v>0</v>
      </c>
      <c r="I1489">
        <v>0</v>
      </c>
      <c r="J1489">
        <f t="shared" si="228"/>
        <v>0</v>
      </c>
      <c r="L1489" s="11">
        <f t="shared" si="229"/>
        <v>580000</v>
      </c>
      <c r="M1489" s="11">
        <f t="shared" si="229"/>
        <v>580000</v>
      </c>
    </row>
    <row r="1490" spans="1:13" x14ac:dyDescent="0.3">
      <c r="A1490" t="str">
        <f t="shared" si="221"/>
        <v>Севастополь</v>
      </c>
      <c r="B1490">
        <f t="shared" si="222"/>
        <v>2021</v>
      </c>
      <c r="C1490">
        <f t="shared" si="223"/>
        <v>6</v>
      </c>
      <c r="D1490" s="11">
        <f t="shared" si="230"/>
        <v>44349</v>
      </c>
      <c r="E1490" s="11">
        <f t="shared" si="227"/>
        <v>44377</v>
      </c>
      <c r="F1490">
        <v>0</v>
      </c>
      <c r="G1490">
        <v>0</v>
      </c>
      <c r="H1490">
        <v>0</v>
      </c>
      <c r="I1490">
        <v>0</v>
      </c>
      <c r="J1490">
        <f t="shared" si="228"/>
        <v>0</v>
      </c>
      <c r="L1490" s="11">
        <f t="shared" si="229"/>
        <v>580000</v>
      </c>
      <c r="M1490" s="11">
        <f t="shared" si="229"/>
        <v>580000</v>
      </c>
    </row>
    <row r="1491" spans="1:13" x14ac:dyDescent="0.3">
      <c r="A1491" t="str">
        <f t="shared" si="221"/>
        <v>Еврейская Автономная Область</v>
      </c>
      <c r="B1491">
        <f t="shared" si="222"/>
        <v>2021</v>
      </c>
      <c r="C1491">
        <f t="shared" si="223"/>
        <v>6</v>
      </c>
      <c r="D1491" s="11">
        <f t="shared" si="230"/>
        <v>44349</v>
      </c>
      <c r="E1491" s="11">
        <f t="shared" si="227"/>
        <v>44377</v>
      </c>
      <c r="F1491">
        <v>0</v>
      </c>
      <c r="G1491">
        <v>0</v>
      </c>
      <c r="H1491">
        <v>0</v>
      </c>
      <c r="I1491">
        <v>0</v>
      </c>
      <c r="J1491">
        <f t="shared" si="228"/>
        <v>0</v>
      </c>
      <c r="L1491" s="11">
        <f t="shared" si="229"/>
        <v>580000</v>
      </c>
      <c r="M1491" s="11">
        <f t="shared" si="229"/>
        <v>580000</v>
      </c>
    </row>
    <row r="1492" spans="1:13" x14ac:dyDescent="0.3">
      <c r="A1492" t="str">
        <f t="shared" si="221"/>
        <v>Ненецкий Автономный Округ</v>
      </c>
      <c r="B1492">
        <f t="shared" si="222"/>
        <v>2021</v>
      </c>
      <c r="C1492">
        <f t="shared" si="223"/>
        <v>6</v>
      </c>
      <c r="D1492" s="11">
        <f t="shared" si="230"/>
        <v>44349</v>
      </c>
      <c r="E1492" s="11">
        <f t="shared" si="227"/>
        <v>44377</v>
      </c>
      <c r="F1492">
        <v>0</v>
      </c>
      <c r="G1492">
        <v>0</v>
      </c>
      <c r="H1492">
        <v>0</v>
      </c>
      <c r="I1492">
        <v>0</v>
      </c>
      <c r="J1492">
        <f t="shared" si="228"/>
        <v>0</v>
      </c>
      <c r="L1492" s="11">
        <f t="shared" si="229"/>
        <v>580000</v>
      </c>
      <c r="M1492" s="11">
        <f t="shared" si="229"/>
        <v>580000</v>
      </c>
    </row>
    <row r="1493" spans="1:13" x14ac:dyDescent="0.3">
      <c r="A1493" t="str">
        <f t="shared" si="221"/>
        <v>Ханты-Мансийский Автономный Округ -Югра</v>
      </c>
      <c r="B1493">
        <f t="shared" si="222"/>
        <v>2021</v>
      </c>
      <c r="C1493">
        <f t="shared" si="223"/>
        <v>6</v>
      </c>
      <c r="D1493" s="11">
        <f t="shared" si="230"/>
        <v>44349</v>
      </c>
      <c r="E1493" s="11">
        <f t="shared" si="227"/>
        <v>44377</v>
      </c>
      <c r="F1493">
        <v>0</v>
      </c>
      <c r="G1493">
        <v>0</v>
      </c>
      <c r="H1493">
        <v>0</v>
      </c>
      <c r="I1493">
        <v>1</v>
      </c>
      <c r="J1493">
        <f t="shared" si="228"/>
        <v>1</v>
      </c>
      <c r="L1493" s="11">
        <f t="shared" si="229"/>
        <v>44197</v>
      </c>
      <c r="M1493" s="11">
        <f t="shared" si="229"/>
        <v>44561</v>
      </c>
    </row>
    <row r="1494" spans="1:13" x14ac:dyDescent="0.3">
      <c r="A1494" t="str">
        <f t="shared" ref="A1494:A1557" si="231">A1411</f>
        <v>Чукотский Автономный Округ</v>
      </c>
      <c r="B1494">
        <f t="shared" ref="B1494:B1557" si="232">YEAR(D1494)</f>
        <v>2021</v>
      </c>
      <c r="C1494">
        <f t="shared" ref="C1494:C1557" si="233">MONTH(D1494)</f>
        <v>6</v>
      </c>
      <c r="D1494" s="11">
        <f t="shared" si="230"/>
        <v>44349</v>
      </c>
      <c r="E1494" s="11">
        <f t="shared" si="227"/>
        <v>44377</v>
      </c>
      <c r="F1494">
        <v>0</v>
      </c>
      <c r="G1494">
        <v>0</v>
      </c>
      <c r="H1494">
        <v>0</v>
      </c>
      <c r="I1494">
        <v>1</v>
      </c>
      <c r="J1494">
        <f t="shared" si="228"/>
        <v>0</v>
      </c>
      <c r="L1494" s="11">
        <f t="shared" ref="L1494:M1509" si="234">L1411</f>
        <v>580000</v>
      </c>
      <c r="M1494" s="11">
        <f t="shared" si="234"/>
        <v>580000</v>
      </c>
    </row>
    <row r="1495" spans="1:13" x14ac:dyDescent="0.3">
      <c r="A1495" t="str">
        <f t="shared" si="231"/>
        <v>Ямало-Ненецкий Автономный Округ</v>
      </c>
      <c r="B1495">
        <f t="shared" si="232"/>
        <v>2021</v>
      </c>
      <c r="C1495">
        <f t="shared" si="233"/>
        <v>6</v>
      </c>
      <c r="D1495" s="11">
        <f t="shared" si="230"/>
        <v>44349</v>
      </c>
      <c r="E1495" s="11">
        <f t="shared" si="227"/>
        <v>44377</v>
      </c>
      <c r="F1495">
        <v>0</v>
      </c>
      <c r="G1495">
        <v>0</v>
      </c>
      <c r="H1495">
        <v>0</v>
      </c>
      <c r="I1495">
        <v>1</v>
      </c>
      <c r="J1495">
        <f t="shared" si="228"/>
        <v>0</v>
      </c>
      <c r="L1495" s="11">
        <f t="shared" si="234"/>
        <v>580000</v>
      </c>
      <c r="M1495" s="11">
        <f t="shared" si="234"/>
        <v>580000</v>
      </c>
    </row>
    <row r="1496" spans="1:13" x14ac:dyDescent="0.3">
      <c r="A1496" t="str">
        <f t="shared" si="231"/>
        <v>Москва</v>
      </c>
      <c r="B1496">
        <f t="shared" si="232"/>
        <v>2021</v>
      </c>
      <c r="C1496">
        <f t="shared" si="233"/>
        <v>7</v>
      </c>
      <c r="D1496" s="11">
        <f t="shared" si="230"/>
        <v>44379</v>
      </c>
      <c r="E1496" s="11">
        <f t="shared" si="227"/>
        <v>44408</v>
      </c>
      <c r="F1496">
        <v>1</v>
      </c>
      <c r="G1496">
        <v>0</v>
      </c>
      <c r="H1496">
        <v>0</v>
      </c>
      <c r="I1496">
        <v>0</v>
      </c>
      <c r="J1496">
        <f t="shared" si="228"/>
        <v>0</v>
      </c>
      <c r="L1496" s="11">
        <f t="shared" si="234"/>
        <v>580000</v>
      </c>
      <c r="M1496" s="11">
        <f t="shared" si="234"/>
        <v>580000</v>
      </c>
    </row>
    <row r="1497" spans="1:13" x14ac:dyDescent="0.3">
      <c r="A1497" t="str">
        <f t="shared" si="231"/>
        <v>Московская область</v>
      </c>
      <c r="B1497">
        <f t="shared" si="232"/>
        <v>2021</v>
      </c>
      <c r="C1497">
        <f t="shared" si="233"/>
        <v>7</v>
      </c>
      <c r="D1497" s="11">
        <f t="shared" si="230"/>
        <v>44379</v>
      </c>
      <c r="E1497" s="11">
        <f t="shared" si="227"/>
        <v>44408</v>
      </c>
      <c r="F1497">
        <v>1</v>
      </c>
      <c r="G1497">
        <v>0</v>
      </c>
      <c r="H1497">
        <v>0</v>
      </c>
      <c r="I1497">
        <v>0</v>
      </c>
      <c r="J1497">
        <f t="shared" si="228"/>
        <v>1</v>
      </c>
      <c r="L1497" s="11">
        <f t="shared" si="234"/>
        <v>43831</v>
      </c>
      <c r="M1497" s="11">
        <f t="shared" si="234"/>
        <v>44562</v>
      </c>
    </row>
    <row r="1498" spans="1:13" x14ac:dyDescent="0.3">
      <c r="A1498" t="str">
        <f t="shared" si="231"/>
        <v>Санкт-Петербург</v>
      </c>
      <c r="B1498">
        <f t="shared" si="232"/>
        <v>2021</v>
      </c>
      <c r="C1498">
        <f t="shared" si="233"/>
        <v>7</v>
      </c>
      <c r="D1498" s="11">
        <f t="shared" si="230"/>
        <v>44379</v>
      </c>
      <c r="E1498" s="11">
        <f t="shared" si="227"/>
        <v>44408</v>
      </c>
      <c r="F1498">
        <v>1</v>
      </c>
      <c r="G1498">
        <v>0</v>
      </c>
      <c r="H1498">
        <v>0</v>
      </c>
      <c r="I1498">
        <v>1</v>
      </c>
      <c r="J1498">
        <f t="shared" si="228"/>
        <v>1</v>
      </c>
      <c r="L1498" s="11">
        <f t="shared" si="234"/>
        <v>44166</v>
      </c>
      <c r="M1498" s="11">
        <f t="shared" si="234"/>
        <v>44561</v>
      </c>
    </row>
    <row r="1499" spans="1:13" x14ac:dyDescent="0.3">
      <c r="A1499" t="str">
        <f t="shared" si="231"/>
        <v>Ленинградская область</v>
      </c>
      <c r="B1499">
        <f t="shared" si="232"/>
        <v>2021</v>
      </c>
      <c r="C1499">
        <f t="shared" si="233"/>
        <v>7</v>
      </c>
      <c r="D1499" s="11">
        <f t="shared" si="230"/>
        <v>44379</v>
      </c>
      <c r="E1499" s="11">
        <f t="shared" si="227"/>
        <v>44408</v>
      </c>
      <c r="F1499">
        <v>0</v>
      </c>
      <c r="G1499">
        <v>0</v>
      </c>
      <c r="H1499">
        <v>0</v>
      </c>
      <c r="I1499">
        <v>1</v>
      </c>
      <c r="J1499">
        <f t="shared" si="228"/>
        <v>1</v>
      </c>
      <c r="L1499" s="11">
        <f t="shared" si="234"/>
        <v>43891</v>
      </c>
      <c r="M1499" s="11">
        <f t="shared" si="234"/>
        <v>45657</v>
      </c>
    </row>
    <row r="1500" spans="1:13" x14ac:dyDescent="0.3">
      <c r="A1500" t="str">
        <f t="shared" si="231"/>
        <v>Республика Адыгея</v>
      </c>
      <c r="B1500">
        <f t="shared" si="232"/>
        <v>2021</v>
      </c>
      <c r="C1500">
        <f t="shared" si="233"/>
        <v>7</v>
      </c>
      <c r="D1500" s="11">
        <f t="shared" si="230"/>
        <v>44379</v>
      </c>
      <c r="E1500" s="11">
        <f t="shared" si="227"/>
        <v>44408</v>
      </c>
      <c r="F1500">
        <v>0</v>
      </c>
      <c r="G1500">
        <v>0</v>
      </c>
      <c r="H1500">
        <v>0</v>
      </c>
      <c r="I1500">
        <v>0</v>
      </c>
      <c r="J1500">
        <f t="shared" si="228"/>
        <v>0</v>
      </c>
      <c r="L1500" s="11">
        <f t="shared" si="234"/>
        <v>580000</v>
      </c>
      <c r="M1500" s="11">
        <f t="shared" si="234"/>
        <v>580000</v>
      </c>
    </row>
    <row r="1501" spans="1:13" x14ac:dyDescent="0.3">
      <c r="A1501" t="str">
        <f t="shared" si="231"/>
        <v>Республика Алтай</v>
      </c>
      <c r="B1501">
        <f t="shared" si="232"/>
        <v>2021</v>
      </c>
      <c r="C1501">
        <f t="shared" si="233"/>
        <v>7</v>
      </c>
      <c r="D1501" s="11">
        <f t="shared" si="230"/>
        <v>44379</v>
      </c>
      <c r="E1501" s="11">
        <f t="shared" si="227"/>
        <v>44408</v>
      </c>
      <c r="F1501">
        <v>0</v>
      </c>
      <c r="G1501">
        <v>0</v>
      </c>
      <c r="H1501">
        <v>0</v>
      </c>
      <c r="I1501">
        <v>1</v>
      </c>
      <c r="J1501">
        <f t="shared" si="228"/>
        <v>0</v>
      </c>
      <c r="L1501" s="11">
        <f t="shared" si="234"/>
        <v>580000</v>
      </c>
      <c r="M1501" s="11">
        <f t="shared" si="234"/>
        <v>580000</v>
      </c>
    </row>
    <row r="1502" spans="1:13" x14ac:dyDescent="0.3">
      <c r="A1502" t="str">
        <f t="shared" si="231"/>
        <v>Республика Башкортостан</v>
      </c>
      <c r="B1502">
        <f t="shared" si="232"/>
        <v>2021</v>
      </c>
      <c r="C1502">
        <f t="shared" si="233"/>
        <v>7</v>
      </c>
      <c r="D1502" s="11">
        <f t="shared" si="230"/>
        <v>44379</v>
      </c>
      <c r="E1502" s="11">
        <f t="shared" si="227"/>
        <v>44408</v>
      </c>
      <c r="F1502">
        <v>0</v>
      </c>
      <c r="G1502">
        <v>0</v>
      </c>
      <c r="H1502">
        <v>0</v>
      </c>
      <c r="I1502">
        <v>0</v>
      </c>
      <c r="J1502">
        <f t="shared" si="228"/>
        <v>0</v>
      </c>
      <c r="L1502" s="11">
        <f t="shared" si="234"/>
        <v>580000</v>
      </c>
      <c r="M1502" s="11">
        <f t="shared" si="234"/>
        <v>580000</v>
      </c>
    </row>
    <row r="1503" spans="1:13" x14ac:dyDescent="0.3">
      <c r="A1503" t="str">
        <f t="shared" si="231"/>
        <v>Республика Бурятия</v>
      </c>
      <c r="B1503">
        <f t="shared" si="232"/>
        <v>2021</v>
      </c>
      <c r="C1503">
        <f t="shared" si="233"/>
        <v>7</v>
      </c>
      <c r="D1503" s="11">
        <f t="shared" si="230"/>
        <v>44379</v>
      </c>
      <c r="E1503" s="11">
        <f t="shared" si="227"/>
        <v>44408</v>
      </c>
      <c r="F1503">
        <v>0</v>
      </c>
      <c r="G1503">
        <v>0</v>
      </c>
      <c r="H1503">
        <v>0</v>
      </c>
      <c r="I1503">
        <v>1</v>
      </c>
      <c r="J1503">
        <f t="shared" si="228"/>
        <v>0</v>
      </c>
      <c r="L1503" s="11">
        <f t="shared" si="234"/>
        <v>44562</v>
      </c>
      <c r="M1503" s="11">
        <f t="shared" si="234"/>
        <v>44926</v>
      </c>
    </row>
    <row r="1504" spans="1:13" x14ac:dyDescent="0.3">
      <c r="A1504" t="str">
        <f t="shared" si="231"/>
        <v>Республика Дагестан</v>
      </c>
      <c r="B1504">
        <f t="shared" si="232"/>
        <v>2021</v>
      </c>
      <c r="C1504">
        <f t="shared" si="233"/>
        <v>7</v>
      </c>
      <c r="D1504" s="11">
        <f t="shared" si="230"/>
        <v>44379</v>
      </c>
      <c r="E1504" s="11">
        <f t="shared" si="227"/>
        <v>44408</v>
      </c>
      <c r="F1504">
        <v>0</v>
      </c>
      <c r="G1504">
        <v>0</v>
      </c>
      <c r="H1504">
        <v>0</v>
      </c>
      <c r="I1504">
        <v>1</v>
      </c>
      <c r="J1504">
        <f t="shared" si="228"/>
        <v>1</v>
      </c>
      <c r="L1504" s="11">
        <f t="shared" si="234"/>
        <v>44197</v>
      </c>
      <c r="M1504" s="11">
        <f t="shared" si="234"/>
        <v>44926</v>
      </c>
    </row>
    <row r="1505" spans="1:13" x14ac:dyDescent="0.3">
      <c r="A1505" t="str">
        <f t="shared" si="231"/>
        <v>Республика Ингушетия</v>
      </c>
      <c r="B1505">
        <f t="shared" si="232"/>
        <v>2021</v>
      </c>
      <c r="C1505">
        <f t="shared" si="233"/>
        <v>7</v>
      </c>
      <c r="D1505" s="11">
        <f t="shared" si="230"/>
        <v>44379</v>
      </c>
      <c r="E1505" s="11">
        <f t="shared" si="227"/>
        <v>44408</v>
      </c>
      <c r="F1505">
        <v>0</v>
      </c>
      <c r="G1505">
        <v>0</v>
      </c>
      <c r="H1505">
        <v>0</v>
      </c>
      <c r="I1505">
        <v>0</v>
      </c>
      <c r="J1505">
        <f t="shared" si="228"/>
        <v>0</v>
      </c>
      <c r="L1505" s="11">
        <f t="shared" si="234"/>
        <v>580000</v>
      </c>
      <c r="M1505" s="11">
        <f t="shared" si="234"/>
        <v>580000</v>
      </c>
    </row>
    <row r="1506" spans="1:13" x14ac:dyDescent="0.3">
      <c r="A1506" t="str">
        <f t="shared" si="231"/>
        <v>Кабардино-Балкарская Республика</v>
      </c>
      <c r="B1506">
        <f t="shared" si="232"/>
        <v>2021</v>
      </c>
      <c r="C1506">
        <f t="shared" si="233"/>
        <v>7</v>
      </c>
      <c r="D1506" s="11">
        <f t="shared" si="230"/>
        <v>44379</v>
      </c>
      <c r="E1506" s="11">
        <f t="shared" si="227"/>
        <v>44408</v>
      </c>
      <c r="F1506">
        <v>0</v>
      </c>
      <c r="G1506">
        <v>0</v>
      </c>
      <c r="H1506">
        <v>0</v>
      </c>
      <c r="I1506">
        <v>0</v>
      </c>
      <c r="J1506">
        <f t="shared" si="228"/>
        <v>0</v>
      </c>
      <c r="L1506" s="11">
        <f t="shared" si="234"/>
        <v>580000</v>
      </c>
      <c r="M1506" s="11">
        <f t="shared" si="234"/>
        <v>580000</v>
      </c>
    </row>
    <row r="1507" spans="1:13" x14ac:dyDescent="0.3">
      <c r="A1507" t="str">
        <f t="shared" si="231"/>
        <v>Республика Калмыкия</v>
      </c>
      <c r="B1507">
        <f t="shared" si="232"/>
        <v>2021</v>
      </c>
      <c r="C1507">
        <f t="shared" si="233"/>
        <v>7</v>
      </c>
      <c r="D1507" s="11">
        <f t="shared" si="230"/>
        <v>44379</v>
      </c>
      <c r="E1507" s="11">
        <f t="shared" si="227"/>
        <v>44408</v>
      </c>
      <c r="F1507">
        <v>0</v>
      </c>
      <c r="G1507">
        <v>0</v>
      </c>
      <c r="H1507">
        <v>0</v>
      </c>
      <c r="I1507">
        <v>1</v>
      </c>
      <c r="J1507">
        <f t="shared" si="228"/>
        <v>1</v>
      </c>
      <c r="L1507" s="11">
        <f t="shared" si="234"/>
        <v>43831</v>
      </c>
      <c r="M1507" s="11">
        <f t="shared" si="234"/>
        <v>44561</v>
      </c>
    </row>
    <row r="1508" spans="1:13" x14ac:dyDescent="0.3">
      <c r="A1508" t="str">
        <f t="shared" si="231"/>
        <v>Карачаево-Черкесская Республика</v>
      </c>
      <c r="B1508">
        <f t="shared" si="232"/>
        <v>2021</v>
      </c>
      <c r="C1508">
        <f t="shared" si="233"/>
        <v>7</v>
      </c>
      <c r="D1508" s="11">
        <f t="shared" si="230"/>
        <v>44379</v>
      </c>
      <c r="E1508" s="11">
        <f t="shared" si="227"/>
        <v>44408</v>
      </c>
      <c r="F1508">
        <v>0</v>
      </c>
      <c r="G1508">
        <v>0</v>
      </c>
      <c r="H1508">
        <v>1</v>
      </c>
      <c r="I1508">
        <v>0</v>
      </c>
      <c r="J1508">
        <f t="shared" si="228"/>
        <v>0</v>
      </c>
      <c r="L1508" s="11">
        <f t="shared" si="234"/>
        <v>580000</v>
      </c>
      <c r="M1508" s="11">
        <f t="shared" si="234"/>
        <v>580000</v>
      </c>
    </row>
    <row r="1509" spans="1:13" x14ac:dyDescent="0.3">
      <c r="A1509" t="str">
        <f t="shared" si="231"/>
        <v>Республика Коми</v>
      </c>
      <c r="B1509">
        <f t="shared" si="232"/>
        <v>2021</v>
      </c>
      <c r="C1509">
        <f t="shared" si="233"/>
        <v>7</v>
      </c>
      <c r="D1509" s="11">
        <f t="shared" si="230"/>
        <v>44379</v>
      </c>
      <c r="E1509" s="11">
        <f t="shared" si="227"/>
        <v>44408</v>
      </c>
      <c r="F1509">
        <v>0</v>
      </c>
      <c r="G1509">
        <v>0</v>
      </c>
      <c r="H1509">
        <v>0</v>
      </c>
      <c r="I1509">
        <v>1</v>
      </c>
      <c r="J1509">
        <f t="shared" si="228"/>
        <v>1</v>
      </c>
      <c r="L1509" s="11">
        <f t="shared" si="234"/>
        <v>44197</v>
      </c>
      <c r="M1509" s="11">
        <f t="shared" si="234"/>
        <v>44561</v>
      </c>
    </row>
    <row r="1510" spans="1:13" x14ac:dyDescent="0.3">
      <c r="A1510" t="str">
        <f t="shared" si="231"/>
        <v>Республика Крым</v>
      </c>
      <c r="B1510">
        <f t="shared" si="232"/>
        <v>2021</v>
      </c>
      <c r="C1510">
        <f t="shared" si="233"/>
        <v>7</v>
      </c>
      <c r="D1510" s="11">
        <f t="shared" si="230"/>
        <v>44379</v>
      </c>
      <c r="E1510" s="11">
        <f t="shared" si="227"/>
        <v>44408</v>
      </c>
      <c r="F1510">
        <v>0</v>
      </c>
      <c r="G1510">
        <v>0</v>
      </c>
      <c r="H1510">
        <v>1</v>
      </c>
      <c r="I1510">
        <v>0</v>
      </c>
      <c r="J1510">
        <f t="shared" si="228"/>
        <v>0</v>
      </c>
      <c r="L1510" s="11">
        <f t="shared" ref="L1510:M1525" si="235">L1427</f>
        <v>580000</v>
      </c>
      <c r="M1510" s="11">
        <f t="shared" si="235"/>
        <v>580000</v>
      </c>
    </row>
    <row r="1511" spans="1:13" x14ac:dyDescent="0.3">
      <c r="A1511" t="str">
        <f t="shared" si="231"/>
        <v>Республика Марий Эл</v>
      </c>
      <c r="B1511">
        <f t="shared" si="232"/>
        <v>2021</v>
      </c>
      <c r="C1511">
        <f t="shared" si="233"/>
        <v>7</v>
      </c>
      <c r="D1511" s="11">
        <f t="shared" si="230"/>
        <v>44379</v>
      </c>
      <c r="E1511" s="11">
        <f t="shared" si="227"/>
        <v>44408</v>
      </c>
      <c r="F1511">
        <v>0</v>
      </c>
      <c r="G1511">
        <v>0</v>
      </c>
      <c r="H1511">
        <v>0</v>
      </c>
      <c r="I1511">
        <v>0</v>
      </c>
      <c r="J1511">
        <f t="shared" si="228"/>
        <v>0</v>
      </c>
      <c r="L1511" s="11">
        <f t="shared" si="235"/>
        <v>580000</v>
      </c>
      <c r="M1511" s="11">
        <f t="shared" si="235"/>
        <v>580000</v>
      </c>
    </row>
    <row r="1512" spans="1:13" x14ac:dyDescent="0.3">
      <c r="A1512" t="str">
        <f t="shared" si="231"/>
        <v>Республика Мордовия</v>
      </c>
      <c r="B1512">
        <f t="shared" si="232"/>
        <v>2021</v>
      </c>
      <c r="C1512">
        <f t="shared" si="233"/>
        <v>7</v>
      </c>
      <c r="D1512" s="11">
        <f t="shared" si="230"/>
        <v>44379</v>
      </c>
      <c r="E1512" s="11">
        <f t="shared" si="227"/>
        <v>44408</v>
      </c>
      <c r="F1512">
        <v>0</v>
      </c>
      <c r="G1512">
        <v>0</v>
      </c>
      <c r="H1512">
        <v>1</v>
      </c>
      <c r="I1512">
        <v>0</v>
      </c>
      <c r="J1512">
        <f t="shared" si="228"/>
        <v>0</v>
      </c>
      <c r="L1512" s="11">
        <f t="shared" si="235"/>
        <v>580000</v>
      </c>
      <c r="M1512" s="11">
        <f t="shared" si="235"/>
        <v>580000</v>
      </c>
    </row>
    <row r="1513" spans="1:13" x14ac:dyDescent="0.3">
      <c r="A1513" t="str">
        <f t="shared" si="231"/>
        <v>Республика Саха (Якутия)</v>
      </c>
      <c r="B1513">
        <f t="shared" si="232"/>
        <v>2021</v>
      </c>
      <c r="C1513">
        <f t="shared" si="233"/>
        <v>7</v>
      </c>
      <c r="D1513" s="11">
        <f t="shared" si="230"/>
        <v>44379</v>
      </c>
      <c r="E1513" s="11">
        <f t="shared" si="227"/>
        <v>44408</v>
      </c>
      <c r="F1513">
        <v>0</v>
      </c>
      <c r="G1513">
        <v>0</v>
      </c>
      <c r="H1513">
        <v>0</v>
      </c>
      <c r="I1513">
        <v>1</v>
      </c>
      <c r="J1513">
        <f t="shared" si="228"/>
        <v>0</v>
      </c>
      <c r="L1513" s="11">
        <f t="shared" si="235"/>
        <v>580000</v>
      </c>
      <c r="M1513" s="11">
        <f t="shared" si="235"/>
        <v>580000</v>
      </c>
    </row>
    <row r="1514" spans="1:13" x14ac:dyDescent="0.3">
      <c r="A1514" t="str">
        <f t="shared" si="231"/>
        <v xml:space="preserve">Республика Северная Осетия-Алания </v>
      </c>
      <c r="B1514">
        <f t="shared" si="232"/>
        <v>2021</v>
      </c>
      <c r="C1514">
        <f t="shared" si="233"/>
        <v>7</v>
      </c>
      <c r="D1514" s="11">
        <f t="shared" si="230"/>
        <v>44379</v>
      </c>
      <c r="E1514" s="11">
        <f t="shared" si="227"/>
        <v>44408</v>
      </c>
      <c r="F1514">
        <v>0</v>
      </c>
      <c r="G1514">
        <v>0</v>
      </c>
      <c r="H1514">
        <v>0</v>
      </c>
      <c r="I1514">
        <v>1</v>
      </c>
      <c r="J1514">
        <f t="shared" si="228"/>
        <v>0</v>
      </c>
      <c r="L1514" s="11">
        <f t="shared" si="235"/>
        <v>580000</v>
      </c>
      <c r="M1514" s="11">
        <f t="shared" si="235"/>
        <v>580000</v>
      </c>
    </row>
    <row r="1515" spans="1:13" x14ac:dyDescent="0.3">
      <c r="A1515" t="str">
        <f t="shared" si="231"/>
        <v>Республика Татарстан</v>
      </c>
      <c r="B1515">
        <f t="shared" si="232"/>
        <v>2021</v>
      </c>
      <c r="C1515">
        <f t="shared" si="233"/>
        <v>7</v>
      </c>
      <c r="D1515" s="11">
        <f t="shared" si="230"/>
        <v>44379</v>
      </c>
      <c r="E1515" s="11">
        <f t="shared" si="227"/>
        <v>44408</v>
      </c>
      <c r="F1515">
        <v>0</v>
      </c>
      <c r="G1515">
        <v>0</v>
      </c>
      <c r="H1515">
        <v>0</v>
      </c>
      <c r="I1515">
        <v>0</v>
      </c>
      <c r="J1515">
        <f t="shared" si="228"/>
        <v>0</v>
      </c>
      <c r="L1515" s="11">
        <f t="shared" si="235"/>
        <v>580000</v>
      </c>
      <c r="M1515" s="11">
        <f t="shared" si="235"/>
        <v>580000</v>
      </c>
    </row>
    <row r="1516" spans="1:13" x14ac:dyDescent="0.3">
      <c r="A1516" t="str">
        <f t="shared" si="231"/>
        <v>Республика Тыва</v>
      </c>
      <c r="B1516">
        <f t="shared" si="232"/>
        <v>2021</v>
      </c>
      <c r="C1516">
        <f t="shared" si="233"/>
        <v>7</v>
      </c>
      <c r="D1516" s="11">
        <f t="shared" si="230"/>
        <v>44379</v>
      </c>
      <c r="E1516" s="11">
        <f t="shared" si="227"/>
        <v>44408</v>
      </c>
      <c r="F1516">
        <v>0</v>
      </c>
      <c r="G1516">
        <v>0</v>
      </c>
      <c r="H1516">
        <v>0</v>
      </c>
      <c r="I1516">
        <v>1</v>
      </c>
      <c r="J1516">
        <f t="shared" si="228"/>
        <v>0</v>
      </c>
      <c r="L1516" s="11">
        <f t="shared" si="235"/>
        <v>580000</v>
      </c>
      <c r="M1516" s="11">
        <f t="shared" si="235"/>
        <v>580000</v>
      </c>
    </row>
    <row r="1517" spans="1:13" x14ac:dyDescent="0.3">
      <c r="A1517" t="str">
        <f t="shared" si="231"/>
        <v>Удмуртская Республика</v>
      </c>
      <c r="B1517">
        <f t="shared" si="232"/>
        <v>2021</v>
      </c>
      <c r="C1517">
        <f t="shared" si="233"/>
        <v>7</v>
      </c>
      <c r="D1517" s="11">
        <f t="shared" si="230"/>
        <v>44379</v>
      </c>
      <c r="E1517" s="11">
        <f t="shared" si="227"/>
        <v>44408</v>
      </c>
      <c r="F1517">
        <v>0</v>
      </c>
      <c r="G1517">
        <v>0</v>
      </c>
      <c r="H1517">
        <v>0</v>
      </c>
      <c r="I1517">
        <v>1</v>
      </c>
      <c r="J1517">
        <f t="shared" si="228"/>
        <v>1</v>
      </c>
      <c r="L1517" s="11">
        <f t="shared" si="235"/>
        <v>44197</v>
      </c>
      <c r="M1517" s="11">
        <f t="shared" si="235"/>
        <v>45291</v>
      </c>
    </row>
    <row r="1518" spans="1:13" x14ac:dyDescent="0.3">
      <c r="A1518" t="str">
        <f t="shared" si="231"/>
        <v>Республика Хакасия</v>
      </c>
      <c r="B1518">
        <f t="shared" si="232"/>
        <v>2021</v>
      </c>
      <c r="C1518">
        <f t="shared" si="233"/>
        <v>7</v>
      </c>
      <c r="D1518" s="11">
        <f t="shared" si="230"/>
        <v>44379</v>
      </c>
      <c r="E1518" s="11">
        <f t="shared" si="227"/>
        <v>44408</v>
      </c>
      <c r="F1518">
        <v>0</v>
      </c>
      <c r="G1518">
        <v>0</v>
      </c>
      <c r="H1518">
        <v>0</v>
      </c>
      <c r="I1518">
        <v>0</v>
      </c>
      <c r="J1518">
        <f t="shared" si="228"/>
        <v>0</v>
      </c>
      <c r="L1518" s="11">
        <f t="shared" si="235"/>
        <v>580000</v>
      </c>
      <c r="M1518" s="11">
        <f t="shared" si="235"/>
        <v>580000</v>
      </c>
    </row>
    <row r="1519" spans="1:13" x14ac:dyDescent="0.3">
      <c r="A1519" t="str">
        <f t="shared" si="231"/>
        <v>Чеченская Республика</v>
      </c>
      <c r="B1519">
        <f t="shared" si="232"/>
        <v>2021</v>
      </c>
      <c r="C1519">
        <f t="shared" si="233"/>
        <v>7</v>
      </c>
      <c r="D1519" s="11">
        <f t="shared" si="230"/>
        <v>44379</v>
      </c>
      <c r="E1519" s="11">
        <f t="shared" si="227"/>
        <v>44408</v>
      </c>
      <c r="F1519">
        <v>0</v>
      </c>
      <c r="G1519">
        <v>0</v>
      </c>
      <c r="H1519">
        <v>0</v>
      </c>
      <c r="I1519">
        <v>0</v>
      </c>
      <c r="J1519">
        <f t="shared" si="228"/>
        <v>0</v>
      </c>
      <c r="L1519" s="11">
        <f t="shared" si="235"/>
        <v>580000</v>
      </c>
      <c r="M1519" s="11">
        <f t="shared" si="235"/>
        <v>580000</v>
      </c>
    </row>
    <row r="1520" spans="1:13" x14ac:dyDescent="0.3">
      <c r="A1520" t="str">
        <f t="shared" si="231"/>
        <v>Чувашская Республика - Чувашия</v>
      </c>
      <c r="B1520">
        <f t="shared" si="232"/>
        <v>2021</v>
      </c>
      <c r="C1520">
        <f t="shared" si="233"/>
        <v>7</v>
      </c>
      <c r="D1520" s="11">
        <f t="shared" si="230"/>
        <v>44379</v>
      </c>
      <c r="E1520" s="11">
        <f t="shared" si="227"/>
        <v>44408</v>
      </c>
      <c r="F1520">
        <v>0</v>
      </c>
      <c r="G1520">
        <v>0</v>
      </c>
      <c r="H1520">
        <v>0</v>
      </c>
      <c r="I1520">
        <v>1</v>
      </c>
      <c r="J1520">
        <f t="shared" si="228"/>
        <v>1</v>
      </c>
      <c r="L1520" s="11">
        <f t="shared" si="235"/>
        <v>44197</v>
      </c>
      <c r="M1520" s="11">
        <f t="shared" si="235"/>
        <v>45657</v>
      </c>
    </row>
    <row r="1521" spans="1:13" x14ac:dyDescent="0.3">
      <c r="A1521" t="str">
        <f t="shared" si="231"/>
        <v>Алтайский Край</v>
      </c>
      <c r="B1521">
        <f t="shared" si="232"/>
        <v>2021</v>
      </c>
      <c r="C1521">
        <f t="shared" si="233"/>
        <v>7</v>
      </c>
      <c r="D1521" s="11">
        <f t="shared" si="230"/>
        <v>44379</v>
      </c>
      <c r="E1521" s="11">
        <f t="shared" si="227"/>
        <v>44408</v>
      </c>
      <c r="F1521">
        <v>0</v>
      </c>
      <c r="G1521">
        <v>0</v>
      </c>
      <c r="H1521">
        <v>0</v>
      </c>
      <c r="I1521">
        <v>0</v>
      </c>
      <c r="J1521">
        <f t="shared" si="228"/>
        <v>0</v>
      </c>
      <c r="L1521" s="11">
        <f t="shared" si="235"/>
        <v>580000</v>
      </c>
      <c r="M1521" s="11">
        <f t="shared" si="235"/>
        <v>580000</v>
      </c>
    </row>
    <row r="1522" spans="1:13" x14ac:dyDescent="0.3">
      <c r="A1522" t="str">
        <f t="shared" si="231"/>
        <v>Забайкальский Край</v>
      </c>
      <c r="B1522">
        <f t="shared" si="232"/>
        <v>2021</v>
      </c>
      <c r="C1522">
        <f t="shared" si="233"/>
        <v>7</v>
      </c>
      <c r="D1522" s="11">
        <f t="shared" si="230"/>
        <v>44379</v>
      </c>
      <c r="E1522" s="11">
        <f t="shared" si="227"/>
        <v>44408</v>
      </c>
      <c r="F1522">
        <v>1</v>
      </c>
      <c r="G1522">
        <v>0</v>
      </c>
      <c r="H1522">
        <v>0</v>
      </c>
      <c r="I1522">
        <v>0</v>
      </c>
      <c r="J1522">
        <f t="shared" si="228"/>
        <v>0</v>
      </c>
      <c r="L1522" s="11">
        <f t="shared" si="235"/>
        <v>580000</v>
      </c>
      <c r="M1522" s="11">
        <f t="shared" si="235"/>
        <v>580000</v>
      </c>
    </row>
    <row r="1523" spans="1:13" x14ac:dyDescent="0.3">
      <c r="A1523" t="str">
        <f t="shared" si="231"/>
        <v>Камчатский Край</v>
      </c>
      <c r="B1523">
        <f t="shared" si="232"/>
        <v>2021</v>
      </c>
      <c r="C1523">
        <f t="shared" si="233"/>
        <v>7</v>
      </c>
      <c r="D1523" s="11">
        <f t="shared" si="230"/>
        <v>44379</v>
      </c>
      <c r="E1523" s="11">
        <f t="shared" si="227"/>
        <v>44408</v>
      </c>
      <c r="F1523">
        <v>0</v>
      </c>
      <c r="G1523">
        <v>0</v>
      </c>
      <c r="H1523">
        <v>0</v>
      </c>
      <c r="I1523">
        <v>0</v>
      </c>
      <c r="J1523">
        <f t="shared" si="228"/>
        <v>0</v>
      </c>
      <c r="L1523" s="11">
        <f t="shared" si="235"/>
        <v>580000</v>
      </c>
      <c r="M1523" s="11">
        <f t="shared" si="235"/>
        <v>580000</v>
      </c>
    </row>
    <row r="1524" spans="1:13" x14ac:dyDescent="0.3">
      <c r="A1524" t="str">
        <f t="shared" si="231"/>
        <v>Краснодарский Край</v>
      </c>
      <c r="B1524">
        <f t="shared" si="232"/>
        <v>2021</v>
      </c>
      <c r="C1524">
        <f t="shared" si="233"/>
        <v>7</v>
      </c>
      <c r="D1524" s="11">
        <f t="shared" si="230"/>
        <v>44379</v>
      </c>
      <c r="E1524" s="11">
        <f t="shared" si="227"/>
        <v>44408</v>
      </c>
      <c r="F1524">
        <v>1</v>
      </c>
      <c r="G1524">
        <v>0</v>
      </c>
      <c r="H1524">
        <v>0</v>
      </c>
      <c r="I1524">
        <v>0</v>
      </c>
      <c r="J1524">
        <f t="shared" si="228"/>
        <v>1</v>
      </c>
      <c r="L1524" s="11">
        <f t="shared" si="235"/>
        <v>43831</v>
      </c>
      <c r="M1524" s="11">
        <f t="shared" si="235"/>
        <v>44562</v>
      </c>
    </row>
    <row r="1525" spans="1:13" x14ac:dyDescent="0.3">
      <c r="A1525" t="str">
        <f t="shared" si="231"/>
        <v>Красноярский Край</v>
      </c>
      <c r="B1525">
        <f t="shared" si="232"/>
        <v>2021</v>
      </c>
      <c r="C1525">
        <f t="shared" si="233"/>
        <v>7</v>
      </c>
      <c r="D1525" s="11">
        <f t="shared" si="230"/>
        <v>44379</v>
      </c>
      <c r="E1525" s="11">
        <f t="shared" si="227"/>
        <v>44408</v>
      </c>
      <c r="F1525">
        <v>0</v>
      </c>
      <c r="G1525">
        <v>0</v>
      </c>
      <c r="H1525">
        <v>0</v>
      </c>
      <c r="I1525">
        <v>1</v>
      </c>
      <c r="J1525">
        <f t="shared" si="228"/>
        <v>0</v>
      </c>
      <c r="L1525" s="11">
        <f t="shared" si="235"/>
        <v>44562</v>
      </c>
      <c r="M1525" s="11">
        <f t="shared" si="235"/>
        <v>44926</v>
      </c>
    </row>
    <row r="1526" spans="1:13" x14ac:dyDescent="0.3">
      <c r="A1526" t="str">
        <f t="shared" si="231"/>
        <v>Пермский Край</v>
      </c>
      <c r="B1526">
        <f t="shared" si="232"/>
        <v>2021</v>
      </c>
      <c r="C1526">
        <f t="shared" si="233"/>
        <v>7</v>
      </c>
      <c r="D1526" s="11">
        <f t="shared" si="230"/>
        <v>44379</v>
      </c>
      <c r="E1526" s="11">
        <f t="shared" si="227"/>
        <v>44408</v>
      </c>
      <c r="F1526">
        <v>0</v>
      </c>
      <c r="G1526">
        <v>0</v>
      </c>
      <c r="H1526">
        <v>0</v>
      </c>
      <c r="I1526">
        <v>1</v>
      </c>
      <c r="J1526">
        <f t="shared" si="228"/>
        <v>1</v>
      </c>
      <c r="L1526" s="11">
        <f t="shared" ref="L1526:M1541" si="236">L1443</f>
        <v>44197</v>
      </c>
      <c r="M1526" s="11">
        <f t="shared" si="236"/>
        <v>44561</v>
      </c>
    </row>
    <row r="1527" spans="1:13" x14ac:dyDescent="0.3">
      <c r="A1527" t="str">
        <f t="shared" si="231"/>
        <v>Приморский Край</v>
      </c>
      <c r="B1527">
        <f t="shared" si="232"/>
        <v>2021</v>
      </c>
      <c r="C1527">
        <f t="shared" si="233"/>
        <v>7</v>
      </c>
      <c r="D1527" s="11">
        <f t="shared" si="230"/>
        <v>44379</v>
      </c>
      <c r="E1527" s="11">
        <f t="shared" si="227"/>
        <v>44408</v>
      </c>
      <c r="F1527">
        <v>0</v>
      </c>
      <c r="G1527">
        <v>0</v>
      </c>
      <c r="H1527">
        <v>0</v>
      </c>
      <c r="I1527">
        <v>1</v>
      </c>
      <c r="J1527">
        <f t="shared" si="228"/>
        <v>0</v>
      </c>
      <c r="L1527" s="11">
        <f t="shared" si="236"/>
        <v>580000</v>
      </c>
      <c r="M1527" s="11">
        <f t="shared" si="236"/>
        <v>580000</v>
      </c>
    </row>
    <row r="1528" spans="1:13" x14ac:dyDescent="0.3">
      <c r="A1528" t="str">
        <f t="shared" si="231"/>
        <v>Ставропольский Край</v>
      </c>
      <c r="B1528">
        <f t="shared" si="232"/>
        <v>2021</v>
      </c>
      <c r="C1528">
        <f t="shared" si="233"/>
        <v>7</v>
      </c>
      <c r="D1528" s="11">
        <f t="shared" si="230"/>
        <v>44379</v>
      </c>
      <c r="E1528" s="11">
        <f t="shared" si="227"/>
        <v>44408</v>
      </c>
      <c r="F1528">
        <v>0</v>
      </c>
      <c r="G1528">
        <v>0</v>
      </c>
      <c r="H1528">
        <v>0</v>
      </c>
      <c r="I1528">
        <v>0</v>
      </c>
      <c r="J1528">
        <f t="shared" si="228"/>
        <v>0</v>
      </c>
      <c r="L1528" s="11">
        <f t="shared" si="236"/>
        <v>580000</v>
      </c>
      <c r="M1528" s="11">
        <f t="shared" si="236"/>
        <v>580000</v>
      </c>
    </row>
    <row r="1529" spans="1:13" x14ac:dyDescent="0.3">
      <c r="A1529" t="str">
        <f t="shared" si="231"/>
        <v>Хабаровский Край</v>
      </c>
      <c r="B1529">
        <f t="shared" si="232"/>
        <v>2021</v>
      </c>
      <c r="C1529">
        <f t="shared" si="233"/>
        <v>7</v>
      </c>
      <c r="D1529" s="11">
        <f t="shared" si="230"/>
        <v>44379</v>
      </c>
      <c r="E1529" s="11">
        <f t="shared" si="227"/>
        <v>44408</v>
      </c>
      <c r="F1529">
        <v>0</v>
      </c>
      <c r="G1529">
        <v>0</v>
      </c>
      <c r="H1529">
        <v>0</v>
      </c>
      <c r="I1529">
        <v>1</v>
      </c>
      <c r="J1529">
        <f t="shared" si="228"/>
        <v>1</v>
      </c>
      <c r="L1529" s="11">
        <f t="shared" si="236"/>
        <v>44197</v>
      </c>
      <c r="M1529" s="11">
        <f t="shared" si="236"/>
        <v>44926</v>
      </c>
    </row>
    <row r="1530" spans="1:13" x14ac:dyDescent="0.3">
      <c r="A1530" t="str">
        <f t="shared" si="231"/>
        <v>Амурская Область</v>
      </c>
      <c r="B1530">
        <f t="shared" si="232"/>
        <v>2021</v>
      </c>
      <c r="C1530">
        <f t="shared" si="233"/>
        <v>7</v>
      </c>
      <c r="D1530" s="11">
        <f t="shared" si="230"/>
        <v>44379</v>
      </c>
      <c r="E1530" s="11">
        <f t="shared" si="227"/>
        <v>44408</v>
      </c>
      <c r="F1530">
        <v>0</v>
      </c>
      <c r="G1530">
        <v>0</v>
      </c>
      <c r="H1530">
        <v>0</v>
      </c>
      <c r="I1530">
        <v>1</v>
      </c>
      <c r="J1530">
        <f t="shared" si="228"/>
        <v>1</v>
      </c>
      <c r="L1530" s="11">
        <f t="shared" si="236"/>
        <v>44197</v>
      </c>
      <c r="M1530" s="11">
        <f t="shared" si="236"/>
        <v>45291</v>
      </c>
    </row>
    <row r="1531" spans="1:13" x14ac:dyDescent="0.3">
      <c r="A1531" t="str">
        <f t="shared" si="231"/>
        <v>Архангельская Область</v>
      </c>
      <c r="B1531">
        <f t="shared" si="232"/>
        <v>2021</v>
      </c>
      <c r="C1531">
        <f t="shared" si="233"/>
        <v>7</v>
      </c>
      <c r="D1531" s="11">
        <f t="shared" si="230"/>
        <v>44379</v>
      </c>
      <c r="E1531" s="11">
        <f t="shared" si="227"/>
        <v>44408</v>
      </c>
      <c r="F1531">
        <v>0</v>
      </c>
      <c r="G1531">
        <v>0</v>
      </c>
      <c r="H1531">
        <v>0</v>
      </c>
      <c r="I1531">
        <v>0</v>
      </c>
      <c r="J1531">
        <f t="shared" si="228"/>
        <v>0</v>
      </c>
      <c r="L1531" s="11">
        <f t="shared" si="236"/>
        <v>44562</v>
      </c>
      <c r="M1531" s="11">
        <f t="shared" si="236"/>
        <v>44926</v>
      </c>
    </row>
    <row r="1532" spans="1:13" x14ac:dyDescent="0.3">
      <c r="A1532" t="str">
        <f t="shared" si="231"/>
        <v>Астраханская Область</v>
      </c>
      <c r="B1532">
        <f t="shared" si="232"/>
        <v>2021</v>
      </c>
      <c r="C1532">
        <f t="shared" si="233"/>
        <v>7</v>
      </c>
      <c r="D1532" s="11">
        <f t="shared" si="230"/>
        <v>44379</v>
      </c>
      <c r="E1532" s="11">
        <f t="shared" si="227"/>
        <v>44408</v>
      </c>
      <c r="F1532">
        <v>0</v>
      </c>
      <c r="G1532">
        <v>0</v>
      </c>
      <c r="H1532">
        <v>0</v>
      </c>
      <c r="I1532">
        <v>1</v>
      </c>
      <c r="J1532">
        <f t="shared" si="228"/>
        <v>0</v>
      </c>
      <c r="L1532" s="11">
        <f t="shared" si="236"/>
        <v>580000</v>
      </c>
      <c r="M1532" s="11">
        <f t="shared" si="236"/>
        <v>580000</v>
      </c>
    </row>
    <row r="1533" spans="1:13" x14ac:dyDescent="0.3">
      <c r="A1533" t="str">
        <f t="shared" si="231"/>
        <v>Белгородская Область</v>
      </c>
      <c r="B1533">
        <f t="shared" si="232"/>
        <v>2021</v>
      </c>
      <c r="C1533">
        <f t="shared" si="233"/>
        <v>7</v>
      </c>
      <c r="D1533" s="11">
        <f t="shared" si="230"/>
        <v>44379</v>
      </c>
      <c r="E1533" s="11">
        <f t="shared" si="227"/>
        <v>44408</v>
      </c>
      <c r="F1533">
        <v>1</v>
      </c>
      <c r="G1533">
        <v>0</v>
      </c>
      <c r="H1533">
        <v>0</v>
      </c>
      <c r="I1533">
        <v>0</v>
      </c>
      <c r="J1533">
        <f t="shared" si="228"/>
        <v>0</v>
      </c>
      <c r="L1533" s="11">
        <f t="shared" si="236"/>
        <v>580000</v>
      </c>
      <c r="M1533" s="11">
        <f t="shared" si="236"/>
        <v>580000</v>
      </c>
    </row>
    <row r="1534" spans="1:13" x14ac:dyDescent="0.3">
      <c r="A1534" t="str">
        <f t="shared" si="231"/>
        <v>Брянская Область</v>
      </c>
      <c r="B1534">
        <f t="shared" si="232"/>
        <v>2021</v>
      </c>
      <c r="C1534">
        <f t="shared" si="233"/>
        <v>7</v>
      </c>
      <c r="D1534" s="11">
        <f t="shared" si="230"/>
        <v>44379</v>
      </c>
      <c r="E1534" s="11">
        <f t="shared" si="227"/>
        <v>44408</v>
      </c>
      <c r="F1534">
        <v>1</v>
      </c>
      <c r="G1534">
        <v>0</v>
      </c>
      <c r="H1534">
        <v>0</v>
      </c>
      <c r="I1534">
        <v>0</v>
      </c>
      <c r="J1534">
        <f t="shared" si="228"/>
        <v>0</v>
      </c>
      <c r="L1534" s="11">
        <f t="shared" si="236"/>
        <v>580000</v>
      </c>
      <c r="M1534" s="11">
        <f t="shared" si="236"/>
        <v>580000</v>
      </c>
    </row>
    <row r="1535" spans="1:13" x14ac:dyDescent="0.3">
      <c r="A1535" t="str">
        <f t="shared" si="231"/>
        <v>Владимирская Область</v>
      </c>
      <c r="B1535">
        <f t="shared" si="232"/>
        <v>2021</v>
      </c>
      <c r="C1535">
        <f t="shared" si="233"/>
        <v>7</v>
      </c>
      <c r="D1535" s="11">
        <f t="shared" si="230"/>
        <v>44379</v>
      </c>
      <c r="E1535" s="11">
        <f t="shared" si="227"/>
        <v>44408</v>
      </c>
      <c r="F1535">
        <v>0</v>
      </c>
      <c r="G1535">
        <v>0</v>
      </c>
      <c r="H1535">
        <v>0</v>
      </c>
      <c r="I1535">
        <v>1</v>
      </c>
      <c r="J1535">
        <f t="shared" si="228"/>
        <v>1</v>
      </c>
      <c r="L1535" s="11">
        <f t="shared" si="236"/>
        <v>44197</v>
      </c>
      <c r="M1535" s="11">
        <f t="shared" si="236"/>
        <v>45291</v>
      </c>
    </row>
    <row r="1536" spans="1:13" x14ac:dyDescent="0.3">
      <c r="A1536" t="str">
        <f t="shared" si="231"/>
        <v>Волгоградская Область</v>
      </c>
      <c r="B1536">
        <f t="shared" si="232"/>
        <v>2021</v>
      </c>
      <c r="C1536">
        <f t="shared" si="233"/>
        <v>7</v>
      </c>
      <c r="D1536" s="11">
        <f t="shared" si="230"/>
        <v>44379</v>
      </c>
      <c r="E1536" s="11">
        <f t="shared" si="227"/>
        <v>44408</v>
      </c>
      <c r="F1536">
        <v>0</v>
      </c>
      <c r="G1536">
        <v>0</v>
      </c>
      <c r="H1536">
        <v>1</v>
      </c>
      <c r="I1536">
        <v>1</v>
      </c>
      <c r="J1536">
        <f t="shared" si="228"/>
        <v>0</v>
      </c>
      <c r="L1536" s="11">
        <f t="shared" si="236"/>
        <v>580000</v>
      </c>
      <c r="M1536" s="11">
        <f t="shared" si="236"/>
        <v>580000</v>
      </c>
    </row>
    <row r="1537" spans="1:13" x14ac:dyDescent="0.3">
      <c r="A1537" t="str">
        <f t="shared" si="231"/>
        <v>Вологодская Область</v>
      </c>
      <c r="B1537">
        <f t="shared" si="232"/>
        <v>2021</v>
      </c>
      <c r="C1537">
        <f t="shared" si="233"/>
        <v>7</v>
      </c>
      <c r="D1537" s="11">
        <f t="shared" si="230"/>
        <v>44379</v>
      </c>
      <c r="E1537" s="11">
        <f t="shared" si="227"/>
        <v>44408</v>
      </c>
      <c r="F1537">
        <v>0</v>
      </c>
      <c r="G1537">
        <v>0</v>
      </c>
      <c r="H1537">
        <v>0</v>
      </c>
      <c r="I1537">
        <v>1</v>
      </c>
      <c r="J1537">
        <f t="shared" si="228"/>
        <v>1</v>
      </c>
      <c r="L1537" s="11">
        <f t="shared" si="236"/>
        <v>43831</v>
      </c>
      <c r="M1537" s="11">
        <f t="shared" si="236"/>
        <v>44561</v>
      </c>
    </row>
    <row r="1538" spans="1:13" x14ac:dyDescent="0.3">
      <c r="A1538" t="str">
        <f t="shared" si="231"/>
        <v>Воронежская Область</v>
      </c>
      <c r="B1538">
        <f t="shared" si="232"/>
        <v>2021</v>
      </c>
      <c r="C1538">
        <f t="shared" si="233"/>
        <v>7</v>
      </c>
      <c r="D1538" s="11">
        <f t="shared" si="230"/>
        <v>44379</v>
      </c>
      <c r="E1538" s="11">
        <f t="shared" si="227"/>
        <v>44408</v>
      </c>
      <c r="F1538">
        <v>0</v>
      </c>
      <c r="G1538">
        <v>0</v>
      </c>
      <c r="H1538">
        <v>0</v>
      </c>
      <c r="I1538">
        <v>0</v>
      </c>
      <c r="J1538">
        <f t="shared" si="228"/>
        <v>0</v>
      </c>
      <c r="L1538" s="11">
        <f t="shared" si="236"/>
        <v>580000</v>
      </c>
      <c r="M1538" s="11">
        <f t="shared" si="236"/>
        <v>580000</v>
      </c>
    </row>
    <row r="1539" spans="1:13" x14ac:dyDescent="0.3">
      <c r="A1539" t="str">
        <f t="shared" si="231"/>
        <v>Ивановская Область</v>
      </c>
      <c r="B1539">
        <f t="shared" si="232"/>
        <v>2021</v>
      </c>
      <c r="C1539">
        <f t="shared" si="233"/>
        <v>7</v>
      </c>
      <c r="D1539" s="11">
        <f t="shared" si="230"/>
        <v>44379</v>
      </c>
      <c r="E1539" s="11">
        <f t="shared" ref="E1539:E1602" si="237">EOMONTH(D1539,0)</f>
        <v>44408</v>
      </c>
      <c r="F1539">
        <v>0</v>
      </c>
      <c r="G1539">
        <v>0</v>
      </c>
      <c r="H1539">
        <v>0</v>
      </c>
      <c r="I1539">
        <v>0</v>
      </c>
      <c r="J1539">
        <f t="shared" ref="J1539:J1602" si="238">IF(OR(AND(L1539&lt;=D1539,M1539&gt;=E1539),AND(E1539&gt;=L1539,E1539&lt;=M1539)),1,0)</f>
        <v>0</v>
      </c>
      <c r="L1539" s="11">
        <f t="shared" si="236"/>
        <v>44501</v>
      </c>
      <c r="M1539" s="11">
        <f t="shared" si="236"/>
        <v>44561</v>
      </c>
    </row>
    <row r="1540" spans="1:13" x14ac:dyDescent="0.3">
      <c r="A1540" t="str">
        <f t="shared" si="231"/>
        <v>Иркутская Область</v>
      </c>
      <c r="B1540">
        <f t="shared" si="232"/>
        <v>2021</v>
      </c>
      <c r="C1540">
        <f t="shared" si="233"/>
        <v>7</v>
      </c>
      <c r="D1540" s="11">
        <f t="shared" si="230"/>
        <v>44379</v>
      </c>
      <c r="E1540" s="11">
        <f t="shared" si="237"/>
        <v>44408</v>
      </c>
      <c r="F1540">
        <v>0</v>
      </c>
      <c r="G1540">
        <v>0</v>
      </c>
      <c r="H1540">
        <v>0</v>
      </c>
      <c r="I1540">
        <v>0</v>
      </c>
      <c r="J1540">
        <f t="shared" si="238"/>
        <v>1</v>
      </c>
      <c r="L1540" s="11">
        <f t="shared" si="236"/>
        <v>44197</v>
      </c>
      <c r="M1540" s="11">
        <f t="shared" si="236"/>
        <v>44561</v>
      </c>
    </row>
    <row r="1541" spans="1:13" x14ac:dyDescent="0.3">
      <c r="A1541" t="str">
        <f t="shared" si="231"/>
        <v>Калининградская Область</v>
      </c>
      <c r="B1541">
        <f t="shared" si="232"/>
        <v>2021</v>
      </c>
      <c r="C1541">
        <f t="shared" si="233"/>
        <v>7</v>
      </c>
      <c r="D1541" s="11">
        <f t="shared" si="230"/>
        <v>44379</v>
      </c>
      <c r="E1541" s="11">
        <f t="shared" si="237"/>
        <v>44408</v>
      </c>
      <c r="F1541">
        <v>0</v>
      </c>
      <c r="G1541">
        <v>0</v>
      </c>
      <c r="H1541">
        <v>0</v>
      </c>
      <c r="I1541">
        <v>0</v>
      </c>
      <c r="J1541">
        <f t="shared" si="238"/>
        <v>1</v>
      </c>
      <c r="L1541" s="11">
        <f t="shared" si="236"/>
        <v>44197</v>
      </c>
      <c r="M1541" s="11">
        <f t="shared" si="236"/>
        <v>45291</v>
      </c>
    </row>
    <row r="1542" spans="1:13" x14ac:dyDescent="0.3">
      <c r="A1542" t="str">
        <f t="shared" si="231"/>
        <v>Калужская Область</v>
      </c>
      <c r="B1542">
        <f t="shared" si="232"/>
        <v>2021</v>
      </c>
      <c r="C1542">
        <f t="shared" si="233"/>
        <v>7</v>
      </c>
      <c r="D1542" s="11">
        <f t="shared" si="230"/>
        <v>44379</v>
      </c>
      <c r="E1542" s="11">
        <f t="shared" si="237"/>
        <v>44408</v>
      </c>
      <c r="F1542">
        <v>0</v>
      </c>
      <c r="G1542">
        <v>0</v>
      </c>
      <c r="H1542">
        <v>0</v>
      </c>
      <c r="I1542">
        <v>0</v>
      </c>
      <c r="J1542">
        <f t="shared" si="238"/>
        <v>0</v>
      </c>
      <c r="L1542" s="11">
        <f t="shared" ref="L1542:M1557" si="239">L1459</f>
        <v>580000</v>
      </c>
      <c r="M1542" s="11">
        <f t="shared" si="239"/>
        <v>580000</v>
      </c>
    </row>
    <row r="1543" spans="1:13" x14ac:dyDescent="0.3">
      <c r="A1543" t="str">
        <f t="shared" si="231"/>
        <v>Кемеровская Область - Кузбасс</v>
      </c>
      <c r="B1543">
        <f t="shared" si="232"/>
        <v>2021</v>
      </c>
      <c r="C1543">
        <f t="shared" si="233"/>
        <v>7</v>
      </c>
      <c r="D1543" s="11">
        <f t="shared" si="230"/>
        <v>44379</v>
      </c>
      <c r="E1543" s="11">
        <f t="shared" si="237"/>
        <v>44408</v>
      </c>
      <c r="F1543">
        <v>0</v>
      </c>
      <c r="G1543">
        <v>0</v>
      </c>
      <c r="H1543">
        <v>0</v>
      </c>
      <c r="I1543">
        <v>1</v>
      </c>
      <c r="J1543">
        <f t="shared" si="238"/>
        <v>1</v>
      </c>
      <c r="L1543" s="11">
        <f t="shared" si="239"/>
        <v>44197</v>
      </c>
      <c r="M1543" s="11">
        <f t="shared" si="239"/>
        <v>45291</v>
      </c>
    </row>
    <row r="1544" spans="1:13" x14ac:dyDescent="0.3">
      <c r="A1544" t="str">
        <f t="shared" si="231"/>
        <v>Кировская Область</v>
      </c>
      <c r="B1544">
        <f t="shared" si="232"/>
        <v>2021</v>
      </c>
      <c r="C1544">
        <f t="shared" si="233"/>
        <v>7</v>
      </c>
      <c r="D1544" s="11">
        <f t="shared" si="230"/>
        <v>44379</v>
      </c>
      <c r="E1544" s="11">
        <f t="shared" si="237"/>
        <v>44408</v>
      </c>
      <c r="F1544">
        <v>0</v>
      </c>
      <c r="G1544">
        <v>0</v>
      </c>
      <c r="H1544">
        <v>0</v>
      </c>
      <c r="I1544">
        <v>1</v>
      </c>
      <c r="J1544">
        <f t="shared" si="238"/>
        <v>0</v>
      </c>
      <c r="L1544" s="11">
        <f t="shared" si="239"/>
        <v>580000</v>
      </c>
      <c r="M1544" s="11">
        <f t="shared" si="239"/>
        <v>580000</v>
      </c>
    </row>
    <row r="1545" spans="1:13" x14ac:dyDescent="0.3">
      <c r="A1545" t="str">
        <f t="shared" si="231"/>
        <v>Костромская Область</v>
      </c>
      <c r="B1545">
        <f t="shared" si="232"/>
        <v>2021</v>
      </c>
      <c r="C1545">
        <f t="shared" si="233"/>
        <v>7</v>
      </c>
      <c r="D1545" s="11">
        <f t="shared" si="230"/>
        <v>44379</v>
      </c>
      <c r="E1545" s="11">
        <f t="shared" si="237"/>
        <v>44408</v>
      </c>
      <c r="F1545">
        <v>0</v>
      </c>
      <c r="G1545">
        <v>0</v>
      </c>
      <c r="H1545">
        <v>0</v>
      </c>
      <c r="I1545">
        <v>1</v>
      </c>
      <c r="J1545">
        <f t="shared" si="238"/>
        <v>1</v>
      </c>
      <c r="L1545" s="11">
        <f t="shared" si="239"/>
        <v>44197</v>
      </c>
      <c r="M1545" s="11">
        <f t="shared" si="239"/>
        <v>44561</v>
      </c>
    </row>
    <row r="1546" spans="1:13" x14ac:dyDescent="0.3">
      <c r="A1546" t="str">
        <f t="shared" si="231"/>
        <v>Курганская Область</v>
      </c>
      <c r="B1546">
        <f t="shared" si="232"/>
        <v>2021</v>
      </c>
      <c r="C1546">
        <f t="shared" si="233"/>
        <v>7</v>
      </c>
      <c r="D1546" s="11">
        <f t="shared" si="230"/>
        <v>44379</v>
      </c>
      <c r="E1546" s="11">
        <f t="shared" si="237"/>
        <v>44408</v>
      </c>
      <c r="F1546">
        <v>0</v>
      </c>
      <c r="G1546">
        <v>0</v>
      </c>
      <c r="H1546">
        <v>0</v>
      </c>
      <c r="I1546">
        <v>0</v>
      </c>
      <c r="J1546">
        <f t="shared" si="238"/>
        <v>0</v>
      </c>
      <c r="L1546" s="11">
        <f t="shared" si="239"/>
        <v>580000</v>
      </c>
      <c r="M1546" s="11">
        <f t="shared" si="239"/>
        <v>580000</v>
      </c>
    </row>
    <row r="1547" spans="1:13" x14ac:dyDescent="0.3">
      <c r="A1547" t="str">
        <f t="shared" si="231"/>
        <v>Курская Область</v>
      </c>
      <c r="B1547">
        <f t="shared" si="232"/>
        <v>2021</v>
      </c>
      <c r="C1547">
        <f t="shared" si="233"/>
        <v>7</v>
      </c>
      <c r="D1547" s="11">
        <f t="shared" si="230"/>
        <v>44379</v>
      </c>
      <c r="E1547" s="11">
        <f t="shared" si="237"/>
        <v>44408</v>
      </c>
      <c r="F1547">
        <v>0</v>
      </c>
      <c r="G1547">
        <v>0</v>
      </c>
      <c r="H1547">
        <v>1</v>
      </c>
      <c r="I1547">
        <v>1</v>
      </c>
      <c r="J1547">
        <f t="shared" si="238"/>
        <v>1</v>
      </c>
      <c r="L1547" s="11">
        <f t="shared" si="239"/>
        <v>44197</v>
      </c>
      <c r="M1547" s="11">
        <f t="shared" si="239"/>
        <v>44926</v>
      </c>
    </row>
    <row r="1548" spans="1:13" x14ac:dyDescent="0.3">
      <c r="A1548" t="str">
        <f t="shared" si="231"/>
        <v>Липецкая Область</v>
      </c>
      <c r="B1548">
        <f t="shared" si="232"/>
        <v>2021</v>
      </c>
      <c r="C1548">
        <f t="shared" si="233"/>
        <v>7</v>
      </c>
      <c r="D1548" s="11">
        <f t="shared" si="230"/>
        <v>44379</v>
      </c>
      <c r="E1548" s="11">
        <f t="shared" si="237"/>
        <v>44408</v>
      </c>
      <c r="F1548">
        <v>0</v>
      </c>
      <c r="G1548">
        <v>0</v>
      </c>
      <c r="H1548">
        <v>0</v>
      </c>
      <c r="I1548">
        <v>1</v>
      </c>
      <c r="J1548">
        <f t="shared" si="238"/>
        <v>0</v>
      </c>
      <c r="L1548" s="11">
        <f t="shared" si="239"/>
        <v>580000</v>
      </c>
      <c r="M1548" s="11">
        <f t="shared" si="239"/>
        <v>580000</v>
      </c>
    </row>
    <row r="1549" spans="1:13" x14ac:dyDescent="0.3">
      <c r="A1549" t="str">
        <f t="shared" si="231"/>
        <v>Магаданская Область</v>
      </c>
      <c r="B1549">
        <f t="shared" si="232"/>
        <v>2021</v>
      </c>
      <c r="C1549">
        <f t="shared" si="233"/>
        <v>7</v>
      </c>
      <c r="D1549" s="11">
        <f t="shared" si="230"/>
        <v>44379</v>
      </c>
      <c r="E1549" s="11">
        <f t="shared" si="237"/>
        <v>44408</v>
      </c>
      <c r="F1549">
        <v>0</v>
      </c>
      <c r="G1549">
        <v>0</v>
      </c>
      <c r="H1549">
        <v>0</v>
      </c>
      <c r="I1549">
        <v>1</v>
      </c>
      <c r="J1549">
        <f t="shared" si="238"/>
        <v>0</v>
      </c>
      <c r="L1549" s="11">
        <f t="shared" si="239"/>
        <v>580000</v>
      </c>
      <c r="M1549" s="11">
        <f t="shared" si="239"/>
        <v>580000</v>
      </c>
    </row>
    <row r="1550" spans="1:13" x14ac:dyDescent="0.3">
      <c r="A1550" t="str">
        <f t="shared" si="231"/>
        <v>Мурманская Область</v>
      </c>
      <c r="B1550">
        <f t="shared" si="232"/>
        <v>2021</v>
      </c>
      <c r="C1550">
        <f t="shared" si="233"/>
        <v>7</v>
      </c>
      <c r="D1550" s="11">
        <f t="shared" si="230"/>
        <v>44379</v>
      </c>
      <c r="E1550" s="11">
        <f t="shared" si="237"/>
        <v>44408</v>
      </c>
      <c r="F1550">
        <v>0</v>
      </c>
      <c r="G1550">
        <v>0</v>
      </c>
      <c r="H1550">
        <v>0</v>
      </c>
      <c r="I1550">
        <v>1</v>
      </c>
      <c r="J1550">
        <f t="shared" si="238"/>
        <v>1</v>
      </c>
      <c r="L1550" s="11">
        <f t="shared" si="239"/>
        <v>43831</v>
      </c>
      <c r="M1550" s="11">
        <f t="shared" si="239"/>
        <v>44561</v>
      </c>
    </row>
    <row r="1551" spans="1:13" x14ac:dyDescent="0.3">
      <c r="A1551" t="str">
        <f t="shared" si="231"/>
        <v>Нижегородская Область</v>
      </c>
      <c r="B1551">
        <f t="shared" si="232"/>
        <v>2021</v>
      </c>
      <c r="C1551">
        <f t="shared" si="233"/>
        <v>7</v>
      </c>
      <c r="D1551" s="11">
        <f t="shared" ref="D1551:D1571" si="240">EDATE(D1468,1)</f>
        <v>44379</v>
      </c>
      <c r="E1551" s="11">
        <f t="shared" si="237"/>
        <v>44408</v>
      </c>
      <c r="F1551">
        <v>0</v>
      </c>
      <c r="G1551">
        <v>0</v>
      </c>
      <c r="H1551">
        <v>0</v>
      </c>
      <c r="I1551">
        <v>0</v>
      </c>
      <c r="J1551">
        <f t="shared" si="238"/>
        <v>1</v>
      </c>
      <c r="L1551" s="11">
        <f t="shared" si="239"/>
        <v>44197</v>
      </c>
      <c r="M1551" s="11">
        <f t="shared" si="239"/>
        <v>44561</v>
      </c>
    </row>
    <row r="1552" spans="1:13" x14ac:dyDescent="0.3">
      <c r="A1552" t="str">
        <f t="shared" si="231"/>
        <v>Новгородская Область</v>
      </c>
      <c r="B1552">
        <f t="shared" si="232"/>
        <v>2021</v>
      </c>
      <c r="C1552">
        <f t="shared" si="233"/>
        <v>7</v>
      </c>
      <c r="D1552" s="11">
        <f t="shared" si="240"/>
        <v>44379</v>
      </c>
      <c r="E1552" s="11">
        <f t="shared" si="237"/>
        <v>44408</v>
      </c>
      <c r="F1552">
        <v>0</v>
      </c>
      <c r="G1552">
        <v>0</v>
      </c>
      <c r="H1552">
        <v>0</v>
      </c>
      <c r="I1552">
        <v>0</v>
      </c>
      <c r="J1552">
        <f t="shared" si="238"/>
        <v>1</v>
      </c>
      <c r="L1552" s="11">
        <f t="shared" si="239"/>
        <v>44197</v>
      </c>
      <c r="M1552" s="11">
        <f t="shared" si="239"/>
        <v>44561</v>
      </c>
    </row>
    <row r="1553" spans="1:13" x14ac:dyDescent="0.3">
      <c r="A1553" t="str">
        <f t="shared" si="231"/>
        <v>Новосибирская Область</v>
      </c>
      <c r="B1553">
        <f t="shared" si="232"/>
        <v>2021</v>
      </c>
      <c r="C1553">
        <f t="shared" si="233"/>
        <v>7</v>
      </c>
      <c r="D1553" s="11">
        <f t="shared" si="240"/>
        <v>44379</v>
      </c>
      <c r="E1553" s="11">
        <f t="shared" si="237"/>
        <v>44408</v>
      </c>
      <c r="F1553">
        <v>0</v>
      </c>
      <c r="G1553">
        <v>0</v>
      </c>
      <c r="H1553">
        <v>0</v>
      </c>
      <c r="I1553">
        <v>0</v>
      </c>
      <c r="J1553">
        <f t="shared" si="238"/>
        <v>1</v>
      </c>
      <c r="L1553" s="11">
        <f t="shared" si="239"/>
        <v>44197</v>
      </c>
      <c r="M1553" s="11">
        <f t="shared" si="239"/>
        <v>580000</v>
      </c>
    </row>
    <row r="1554" spans="1:13" x14ac:dyDescent="0.3">
      <c r="A1554" t="str">
        <f t="shared" si="231"/>
        <v>Омская Область</v>
      </c>
      <c r="B1554">
        <f t="shared" si="232"/>
        <v>2021</v>
      </c>
      <c r="C1554">
        <f t="shared" si="233"/>
        <v>7</v>
      </c>
      <c r="D1554" s="11">
        <f t="shared" si="240"/>
        <v>44379</v>
      </c>
      <c r="E1554" s="11">
        <f t="shared" si="237"/>
        <v>44408</v>
      </c>
      <c r="F1554">
        <v>0</v>
      </c>
      <c r="G1554">
        <v>0</v>
      </c>
      <c r="H1554">
        <v>0</v>
      </c>
      <c r="I1554">
        <v>1</v>
      </c>
      <c r="J1554">
        <f t="shared" si="238"/>
        <v>1</v>
      </c>
      <c r="L1554" s="11">
        <f t="shared" si="239"/>
        <v>44197</v>
      </c>
      <c r="M1554" s="11">
        <f t="shared" si="239"/>
        <v>44561</v>
      </c>
    </row>
    <row r="1555" spans="1:13" x14ac:dyDescent="0.3">
      <c r="A1555" t="str">
        <f t="shared" si="231"/>
        <v>Оренбургская Область</v>
      </c>
      <c r="B1555">
        <f t="shared" si="232"/>
        <v>2021</v>
      </c>
      <c r="C1555">
        <f t="shared" si="233"/>
        <v>7</v>
      </c>
      <c r="D1555" s="11">
        <f t="shared" si="240"/>
        <v>44379</v>
      </c>
      <c r="E1555" s="11">
        <f t="shared" si="237"/>
        <v>44408</v>
      </c>
      <c r="F1555">
        <v>0</v>
      </c>
      <c r="G1555">
        <v>0</v>
      </c>
      <c r="H1555">
        <v>0</v>
      </c>
      <c r="I1555">
        <v>0</v>
      </c>
      <c r="J1555">
        <f t="shared" si="238"/>
        <v>1</v>
      </c>
      <c r="L1555" s="11">
        <f t="shared" si="239"/>
        <v>44013</v>
      </c>
      <c r="M1555" s="11">
        <f t="shared" si="239"/>
        <v>45839</v>
      </c>
    </row>
    <row r="1556" spans="1:13" x14ac:dyDescent="0.3">
      <c r="A1556" t="str">
        <f t="shared" si="231"/>
        <v>Орловская Область</v>
      </c>
      <c r="B1556">
        <f t="shared" si="232"/>
        <v>2021</v>
      </c>
      <c r="C1556">
        <f t="shared" si="233"/>
        <v>7</v>
      </c>
      <c r="D1556" s="11">
        <f t="shared" si="240"/>
        <v>44379</v>
      </c>
      <c r="E1556" s="11">
        <f t="shared" si="237"/>
        <v>44408</v>
      </c>
      <c r="F1556">
        <v>0</v>
      </c>
      <c r="G1556">
        <v>0</v>
      </c>
      <c r="H1556">
        <v>0</v>
      </c>
      <c r="I1556">
        <v>1</v>
      </c>
      <c r="J1556">
        <f t="shared" si="238"/>
        <v>0</v>
      </c>
      <c r="L1556" s="11">
        <f t="shared" si="239"/>
        <v>580000</v>
      </c>
      <c r="M1556" s="11">
        <f t="shared" si="239"/>
        <v>580000</v>
      </c>
    </row>
    <row r="1557" spans="1:13" x14ac:dyDescent="0.3">
      <c r="A1557" t="str">
        <f t="shared" si="231"/>
        <v>Пензенская Область</v>
      </c>
      <c r="B1557">
        <f t="shared" si="232"/>
        <v>2021</v>
      </c>
      <c r="C1557">
        <f t="shared" si="233"/>
        <v>7</v>
      </c>
      <c r="D1557" s="11">
        <f t="shared" si="240"/>
        <v>44379</v>
      </c>
      <c r="E1557" s="11">
        <f t="shared" si="237"/>
        <v>44408</v>
      </c>
      <c r="F1557">
        <v>0</v>
      </c>
      <c r="G1557">
        <v>0</v>
      </c>
      <c r="H1557">
        <v>0</v>
      </c>
      <c r="I1557">
        <v>1</v>
      </c>
      <c r="J1557">
        <f t="shared" si="238"/>
        <v>0</v>
      </c>
      <c r="L1557" s="11">
        <f t="shared" si="239"/>
        <v>580000</v>
      </c>
      <c r="M1557" s="11">
        <f t="shared" si="239"/>
        <v>580000</v>
      </c>
    </row>
    <row r="1558" spans="1:13" x14ac:dyDescent="0.3">
      <c r="A1558" t="str">
        <f t="shared" ref="A1558:A1621" si="241">A1475</f>
        <v>Псковсая Область</v>
      </c>
      <c r="B1558">
        <f t="shared" ref="B1558:B1621" si="242">YEAR(D1558)</f>
        <v>2021</v>
      </c>
      <c r="C1558">
        <f t="shared" ref="C1558:C1621" si="243">MONTH(D1558)</f>
        <v>7</v>
      </c>
      <c r="D1558" s="11">
        <f t="shared" si="240"/>
        <v>44379</v>
      </c>
      <c r="E1558" s="11">
        <f t="shared" si="237"/>
        <v>44408</v>
      </c>
      <c r="F1558">
        <v>0</v>
      </c>
      <c r="G1558">
        <v>0</v>
      </c>
      <c r="H1558">
        <v>0</v>
      </c>
      <c r="I1558">
        <v>1</v>
      </c>
      <c r="J1558">
        <f t="shared" si="238"/>
        <v>0</v>
      </c>
      <c r="L1558" s="11">
        <f t="shared" ref="L1558:M1573" si="244">L1475</f>
        <v>580000</v>
      </c>
      <c r="M1558" s="11">
        <f t="shared" si="244"/>
        <v>580000</v>
      </c>
    </row>
    <row r="1559" spans="1:13" x14ac:dyDescent="0.3">
      <c r="A1559" t="str">
        <f t="shared" si="241"/>
        <v>Ростовская Область</v>
      </c>
      <c r="B1559">
        <f t="shared" si="242"/>
        <v>2021</v>
      </c>
      <c r="C1559">
        <f t="shared" si="243"/>
        <v>7</v>
      </c>
      <c r="D1559" s="11">
        <f t="shared" si="240"/>
        <v>44379</v>
      </c>
      <c r="E1559" s="11">
        <f t="shared" si="237"/>
        <v>44408</v>
      </c>
      <c r="F1559">
        <v>0</v>
      </c>
      <c r="G1559">
        <v>0</v>
      </c>
      <c r="H1559">
        <v>0</v>
      </c>
      <c r="I1559">
        <v>1</v>
      </c>
      <c r="J1559">
        <f t="shared" si="238"/>
        <v>1</v>
      </c>
      <c r="L1559" s="11">
        <f t="shared" si="244"/>
        <v>44197</v>
      </c>
      <c r="M1559" s="11">
        <f t="shared" si="244"/>
        <v>44561</v>
      </c>
    </row>
    <row r="1560" spans="1:13" x14ac:dyDescent="0.3">
      <c r="A1560" t="str">
        <f t="shared" si="241"/>
        <v>Рязанская Область</v>
      </c>
      <c r="B1560">
        <f t="shared" si="242"/>
        <v>2021</v>
      </c>
      <c r="C1560">
        <f t="shared" si="243"/>
        <v>7</v>
      </c>
      <c r="D1560" s="11">
        <f t="shared" si="240"/>
        <v>44379</v>
      </c>
      <c r="E1560" s="11">
        <f t="shared" si="237"/>
        <v>44408</v>
      </c>
      <c r="F1560">
        <v>0</v>
      </c>
      <c r="G1560">
        <v>0</v>
      </c>
      <c r="H1560">
        <v>0</v>
      </c>
      <c r="I1560">
        <v>1</v>
      </c>
      <c r="J1560">
        <f t="shared" si="238"/>
        <v>1</v>
      </c>
      <c r="L1560" s="11">
        <f t="shared" si="244"/>
        <v>44197</v>
      </c>
      <c r="M1560" s="11">
        <f t="shared" si="244"/>
        <v>44926</v>
      </c>
    </row>
    <row r="1561" spans="1:13" x14ac:dyDescent="0.3">
      <c r="A1561" t="str">
        <f t="shared" si="241"/>
        <v>Самарская Область</v>
      </c>
      <c r="B1561">
        <f t="shared" si="242"/>
        <v>2021</v>
      </c>
      <c r="C1561">
        <f t="shared" si="243"/>
        <v>7</v>
      </c>
      <c r="D1561" s="11">
        <f t="shared" si="240"/>
        <v>44379</v>
      </c>
      <c r="E1561" s="11">
        <f t="shared" si="237"/>
        <v>44408</v>
      </c>
      <c r="F1561">
        <v>0</v>
      </c>
      <c r="G1561">
        <v>0</v>
      </c>
      <c r="H1561">
        <v>0</v>
      </c>
      <c r="I1561">
        <v>1</v>
      </c>
      <c r="J1561">
        <f t="shared" si="238"/>
        <v>0</v>
      </c>
      <c r="L1561" s="11">
        <f t="shared" si="244"/>
        <v>580000</v>
      </c>
      <c r="M1561" s="11">
        <f t="shared" si="244"/>
        <v>580000</v>
      </c>
    </row>
    <row r="1562" spans="1:13" x14ac:dyDescent="0.3">
      <c r="A1562" t="str">
        <f t="shared" si="241"/>
        <v>Саратовская Область</v>
      </c>
      <c r="B1562">
        <f t="shared" si="242"/>
        <v>2021</v>
      </c>
      <c r="C1562">
        <f t="shared" si="243"/>
        <v>7</v>
      </c>
      <c r="D1562" s="11">
        <f t="shared" si="240"/>
        <v>44379</v>
      </c>
      <c r="E1562" s="11">
        <f t="shared" si="237"/>
        <v>44408</v>
      </c>
      <c r="F1562">
        <v>0</v>
      </c>
      <c r="G1562">
        <v>0</v>
      </c>
      <c r="H1562">
        <v>0</v>
      </c>
      <c r="I1562">
        <v>1</v>
      </c>
      <c r="J1562">
        <f t="shared" si="238"/>
        <v>1</v>
      </c>
      <c r="L1562" s="11">
        <f t="shared" si="244"/>
        <v>44197</v>
      </c>
      <c r="M1562" s="11">
        <f t="shared" si="244"/>
        <v>44561</v>
      </c>
    </row>
    <row r="1563" spans="1:13" x14ac:dyDescent="0.3">
      <c r="A1563" t="str">
        <f t="shared" si="241"/>
        <v>Сахалинская Область</v>
      </c>
      <c r="B1563">
        <f t="shared" si="242"/>
        <v>2021</v>
      </c>
      <c r="C1563">
        <f t="shared" si="243"/>
        <v>7</v>
      </c>
      <c r="D1563" s="11">
        <f t="shared" si="240"/>
        <v>44379</v>
      </c>
      <c r="E1563" s="11">
        <f t="shared" si="237"/>
        <v>44408</v>
      </c>
      <c r="F1563">
        <v>0</v>
      </c>
      <c r="G1563">
        <v>0</v>
      </c>
      <c r="H1563">
        <v>0</v>
      </c>
      <c r="I1563">
        <v>0</v>
      </c>
      <c r="J1563">
        <f t="shared" si="238"/>
        <v>0</v>
      </c>
      <c r="L1563" s="11">
        <f t="shared" si="244"/>
        <v>580000</v>
      </c>
      <c r="M1563" s="11">
        <f t="shared" si="244"/>
        <v>580000</v>
      </c>
    </row>
    <row r="1564" spans="1:13" x14ac:dyDescent="0.3">
      <c r="A1564" t="str">
        <f t="shared" si="241"/>
        <v>Свердловская Область</v>
      </c>
      <c r="B1564">
        <f t="shared" si="242"/>
        <v>2021</v>
      </c>
      <c r="C1564">
        <f t="shared" si="243"/>
        <v>7</v>
      </c>
      <c r="D1564" s="11">
        <f t="shared" si="240"/>
        <v>44379</v>
      </c>
      <c r="E1564" s="11">
        <f t="shared" si="237"/>
        <v>44408</v>
      </c>
      <c r="F1564">
        <v>0</v>
      </c>
      <c r="G1564">
        <v>0</v>
      </c>
      <c r="H1564">
        <v>0</v>
      </c>
      <c r="I1564">
        <v>0</v>
      </c>
      <c r="J1564">
        <f t="shared" si="238"/>
        <v>0</v>
      </c>
      <c r="L1564" s="11">
        <f t="shared" si="244"/>
        <v>580000</v>
      </c>
      <c r="M1564" s="11">
        <f t="shared" si="244"/>
        <v>580000</v>
      </c>
    </row>
    <row r="1565" spans="1:13" x14ac:dyDescent="0.3">
      <c r="A1565" t="str">
        <f t="shared" si="241"/>
        <v>Смоленская Область</v>
      </c>
      <c r="B1565">
        <f t="shared" si="242"/>
        <v>2021</v>
      </c>
      <c r="C1565">
        <f t="shared" si="243"/>
        <v>7</v>
      </c>
      <c r="D1565" s="11">
        <f t="shared" si="240"/>
        <v>44379</v>
      </c>
      <c r="E1565" s="11">
        <f t="shared" si="237"/>
        <v>44408</v>
      </c>
      <c r="F1565">
        <v>0</v>
      </c>
      <c r="G1565">
        <v>0</v>
      </c>
      <c r="H1565">
        <v>0</v>
      </c>
      <c r="I1565">
        <v>0</v>
      </c>
      <c r="J1565">
        <f t="shared" si="238"/>
        <v>0</v>
      </c>
      <c r="L1565" s="11">
        <f t="shared" si="244"/>
        <v>580000</v>
      </c>
      <c r="M1565" s="11">
        <f t="shared" si="244"/>
        <v>580000</v>
      </c>
    </row>
    <row r="1566" spans="1:13" x14ac:dyDescent="0.3">
      <c r="A1566" t="str">
        <f t="shared" si="241"/>
        <v>Тамбовская Область</v>
      </c>
      <c r="B1566">
        <f t="shared" si="242"/>
        <v>2021</v>
      </c>
      <c r="C1566">
        <f t="shared" si="243"/>
        <v>7</v>
      </c>
      <c r="D1566" s="11">
        <f t="shared" si="240"/>
        <v>44379</v>
      </c>
      <c r="E1566" s="11">
        <f t="shared" si="237"/>
        <v>44408</v>
      </c>
      <c r="F1566">
        <v>0</v>
      </c>
      <c r="G1566">
        <v>0</v>
      </c>
      <c r="H1566">
        <v>0</v>
      </c>
      <c r="I1566">
        <v>1</v>
      </c>
      <c r="J1566">
        <f t="shared" si="238"/>
        <v>0</v>
      </c>
      <c r="L1566" s="11">
        <f t="shared" si="244"/>
        <v>580000</v>
      </c>
      <c r="M1566" s="11">
        <f t="shared" si="244"/>
        <v>580000</v>
      </c>
    </row>
    <row r="1567" spans="1:13" x14ac:dyDescent="0.3">
      <c r="A1567" t="str">
        <f t="shared" si="241"/>
        <v>Томская Область</v>
      </c>
      <c r="B1567">
        <f t="shared" si="242"/>
        <v>2021</v>
      </c>
      <c r="C1567">
        <f t="shared" si="243"/>
        <v>7</v>
      </c>
      <c r="D1567" s="11">
        <f t="shared" si="240"/>
        <v>44379</v>
      </c>
      <c r="E1567" s="11">
        <f t="shared" si="237"/>
        <v>44408</v>
      </c>
      <c r="F1567">
        <v>0</v>
      </c>
      <c r="G1567">
        <v>0</v>
      </c>
      <c r="H1567">
        <v>0</v>
      </c>
      <c r="I1567">
        <v>1</v>
      </c>
      <c r="J1567">
        <f t="shared" si="238"/>
        <v>0</v>
      </c>
      <c r="L1567" s="11">
        <f t="shared" si="244"/>
        <v>580000</v>
      </c>
      <c r="M1567" s="11">
        <f t="shared" si="244"/>
        <v>580000</v>
      </c>
    </row>
    <row r="1568" spans="1:13" x14ac:dyDescent="0.3">
      <c r="A1568" t="str">
        <f t="shared" si="241"/>
        <v>Тульская Область</v>
      </c>
      <c r="B1568">
        <f t="shared" si="242"/>
        <v>2021</v>
      </c>
      <c r="C1568">
        <f t="shared" si="243"/>
        <v>7</v>
      </c>
      <c r="D1568" s="11">
        <f t="shared" si="240"/>
        <v>44379</v>
      </c>
      <c r="E1568" s="11">
        <f t="shared" si="237"/>
        <v>44408</v>
      </c>
      <c r="F1568">
        <v>0</v>
      </c>
      <c r="G1568">
        <v>0</v>
      </c>
      <c r="H1568">
        <v>0</v>
      </c>
      <c r="I1568">
        <v>1</v>
      </c>
      <c r="J1568">
        <f t="shared" si="238"/>
        <v>0</v>
      </c>
      <c r="L1568" s="11">
        <f t="shared" si="244"/>
        <v>580000</v>
      </c>
      <c r="M1568" s="11">
        <f t="shared" si="244"/>
        <v>580000</v>
      </c>
    </row>
    <row r="1569" spans="1:13" x14ac:dyDescent="0.3">
      <c r="A1569" t="str">
        <f t="shared" si="241"/>
        <v>Тюменская Область</v>
      </c>
      <c r="B1569">
        <f t="shared" si="242"/>
        <v>2021</v>
      </c>
      <c r="C1569">
        <f t="shared" si="243"/>
        <v>7</v>
      </c>
      <c r="D1569" s="11">
        <f t="shared" si="240"/>
        <v>44379</v>
      </c>
      <c r="E1569" s="11">
        <f t="shared" si="237"/>
        <v>44408</v>
      </c>
      <c r="F1569">
        <v>0</v>
      </c>
      <c r="G1569">
        <v>0</v>
      </c>
      <c r="H1569">
        <v>0</v>
      </c>
      <c r="I1569">
        <v>1</v>
      </c>
      <c r="J1569">
        <f t="shared" si="238"/>
        <v>1</v>
      </c>
      <c r="L1569" s="11">
        <f t="shared" si="244"/>
        <v>44197</v>
      </c>
      <c r="M1569" s="11">
        <f t="shared" si="244"/>
        <v>44561</v>
      </c>
    </row>
    <row r="1570" spans="1:13" x14ac:dyDescent="0.3">
      <c r="A1570" t="str">
        <f t="shared" si="241"/>
        <v>Ульяновская Область</v>
      </c>
      <c r="B1570">
        <f t="shared" si="242"/>
        <v>2021</v>
      </c>
      <c r="C1570">
        <f t="shared" si="243"/>
        <v>7</v>
      </c>
      <c r="D1570" s="11">
        <f t="shared" si="240"/>
        <v>44379</v>
      </c>
      <c r="E1570" s="11">
        <f t="shared" si="237"/>
        <v>44408</v>
      </c>
      <c r="F1570">
        <v>0</v>
      </c>
      <c r="G1570">
        <v>0</v>
      </c>
      <c r="H1570">
        <v>0</v>
      </c>
      <c r="I1570">
        <v>1</v>
      </c>
      <c r="J1570">
        <f t="shared" si="238"/>
        <v>0</v>
      </c>
      <c r="L1570" s="11">
        <f t="shared" si="244"/>
        <v>580000</v>
      </c>
      <c r="M1570" s="11">
        <f t="shared" si="244"/>
        <v>580000</v>
      </c>
    </row>
    <row r="1571" spans="1:13" x14ac:dyDescent="0.3">
      <c r="A1571" t="str">
        <f t="shared" si="241"/>
        <v>Челябинская Область</v>
      </c>
      <c r="B1571">
        <f t="shared" si="242"/>
        <v>2021</v>
      </c>
      <c r="C1571">
        <f t="shared" si="243"/>
        <v>7</v>
      </c>
      <c r="D1571" s="11">
        <f t="shared" si="240"/>
        <v>44379</v>
      </c>
      <c r="E1571" s="11">
        <f t="shared" si="237"/>
        <v>44408</v>
      </c>
      <c r="F1571">
        <v>0</v>
      </c>
      <c r="G1571">
        <v>0</v>
      </c>
      <c r="H1571">
        <v>0</v>
      </c>
      <c r="I1571">
        <v>1</v>
      </c>
      <c r="J1571">
        <f t="shared" si="238"/>
        <v>0</v>
      </c>
      <c r="L1571" s="11">
        <f t="shared" si="244"/>
        <v>580000</v>
      </c>
      <c r="M1571" s="11">
        <f t="shared" si="244"/>
        <v>580000</v>
      </c>
    </row>
    <row r="1572" spans="1:13" x14ac:dyDescent="0.3">
      <c r="A1572" t="str">
        <f t="shared" si="241"/>
        <v>Ярославская Область</v>
      </c>
      <c r="B1572">
        <f t="shared" si="242"/>
        <v>2021</v>
      </c>
      <c r="C1572">
        <f t="shared" si="243"/>
        <v>7</v>
      </c>
      <c r="D1572" s="11">
        <f>EDATE(D1489,1)</f>
        <v>44379</v>
      </c>
      <c r="E1572" s="11">
        <f t="shared" si="237"/>
        <v>44408</v>
      </c>
      <c r="F1572">
        <v>0</v>
      </c>
      <c r="G1572">
        <v>0</v>
      </c>
      <c r="H1572">
        <v>0</v>
      </c>
      <c r="I1572">
        <v>0</v>
      </c>
      <c r="J1572">
        <f t="shared" si="238"/>
        <v>0</v>
      </c>
      <c r="L1572" s="11">
        <f t="shared" si="244"/>
        <v>580000</v>
      </c>
      <c r="M1572" s="11">
        <f t="shared" si="244"/>
        <v>580000</v>
      </c>
    </row>
    <row r="1573" spans="1:13" x14ac:dyDescent="0.3">
      <c r="A1573" t="str">
        <f t="shared" si="241"/>
        <v>Севастополь</v>
      </c>
      <c r="B1573">
        <f t="shared" si="242"/>
        <v>2021</v>
      </c>
      <c r="C1573">
        <f t="shared" si="243"/>
        <v>7</v>
      </c>
      <c r="D1573" s="11">
        <f t="shared" ref="D1573:D1636" si="245">EDATE(D1490,1)</f>
        <v>44379</v>
      </c>
      <c r="E1573" s="11">
        <f t="shared" si="237"/>
        <v>44408</v>
      </c>
      <c r="F1573">
        <v>0</v>
      </c>
      <c r="G1573">
        <v>0</v>
      </c>
      <c r="H1573">
        <v>0</v>
      </c>
      <c r="I1573">
        <v>0</v>
      </c>
      <c r="J1573">
        <f t="shared" si="238"/>
        <v>0</v>
      </c>
      <c r="L1573" s="11">
        <f t="shared" si="244"/>
        <v>580000</v>
      </c>
      <c r="M1573" s="11">
        <f t="shared" si="244"/>
        <v>580000</v>
      </c>
    </row>
    <row r="1574" spans="1:13" x14ac:dyDescent="0.3">
      <c r="A1574" t="str">
        <f t="shared" si="241"/>
        <v>Еврейская Автономная Область</v>
      </c>
      <c r="B1574">
        <f t="shared" si="242"/>
        <v>2021</v>
      </c>
      <c r="C1574">
        <f t="shared" si="243"/>
        <v>7</v>
      </c>
      <c r="D1574" s="11">
        <f t="shared" si="245"/>
        <v>44379</v>
      </c>
      <c r="E1574" s="11">
        <f t="shared" si="237"/>
        <v>44408</v>
      </c>
      <c r="F1574">
        <v>0</v>
      </c>
      <c r="G1574">
        <v>0</v>
      </c>
      <c r="H1574">
        <v>0</v>
      </c>
      <c r="I1574">
        <v>0</v>
      </c>
      <c r="J1574">
        <f t="shared" si="238"/>
        <v>0</v>
      </c>
      <c r="L1574" s="11">
        <f t="shared" ref="L1574:M1589" si="246">L1491</f>
        <v>580000</v>
      </c>
      <c r="M1574" s="11">
        <f t="shared" si="246"/>
        <v>580000</v>
      </c>
    </row>
    <row r="1575" spans="1:13" x14ac:dyDescent="0.3">
      <c r="A1575" t="str">
        <f t="shared" si="241"/>
        <v>Ненецкий Автономный Округ</v>
      </c>
      <c r="B1575">
        <f t="shared" si="242"/>
        <v>2021</v>
      </c>
      <c r="C1575">
        <f t="shared" si="243"/>
        <v>7</v>
      </c>
      <c r="D1575" s="11">
        <f t="shared" si="245"/>
        <v>44379</v>
      </c>
      <c r="E1575" s="11">
        <f t="shared" si="237"/>
        <v>44408</v>
      </c>
      <c r="F1575">
        <v>0</v>
      </c>
      <c r="G1575">
        <v>0</v>
      </c>
      <c r="H1575">
        <v>0</v>
      </c>
      <c r="I1575">
        <v>0</v>
      </c>
      <c r="J1575">
        <f t="shared" si="238"/>
        <v>0</v>
      </c>
      <c r="L1575" s="11">
        <f t="shared" si="246"/>
        <v>580000</v>
      </c>
      <c r="M1575" s="11">
        <f t="shared" si="246"/>
        <v>580000</v>
      </c>
    </row>
    <row r="1576" spans="1:13" x14ac:dyDescent="0.3">
      <c r="A1576" t="str">
        <f t="shared" si="241"/>
        <v>Ханты-Мансийский Автономный Округ -Югра</v>
      </c>
      <c r="B1576">
        <f t="shared" si="242"/>
        <v>2021</v>
      </c>
      <c r="C1576">
        <f t="shared" si="243"/>
        <v>7</v>
      </c>
      <c r="D1576" s="11">
        <f t="shared" si="245"/>
        <v>44379</v>
      </c>
      <c r="E1576" s="11">
        <f t="shared" si="237"/>
        <v>44408</v>
      </c>
      <c r="F1576">
        <v>0</v>
      </c>
      <c r="G1576">
        <v>0</v>
      </c>
      <c r="H1576">
        <v>0</v>
      </c>
      <c r="I1576">
        <v>1</v>
      </c>
      <c r="J1576">
        <f t="shared" si="238"/>
        <v>1</v>
      </c>
      <c r="L1576" s="11">
        <f t="shared" si="246"/>
        <v>44197</v>
      </c>
      <c r="M1576" s="11">
        <f t="shared" si="246"/>
        <v>44561</v>
      </c>
    </row>
    <row r="1577" spans="1:13" x14ac:dyDescent="0.3">
      <c r="A1577" t="str">
        <f t="shared" si="241"/>
        <v>Чукотский Автономный Округ</v>
      </c>
      <c r="B1577">
        <f t="shared" si="242"/>
        <v>2021</v>
      </c>
      <c r="C1577">
        <f t="shared" si="243"/>
        <v>7</v>
      </c>
      <c r="D1577" s="11">
        <f t="shared" si="245"/>
        <v>44379</v>
      </c>
      <c r="E1577" s="11">
        <f t="shared" si="237"/>
        <v>44408</v>
      </c>
      <c r="F1577">
        <v>0</v>
      </c>
      <c r="G1577">
        <v>0</v>
      </c>
      <c r="H1577">
        <v>0</v>
      </c>
      <c r="I1577">
        <v>1</v>
      </c>
      <c r="J1577">
        <f t="shared" si="238"/>
        <v>0</v>
      </c>
      <c r="L1577" s="11">
        <f t="shared" si="246"/>
        <v>580000</v>
      </c>
      <c r="M1577" s="11">
        <f t="shared" si="246"/>
        <v>580000</v>
      </c>
    </row>
    <row r="1578" spans="1:13" x14ac:dyDescent="0.3">
      <c r="A1578" t="str">
        <f t="shared" si="241"/>
        <v>Ямало-Ненецкий Автономный Округ</v>
      </c>
      <c r="B1578">
        <f t="shared" si="242"/>
        <v>2021</v>
      </c>
      <c r="C1578">
        <f t="shared" si="243"/>
        <v>7</v>
      </c>
      <c r="D1578" s="11">
        <f t="shared" si="245"/>
        <v>44379</v>
      </c>
      <c r="E1578" s="11">
        <f t="shared" si="237"/>
        <v>44408</v>
      </c>
      <c r="F1578">
        <v>0</v>
      </c>
      <c r="G1578">
        <v>0</v>
      </c>
      <c r="H1578">
        <v>0</v>
      </c>
      <c r="I1578">
        <v>1</v>
      </c>
      <c r="J1578">
        <f t="shared" si="238"/>
        <v>0</v>
      </c>
      <c r="L1578" s="11">
        <f t="shared" si="246"/>
        <v>580000</v>
      </c>
      <c r="M1578" s="11">
        <f t="shared" si="246"/>
        <v>580000</v>
      </c>
    </row>
    <row r="1579" spans="1:13" x14ac:dyDescent="0.3">
      <c r="A1579" t="str">
        <f t="shared" si="241"/>
        <v>Москва</v>
      </c>
      <c r="B1579">
        <f t="shared" si="242"/>
        <v>2021</v>
      </c>
      <c r="C1579">
        <f t="shared" si="243"/>
        <v>8</v>
      </c>
      <c r="D1579" s="11">
        <f t="shared" si="245"/>
        <v>44410</v>
      </c>
      <c r="E1579" s="11">
        <f t="shared" si="237"/>
        <v>44439</v>
      </c>
      <c r="F1579">
        <v>1</v>
      </c>
      <c r="G1579">
        <v>0</v>
      </c>
      <c r="H1579">
        <v>0</v>
      </c>
      <c r="I1579">
        <v>0</v>
      </c>
      <c r="J1579">
        <f t="shared" si="238"/>
        <v>0</v>
      </c>
      <c r="L1579" s="11">
        <f t="shared" si="246"/>
        <v>580000</v>
      </c>
      <c r="M1579" s="11">
        <f t="shared" si="246"/>
        <v>580000</v>
      </c>
    </row>
    <row r="1580" spans="1:13" x14ac:dyDescent="0.3">
      <c r="A1580" t="str">
        <f t="shared" si="241"/>
        <v>Московская область</v>
      </c>
      <c r="B1580">
        <f t="shared" si="242"/>
        <v>2021</v>
      </c>
      <c r="C1580">
        <f t="shared" si="243"/>
        <v>8</v>
      </c>
      <c r="D1580" s="11">
        <f t="shared" si="245"/>
        <v>44410</v>
      </c>
      <c r="E1580" s="11">
        <f t="shared" si="237"/>
        <v>44439</v>
      </c>
      <c r="F1580">
        <v>1</v>
      </c>
      <c r="G1580">
        <v>0</v>
      </c>
      <c r="H1580">
        <v>0</v>
      </c>
      <c r="I1580">
        <v>0</v>
      </c>
      <c r="J1580">
        <f t="shared" si="238"/>
        <v>1</v>
      </c>
      <c r="L1580" s="11">
        <f t="shared" si="246"/>
        <v>43831</v>
      </c>
      <c r="M1580" s="11">
        <f t="shared" si="246"/>
        <v>44562</v>
      </c>
    </row>
    <row r="1581" spans="1:13" x14ac:dyDescent="0.3">
      <c r="A1581" t="str">
        <f t="shared" si="241"/>
        <v>Санкт-Петербург</v>
      </c>
      <c r="B1581">
        <f t="shared" si="242"/>
        <v>2021</v>
      </c>
      <c r="C1581">
        <f t="shared" si="243"/>
        <v>8</v>
      </c>
      <c r="D1581" s="11">
        <f t="shared" si="245"/>
        <v>44410</v>
      </c>
      <c r="E1581" s="11">
        <f t="shared" si="237"/>
        <v>44439</v>
      </c>
      <c r="F1581">
        <v>1</v>
      </c>
      <c r="G1581">
        <v>0</v>
      </c>
      <c r="H1581">
        <v>0</v>
      </c>
      <c r="I1581">
        <v>1</v>
      </c>
      <c r="J1581">
        <f t="shared" si="238"/>
        <v>1</v>
      </c>
      <c r="L1581" s="11">
        <f t="shared" si="246"/>
        <v>44166</v>
      </c>
      <c r="M1581" s="11">
        <f t="shared" si="246"/>
        <v>44561</v>
      </c>
    </row>
    <row r="1582" spans="1:13" x14ac:dyDescent="0.3">
      <c r="A1582" t="str">
        <f t="shared" si="241"/>
        <v>Ленинградская область</v>
      </c>
      <c r="B1582">
        <f t="shared" si="242"/>
        <v>2021</v>
      </c>
      <c r="C1582">
        <f t="shared" si="243"/>
        <v>8</v>
      </c>
      <c r="D1582" s="11">
        <f t="shared" si="245"/>
        <v>44410</v>
      </c>
      <c r="E1582" s="11">
        <f t="shared" si="237"/>
        <v>44439</v>
      </c>
      <c r="F1582">
        <v>0</v>
      </c>
      <c r="G1582">
        <v>0</v>
      </c>
      <c r="H1582">
        <v>0</v>
      </c>
      <c r="I1582">
        <v>1</v>
      </c>
      <c r="J1582">
        <f t="shared" si="238"/>
        <v>1</v>
      </c>
      <c r="L1582" s="11">
        <f t="shared" si="246"/>
        <v>43891</v>
      </c>
      <c r="M1582" s="11">
        <f t="shared" si="246"/>
        <v>45657</v>
      </c>
    </row>
    <row r="1583" spans="1:13" x14ac:dyDescent="0.3">
      <c r="A1583" t="str">
        <f t="shared" si="241"/>
        <v>Республика Адыгея</v>
      </c>
      <c r="B1583">
        <f t="shared" si="242"/>
        <v>2021</v>
      </c>
      <c r="C1583">
        <f t="shared" si="243"/>
        <v>8</v>
      </c>
      <c r="D1583" s="11">
        <f t="shared" si="245"/>
        <v>44410</v>
      </c>
      <c r="E1583" s="11">
        <f t="shared" si="237"/>
        <v>44439</v>
      </c>
      <c r="F1583">
        <v>0</v>
      </c>
      <c r="G1583">
        <v>0</v>
      </c>
      <c r="H1583">
        <v>0</v>
      </c>
      <c r="I1583">
        <v>0</v>
      </c>
      <c r="J1583">
        <f t="shared" si="238"/>
        <v>0</v>
      </c>
      <c r="L1583" s="11">
        <f t="shared" si="246"/>
        <v>580000</v>
      </c>
      <c r="M1583" s="11">
        <f t="shared" si="246"/>
        <v>580000</v>
      </c>
    </row>
    <row r="1584" spans="1:13" x14ac:dyDescent="0.3">
      <c r="A1584" t="str">
        <f t="shared" si="241"/>
        <v>Республика Алтай</v>
      </c>
      <c r="B1584">
        <f t="shared" si="242"/>
        <v>2021</v>
      </c>
      <c r="C1584">
        <f t="shared" si="243"/>
        <v>8</v>
      </c>
      <c r="D1584" s="11">
        <f t="shared" si="245"/>
        <v>44410</v>
      </c>
      <c r="E1584" s="11">
        <f t="shared" si="237"/>
        <v>44439</v>
      </c>
      <c r="F1584">
        <v>0</v>
      </c>
      <c r="G1584">
        <v>0</v>
      </c>
      <c r="H1584">
        <v>0</v>
      </c>
      <c r="I1584">
        <v>1</v>
      </c>
      <c r="J1584">
        <f t="shared" si="238"/>
        <v>0</v>
      </c>
      <c r="L1584" s="11">
        <f t="shared" si="246"/>
        <v>580000</v>
      </c>
      <c r="M1584" s="11">
        <f t="shared" si="246"/>
        <v>580000</v>
      </c>
    </row>
    <row r="1585" spans="1:13" x14ac:dyDescent="0.3">
      <c r="A1585" t="str">
        <f t="shared" si="241"/>
        <v>Республика Башкортостан</v>
      </c>
      <c r="B1585">
        <f t="shared" si="242"/>
        <v>2021</v>
      </c>
      <c r="C1585">
        <f t="shared" si="243"/>
        <v>8</v>
      </c>
      <c r="D1585" s="11">
        <f t="shared" si="245"/>
        <v>44410</v>
      </c>
      <c r="E1585" s="11">
        <f t="shared" si="237"/>
        <v>44439</v>
      </c>
      <c r="F1585">
        <v>0</v>
      </c>
      <c r="G1585">
        <v>1</v>
      </c>
      <c r="H1585">
        <v>0</v>
      </c>
      <c r="I1585">
        <v>0</v>
      </c>
      <c r="J1585">
        <f t="shared" si="238"/>
        <v>0</v>
      </c>
      <c r="L1585" s="11">
        <f t="shared" si="246"/>
        <v>580000</v>
      </c>
      <c r="M1585" s="11">
        <f t="shared" si="246"/>
        <v>580000</v>
      </c>
    </row>
    <row r="1586" spans="1:13" x14ac:dyDescent="0.3">
      <c r="A1586" t="str">
        <f t="shared" si="241"/>
        <v>Республика Бурятия</v>
      </c>
      <c r="B1586">
        <f t="shared" si="242"/>
        <v>2021</v>
      </c>
      <c r="C1586">
        <f t="shared" si="243"/>
        <v>8</v>
      </c>
      <c r="D1586" s="11">
        <f t="shared" si="245"/>
        <v>44410</v>
      </c>
      <c r="E1586" s="11">
        <f t="shared" si="237"/>
        <v>44439</v>
      </c>
      <c r="F1586">
        <v>0</v>
      </c>
      <c r="G1586">
        <v>0</v>
      </c>
      <c r="H1586">
        <v>0</v>
      </c>
      <c r="I1586">
        <v>1</v>
      </c>
      <c r="J1586">
        <f t="shared" si="238"/>
        <v>0</v>
      </c>
      <c r="L1586" s="11">
        <f t="shared" si="246"/>
        <v>44562</v>
      </c>
      <c r="M1586" s="11">
        <f t="shared" si="246"/>
        <v>44926</v>
      </c>
    </row>
    <row r="1587" spans="1:13" x14ac:dyDescent="0.3">
      <c r="A1587" t="str">
        <f t="shared" si="241"/>
        <v>Республика Дагестан</v>
      </c>
      <c r="B1587">
        <f t="shared" si="242"/>
        <v>2021</v>
      </c>
      <c r="C1587">
        <f t="shared" si="243"/>
        <v>8</v>
      </c>
      <c r="D1587" s="11">
        <f t="shared" si="245"/>
        <v>44410</v>
      </c>
      <c r="E1587" s="11">
        <f t="shared" si="237"/>
        <v>44439</v>
      </c>
      <c r="F1587">
        <v>0</v>
      </c>
      <c r="G1587">
        <v>0</v>
      </c>
      <c r="H1587">
        <v>0</v>
      </c>
      <c r="I1587">
        <v>1</v>
      </c>
      <c r="J1587">
        <f t="shared" si="238"/>
        <v>1</v>
      </c>
      <c r="L1587" s="11">
        <f t="shared" si="246"/>
        <v>44197</v>
      </c>
      <c r="M1587" s="11">
        <f t="shared" si="246"/>
        <v>44926</v>
      </c>
    </row>
    <row r="1588" spans="1:13" x14ac:dyDescent="0.3">
      <c r="A1588" t="str">
        <f t="shared" si="241"/>
        <v>Республика Ингушетия</v>
      </c>
      <c r="B1588">
        <f t="shared" si="242"/>
        <v>2021</v>
      </c>
      <c r="C1588">
        <f t="shared" si="243"/>
        <v>8</v>
      </c>
      <c r="D1588" s="11">
        <f t="shared" si="245"/>
        <v>44410</v>
      </c>
      <c r="E1588" s="11">
        <f t="shared" si="237"/>
        <v>44439</v>
      </c>
      <c r="F1588">
        <v>0</v>
      </c>
      <c r="G1588">
        <v>0</v>
      </c>
      <c r="H1588">
        <v>0</v>
      </c>
      <c r="I1588">
        <v>0</v>
      </c>
      <c r="J1588">
        <f t="shared" si="238"/>
        <v>0</v>
      </c>
      <c r="L1588" s="11">
        <f t="shared" si="246"/>
        <v>580000</v>
      </c>
      <c r="M1588" s="11">
        <f t="shared" si="246"/>
        <v>580000</v>
      </c>
    </row>
    <row r="1589" spans="1:13" x14ac:dyDescent="0.3">
      <c r="A1589" t="str">
        <f t="shared" si="241"/>
        <v>Кабардино-Балкарская Республика</v>
      </c>
      <c r="B1589">
        <f t="shared" si="242"/>
        <v>2021</v>
      </c>
      <c r="C1589">
        <f t="shared" si="243"/>
        <v>8</v>
      </c>
      <c r="D1589" s="11">
        <f t="shared" si="245"/>
        <v>44410</v>
      </c>
      <c r="E1589" s="11">
        <f t="shared" si="237"/>
        <v>44439</v>
      </c>
      <c r="F1589">
        <v>0</v>
      </c>
      <c r="G1589">
        <v>0</v>
      </c>
      <c r="H1589">
        <v>0</v>
      </c>
      <c r="I1589">
        <v>0</v>
      </c>
      <c r="J1589">
        <f t="shared" si="238"/>
        <v>0</v>
      </c>
      <c r="L1589" s="11">
        <f t="shared" si="246"/>
        <v>580000</v>
      </c>
      <c r="M1589" s="11">
        <f t="shared" si="246"/>
        <v>580000</v>
      </c>
    </row>
    <row r="1590" spans="1:13" x14ac:dyDescent="0.3">
      <c r="A1590" t="str">
        <f t="shared" si="241"/>
        <v>Республика Калмыкия</v>
      </c>
      <c r="B1590">
        <f t="shared" si="242"/>
        <v>2021</v>
      </c>
      <c r="C1590">
        <f t="shared" si="243"/>
        <v>8</v>
      </c>
      <c r="D1590" s="11">
        <f t="shared" si="245"/>
        <v>44410</v>
      </c>
      <c r="E1590" s="11">
        <f t="shared" si="237"/>
        <v>44439</v>
      </c>
      <c r="F1590">
        <v>0</v>
      </c>
      <c r="G1590">
        <v>0</v>
      </c>
      <c r="H1590">
        <v>0</v>
      </c>
      <c r="I1590">
        <v>1</v>
      </c>
      <c r="J1590">
        <f t="shared" si="238"/>
        <v>1</v>
      </c>
      <c r="L1590" s="11">
        <f t="shared" ref="L1590:M1605" si="247">L1507</f>
        <v>43831</v>
      </c>
      <c r="M1590" s="11">
        <f t="shared" si="247"/>
        <v>44561</v>
      </c>
    </row>
    <row r="1591" spans="1:13" x14ac:dyDescent="0.3">
      <c r="A1591" t="str">
        <f t="shared" si="241"/>
        <v>Карачаево-Черкесская Республика</v>
      </c>
      <c r="B1591">
        <f t="shared" si="242"/>
        <v>2021</v>
      </c>
      <c r="C1591">
        <f t="shared" si="243"/>
        <v>8</v>
      </c>
      <c r="D1591" s="11">
        <f t="shared" si="245"/>
        <v>44410</v>
      </c>
      <c r="E1591" s="11">
        <f t="shared" si="237"/>
        <v>44439</v>
      </c>
      <c r="F1591">
        <v>0</v>
      </c>
      <c r="G1591">
        <v>0</v>
      </c>
      <c r="H1591">
        <v>1</v>
      </c>
      <c r="I1591">
        <v>0</v>
      </c>
      <c r="J1591">
        <f t="shared" si="238"/>
        <v>0</v>
      </c>
      <c r="L1591" s="11">
        <f t="shared" si="247"/>
        <v>580000</v>
      </c>
      <c r="M1591" s="11">
        <f t="shared" si="247"/>
        <v>580000</v>
      </c>
    </row>
    <row r="1592" spans="1:13" x14ac:dyDescent="0.3">
      <c r="A1592" t="str">
        <f t="shared" si="241"/>
        <v>Республика Коми</v>
      </c>
      <c r="B1592">
        <f t="shared" si="242"/>
        <v>2021</v>
      </c>
      <c r="C1592">
        <f t="shared" si="243"/>
        <v>8</v>
      </c>
      <c r="D1592" s="11">
        <f t="shared" si="245"/>
        <v>44410</v>
      </c>
      <c r="E1592" s="11">
        <f t="shared" si="237"/>
        <v>44439</v>
      </c>
      <c r="F1592">
        <v>0</v>
      </c>
      <c r="G1592">
        <v>0</v>
      </c>
      <c r="H1592">
        <v>0</v>
      </c>
      <c r="I1592">
        <v>1</v>
      </c>
      <c r="J1592">
        <f t="shared" si="238"/>
        <v>1</v>
      </c>
      <c r="L1592" s="11">
        <f t="shared" si="247"/>
        <v>44197</v>
      </c>
      <c r="M1592" s="11">
        <f t="shared" si="247"/>
        <v>44561</v>
      </c>
    </row>
    <row r="1593" spans="1:13" x14ac:dyDescent="0.3">
      <c r="A1593" t="str">
        <f t="shared" si="241"/>
        <v>Республика Крым</v>
      </c>
      <c r="B1593">
        <f t="shared" si="242"/>
        <v>2021</v>
      </c>
      <c r="C1593">
        <f t="shared" si="243"/>
        <v>8</v>
      </c>
      <c r="D1593" s="11">
        <f t="shared" si="245"/>
        <v>44410</v>
      </c>
      <c r="E1593" s="11">
        <f t="shared" si="237"/>
        <v>44439</v>
      </c>
      <c r="F1593">
        <v>0</v>
      </c>
      <c r="G1593">
        <v>0</v>
      </c>
      <c r="H1593">
        <v>1</v>
      </c>
      <c r="I1593">
        <v>0</v>
      </c>
      <c r="J1593">
        <f t="shared" si="238"/>
        <v>0</v>
      </c>
      <c r="L1593" s="11">
        <f t="shared" si="247"/>
        <v>580000</v>
      </c>
      <c r="M1593" s="11">
        <f t="shared" si="247"/>
        <v>580000</v>
      </c>
    </row>
    <row r="1594" spans="1:13" x14ac:dyDescent="0.3">
      <c r="A1594" t="str">
        <f t="shared" si="241"/>
        <v>Республика Марий Эл</v>
      </c>
      <c r="B1594">
        <f t="shared" si="242"/>
        <v>2021</v>
      </c>
      <c r="C1594">
        <f t="shared" si="243"/>
        <v>8</v>
      </c>
      <c r="D1594" s="11">
        <f t="shared" si="245"/>
        <v>44410</v>
      </c>
      <c r="E1594" s="11">
        <f t="shared" si="237"/>
        <v>44439</v>
      </c>
      <c r="F1594">
        <v>0</v>
      </c>
      <c r="G1594">
        <v>0</v>
      </c>
      <c r="H1594">
        <v>0</v>
      </c>
      <c r="I1594">
        <v>0</v>
      </c>
      <c r="J1594">
        <f t="shared" si="238"/>
        <v>0</v>
      </c>
      <c r="L1594" s="11">
        <f t="shared" si="247"/>
        <v>580000</v>
      </c>
      <c r="M1594" s="11">
        <f t="shared" si="247"/>
        <v>580000</v>
      </c>
    </row>
    <row r="1595" spans="1:13" x14ac:dyDescent="0.3">
      <c r="A1595" t="str">
        <f t="shared" si="241"/>
        <v>Республика Мордовия</v>
      </c>
      <c r="B1595">
        <f t="shared" si="242"/>
        <v>2021</v>
      </c>
      <c r="C1595">
        <f t="shared" si="243"/>
        <v>8</v>
      </c>
      <c r="D1595" s="11">
        <f t="shared" si="245"/>
        <v>44410</v>
      </c>
      <c r="E1595" s="11">
        <f t="shared" si="237"/>
        <v>44439</v>
      </c>
      <c r="F1595">
        <v>0</v>
      </c>
      <c r="G1595">
        <v>0</v>
      </c>
      <c r="H1595">
        <v>1</v>
      </c>
      <c r="I1595">
        <v>0</v>
      </c>
      <c r="J1595">
        <f t="shared" si="238"/>
        <v>0</v>
      </c>
      <c r="L1595" s="11">
        <f t="shared" si="247"/>
        <v>580000</v>
      </c>
      <c r="M1595" s="11">
        <f t="shared" si="247"/>
        <v>580000</v>
      </c>
    </row>
    <row r="1596" spans="1:13" x14ac:dyDescent="0.3">
      <c r="A1596" t="str">
        <f t="shared" si="241"/>
        <v>Республика Саха (Якутия)</v>
      </c>
      <c r="B1596">
        <f t="shared" si="242"/>
        <v>2021</v>
      </c>
      <c r="C1596">
        <f t="shared" si="243"/>
        <v>8</v>
      </c>
      <c r="D1596" s="11">
        <f t="shared" si="245"/>
        <v>44410</v>
      </c>
      <c r="E1596" s="11">
        <f t="shared" si="237"/>
        <v>44439</v>
      </c>
      <c r="F1596">
        <v>0</v>
      </c>
      <c r="G1596">
        <v>0</v>
      </c>
      <c r="H1596">
        <v>0</v>
      </c>
      <c r="I1596">
        <v>1</v>
      </c>
      <c r="J1596">
        <f t="shared" si="238"/>
        <v>0</v>
      </c>
      <c r="L1596" s="11">
        <f t="shared" si="247"/>
        <v>580000</v>
      </c>
      <c r="M1596" s="11">
        <f t="shared" si="247"/>
        <v>580000</v>
      </c>
    </row>
    <row r="1597" spans="1:13" x14ac:dyDescent="0.3">
      <c r="A1597" t="str">
        <f t="shared" si="241"/>
        <v xml:space="preserve">Республика Северная Осетия-Алания </v>
      </c>
      <c r="B1597">
        <f t="shared" si="242"/>
        <v>2021</v>
      </c>
      <c r="C1597">
        <f t="shared" si="243"/>
        <v>8</v>
      </c>
      <c r="D1597" s="11">
        <f t="shared" si="245"/>
        <v>44410</v>
      </c>
      <c r="E1597" s="11">
        <f t="shared" si="237"/>
        <v>44439</v>
      </c>
      <c r="F1597">
        <v>0</v>
      </c>
      <c r="G1597">
        <v>0</v>
      </c>
      <c r="H1597">
        <v>0</v>
      </c>
      <c r="I1597">
        <v>1</v>
      </c>
      <c r="J1597">
        <f t="shared" si="238"/>
        <v>0</v>
      </c>
      <c r="L1597" s="11">
        <f t="shared" si="247"/>
        <v>580000</v>
      </c>
      <c r="M1597" s="11">
        <f t="shared" si="247"/>
        <v>580000</v>
      </c>
    </row>
    <row r="1598" spans="1:13" x14ac:dyDescent="0.3">
      <c r="A1598" t="str">
        <f t="shared" si="241"/>
        <v>Республика Татарстан</v>
      </c>
      <c r="B1598">
        <f t="shared" si="242"/>
        <v>2021</v>
      </c>
      <c r="C1598">
        <f t="shared" si="243"/>
        <v>8</v>
      </c>
      <c r="D1598" s="11">
        <f t="shared" si="245"/>
        <v>44410</v>
      </c>
      <c r="E1598" s="11">
        <f t="shared" si="237"/>
        <v>44439</v>
      </c>
      <c r="F1598">
        <v>0</v>
      </c>
      <c r="G1598">
        <v>0</v>
      </c>
      <c r="H1598">
        <v>0</v>
      </c>
      <c r="I1598">
        <v>0</v>
      </c>
      <c r="J1598">
        <f t="shared" si="238"/>
        <v>0</v>
      </c>
      <c r="L1598" s="11">
        <f t="shared" si="247"/>
        <v>580000</v>
      </c>
      <c r="M1598" s="11">
        <f t="shared" si="247"/>
        <v>580000</v>
      </c>
    </row>
    <row r="1599" spans="1:13" x14ac:dyDescent="0.3">
      <c r="A1599" t="str">
        <f t="shared" si="241"/>
        <v>Республика Тыва</v>
      </c>
      <c r="B1599">
        <f t="shared" si="242"/>
        <v>2021</v>
      </c>
      <c r="C1599">
        <f t="shared" si="243"/>
        <v>8</v>
      </c>
      <c r="D1599" s="11">
        <f t="shared" si="245"/>
        <v>44410</v>
      </c>
      <c r="E1599" s="11">
        <f t="shared" si="237"/>
        <v>44439</v>
      </c>
      <c r="F1599">
        <v>0</v>
      </c>
      <c r="G1599">
        <v>0</v>
      </c>
      <c r="H1599">
        <v>0</v>
      </c>
      <c r="I1599">
        <v>1</v>
      </c>
      <c r="J1599">
        <f t="shared" si="238"/>
        <v>0</v>
      </c>
      <c r="L1599" s="11">
        <f t="shared" si="247"/>
        <v>580000</v>
      </c>
      <c r="M1599" s="11">
        <f t="shared" si="247"/>
        <v>580000</v>
      </c>
    </row>
    <row r="1600" spans="1:13" x14ac:dyDescent="0.3">
      <c r="A1600" t="str">
        <f t="shared" si="241"/>
        <v>Удмуртская Республика</v>
      </c>
      <c r="B1600">
        <f t="shared" si="242"/>
        <v>2021</v>
      </c>
      <c r="C1600">
        <f t="shared" si="243"/>
        <v>8</v>
      </c>
      <c r="D1600" s="11">
        <f t="shared" si="245"/>
        <v>44410</v>
      </c>
      <c r="E1600" s="11">
        <f t="shared" si="237"/>
        <v>44439</v>
      </c>
      <c r="F1600">
        <v>0</v>
      </c>
      <c r="G1600">
        <v>0</v>
      </c>
      <c r="H1600">
        <v>0</v>
      </c>
      <c r="I1600">
        <v>1</v>
      </c>
      <c r="J1600">
        <f t="shared" si="238"/>
        <v>1</v>
      </c>
      <c r="L1600" s="11">
        <f t="shared" si="247"/>
        <v>44197</v>
      </c>
      <c r="M1600" s="11">
        <f t="shared" si="247"/>
        <v>45291</v>
      </c>
    </row>
    <row r="1601" spans="1:13" x14ac:dyDescent="0.3">
      <c r="A1601" t="str">
        <f t="shared" si="241"/>
        <v>Республика Хакасия</v>
      </c>
      <c r="B1601">
        <f t="shared" si="242"/>
        <v>2021</v>
      </c>
      <c r="C1601">
        <f t="shared" si="243"/>
        <v>8</v>
      </c>
      <c r="D1601" s="11">
        <f t="shared" si="245"/>
        <v>44410</v>
      </c>
      <c r="E1601" s="11">
        <f t="shared" si="237"/>
        <v>44439</v>
      </c>
      <c r="F1601">
        <v>0</v>
      </c>
      <c r="G1601">
        <v>0</v>
      </c>
      <c r="H1601">
        <v>0</v>
      </c>
      <c r="I1601">
        <v>0</v>
      </c>
      <c r="J1601">
        <f t="shared" si="238"/>
        <v>0</v>
      </c>
      <c r="L1601" s="11">
        <f t="shared" si="247"/>
        <v>580000</v>
      </c>
      <c r="M1601" s="11">
        <f t="shared" si="247"/>
        <v>580000</v>
      </c>
    </row>
    <row r="1602" spans="1:13" x14ac:dyDescent="0.3">
      <c r="A1602" t="str">
        <f t="shared" si="241"/>
        <v>Чеченская Республика</v>
      </c>
      <c r="B1602">
        <f t="shared" si="242"/>
        <v>2021</v>
      </c>
      <c r="C1602">
        <f t="shared" si="243"/>
        <v>8</v>
      </c>
      <c r="D1602" s="11">
        <f t="shared" si="245"/>
        <v>44410</v>
      </c>
      <c r="E1602" s="11">
        <f t="shared" si="237"/>
        <v>44439</v>
      </c>
      <c r="F1602">
        <v>0</v>
      </c>
      <c r="G1602">
        <v>0</v>
      </c>
      <c r="H1602">
        <v>0</v>
      </c>
      <c r="I1602">
        <v>0</v>
      </c>
      <c r="J1602">
        <f t="shared" si="238"/>
        <v>0</v>
      </c>
      <c r="L1602" s="11">
        <f t="shared" si="247"/>
        <v>580000</v>
      </c>
      <c r="M1602" s="11">
        <f t="shared" si="247"/>
        <v>580000</v>
      </c>
    </row>
    <row r="1603" spans="1:13" x14ac:dyDescent="0.3">
      <c r="A1603" t="str">
        <f t="shared" si="241"/>
        <v>Чувашская Республика - Чувашия</v>
      </c>
      <c r="B1603">
        <f t="shared" si="242"/>
        <v>2021</v>
      </c>
      <c r="C1603">
        <f t="shared" si="243"/>
        <v>8</v>
      </c>
      <c r="D1603" s="11">
        <f t="shared" si="245"/>
        <v>44410</v>
      </c>
      <c r="E1603" s="11">
        <f t="shared" ref="E1603:E1666" si="248">EOMONTH(D1603,0)</f>
        <v>44439</v>
      </c>
      <c r="F1603">
        <v>0</v>
      </c>
      <c r="G1603">
        <v>0</v>
      </c>
      <c r="H1603">
        <v>0</v>
      </c>
      <c r="I1603">
        <v>1</v>
      </c>
      <c r="J1603">
        <f t="shared" ref="J1603:J1666" si="249">IF(OR(AND(L1603&lt;=D1603,M1603&gt;=E1603),AND(E1603&gt;=L1603,E1603&lt;=M1603)),1,0)</f>
        <v>1</v>
      </c>
      <c r="L1603" s="11">
        <f t="shared" si="247"/>
        <v>44197</v>
      </c>
      <c r="M1603" s="11">
        <f t="shared" si="247"/>
        <v>45657</v>
      </c>
    </row>
    <row r="1604" spans="1:13" x14ac:dyDescent="0.3">
      <c r="A1604" t="str">
        <f t="shared" si="241"/>
        <v>Алтайский Край</v>
      </c>
      <c r="B1604">
        <f t="shared" si="242"/>
        <v>2021</v>
      </c>
      <c r="C1604">
        <f t="shared" si="243"/>
        <v>8</v>
      </c>
      <c r="D1604" s="11">
        <f t="shared" si="245"/>
        <v>44410</v>
      </c>
      <c r="E1604" s="11">
        <f t="shared" si="248"/>
        <v>44439</v>
      </c>
      <c r="F1604">
        <v>0</v>
      </c>
      <c r="G1604">
        <v>0</v>
      </c>
      <c r="H1604">
        <v>0</v>
      </c>
      <c r="I1604">
        <v>0</v>
      </c>
      <c r="J1604">
        <f t="shared" si="249"/>
        <v>0</v>
      </c>
      <c r="L1604" s="11">
        <f t="shared" si="247"/>
        <v>580000</v>
      </c>
      <c r="M1604" s="11">
        <f t="shared" si="247"/>
        <v>580000</v>
      </c>
    </row>
    <row r="1605" spans="1:13" x14ac:dyDescent="0.3">
      <c r="A1605" t="str">
        <f t="shared" si="241"/>
        <v>Забайкальский Край</v>
      </c>
      <c r="B1605">
        <f t="shared" si="242"/>
        <v>2021</v>
      </c>
      <c r="C1605">
        <f t="shared" si="243"/>
        <v>8</v>
      </c>
      <c r="D1605" s="11">
        <f t="shared" si="245"/>
        <v>44410</v>
      </c>
      <c r="E1605" s="11">
        <f t="shared" si="248"/>
        <v>44439</v>
      </c>
      <c r="F1605">
        <v>1</v>
      </c>
      <c r="G1605">
        <v>0</v>
      </c>
      <c r="H1605">
        <v>0</v>
      </c>
      <c r="I1605">
        <v>0</v>
      </c>
      <c r="J1605">
        <f t="shared" si="249"/>
        <v>0</v>
      </c>
      <c r="L1605" s="11">
        <f t="shared" si="247"/>
        <v>580000</v>
      </c>
      <c r="M1605" s="11">
        <f t="shared" si="247"/>
        <v>580000</v>
      </c>
    </row>
    <row r="1606" spans="1:13" x14ac:dyDescent="0.3">
      <c r="A1606" t="str">
        <f t="shared" si="241"/>
        <v>Камчатский Край</v>
      </c>
      <c r="B1606">
        <f t="shared" si="242"/>
        <v>2021</v>
      </c>
      <c r="C1606">
        <f t="shared" si="243"/>
        <v>8</v>
      </c>
      <c r="D1606" s="11">
        <f t="shared" si="245"/>
        <v>44410</v>
      </c>
      <c r="E1606" s="11">
        <f t="shared" si="248"/>
        <v>44439</v>
      </c>
      <c r="F1606">
        <v>0</v>
      </c>
      <c r="G1606">
        <v>0</v>
      </c>
      <c r="H1606">
        <v>0</v>
      </c>
      <c r="I1606">
        <v>0</v>
      </c>
      <c r="J1606">
        <f t="shared" si="249"/>
        <v>0</v>
      </c>
      <c r="L1606" s="11">
        <f t="shared" ref="L1606:M1621" si="250">L1523</f>
        <v>580000</v>
      </c>
      <c r="M1606" s="11">
        <f t="shared" si="250"/>
        <v>580000</v>
      </c>
    </row>
    <row r="1607" spans="1:13" x14ac:dyDescent="0.3">
      <c r="A1607" t="str">
        <f t="shared" si="241"/>
        <v>Краснодарский Край</v>
      </c>
      <c r="B1607">
        <f t="shared" si="242"/>
        <v>2021</v>
      </c>
      <c r="C1607">
        <f t="shared" si="243"/>
        <v>8</v>
      </c>
      <c r="D1607" s="11">
        <f t="shared" si="245"/>
        <v>44410</v>
      </c>
      <c r="E1607" s="11">
        <f t="shared" si="248"/>
        <v>44439</v>
      </c>
      <c r="F1607">
        <v>1</v>
      </c>
      <c r="G1607">
        <v>0</v>
      </c>
      <c r="H1607">
        <v>0</v>
      </c>
      <c r="I1607">
        <v>0</v>
      </c>
      <c r="J1607">
        <f t="shared" si="249"/>
        <v>1</v>
      </c>
      <c r="L1607" s="11">
        <f t="shared" si="250"/>
        <v>43831</v>
      </c>
      <c r="M1607" s="11">
        <f t="shared" si="250"/>
        <v>44562</v>
      </c>
    </row>
    <row r="1608" spans="1:13" x14ac:dyDescent="0.3">
      <c r="A1608" t="str">
        <f t="shared" si="241"/>
        <v>Красноярский Край</v>
      </c>
      <c r="B1608">
        <f t="shared" si="242"/>
        <v>2021</v>
      </c>
      <c r="C1608">
        <f t="shared" si="243"/>
        <v>8</v>
      </c>
      <c r="D1608" s="11">
        <f t="shared" si="245"/>
        <v>44410</v>
      </c>
      <c r="E1608" s="11">
        <f t="shared" si="248"/>
        <v>44439</v>
      </c>
      <c r="F1608">
        <v>0</v>
      </c>
      <c r="G1608">
        <v>0</v>
      </c>
      <c r="H1608">
        <v>0</v>
      </c>
      <c r="I1608">
        <v>1</v>
      </c>
      <c r="J1608">
        <f t="shared" si="249"/>
        <v>0</v>
      </c>
      <c r="L1608" s="11">
        <f t="shared" si="250"/>
        <v>44562</v>
      </c>
      <c r="M1608" s="11">
        <f t="shared" si="250"/>
        <v>44926</v>
      </c>
    </row>
    <row r="1609" spans="1:13" x14ac:dyDescent="0.3">
      <c r="A1609" t="str">
        <f t="shared" si="241"/>
        <v>Пермский Край</v>
      </c>
      <c r="B1609">
        <f t="shared" si="242"/>
        <v>2021</v>
      </c>
      <c r="C1609">
        <f t="shared" si="243"/>
        <v>8</v>
      </c>
      <c r="D1609" s="11">
        <f t="shared" si="245"/>
        <v>44410</v>
      </c>
      <c r="E1609" s="11">
        <f t="shared" si="248"/>
        <v>44439</v>
      </c>
      <c r="F1609">
        <v>0</v>
      </c>
      <c r="G1609">
        <v>0</v>
      </c>
      <c r="H1609">
        <v>0</v>
      </c>
      <c r="I1609">
        <v>1</v>
      </c>
      <c r="J1609">
        <f t="shared" si="249"/>
        <v>1</v>
      </c>
      <c r="L1609" s="11">
        <f t="shared" si="250"/>
        <v>44197</v>
      </c>
      <c r="M1609" s="11">
        <f t="shared" si="250"/>
        <v>44561</v>
      </c>
    </row>
    <row r="1610" spans="1:13" x14ac:dyDescent="0.3">
      <c r="A1610" t="str">
        <f t="shared" si="241"/>
        <v>Приморский Край</v>
      </c>
      <c r="B1610">
        <f t="shared" si="242"/>
        <v>2021</v>
      </c>
      <c r="C1610">
        <f t="shared" si="243"/>
        <v>8</v>
      </c>
      <c r="D1610" s="11">
        <f t="shared" si="245"/>
        <v>44410</v>
      </c>
      <c r="E1610" s="11">
        <f t="shared" si="248"/>
        <v>44439</v>
      </c>
      <c r="F1610">
        <v>0</v>
      </c>
      <c r="G1610">
        <v>0</v>
      </c>
      <c r="H1610">
        <v>0</v>
      </c>
      <c r="I1610">
        <v>1</v>
      </c>
      <c r="J1610">
        <f t="shared" si="249"/>
        <v>0</v>
      </c>
      <c r="L1610" s="11">
        <f t="shared" si="250"/>
        <v>580000</v>
      </c>
      <c r="M1610" s="11">
        <f t="shared" si="250"/>
        <v>580000</v>
      </c>
    </row>
    <row r="1611" spans="1:13" x14ac:dyDescent="0.3">
      <c r="A1611" t="str">
        <f t="shared" si="241"/>
        <v>Ставропольский Край</v>
      </c>
      <c r="B1611">
        <f t="shared" si="242"/>
        <v>2021</v>
      </c>
      <c r="C1611">
        <f t="shared" si="243"/>
        <v>8</v>
      </c>
      <c r="D1611" s="11">
        <f t="shared" si="245"/>
        <v>44410</v>
      </c>
      <c r="E1611" s="11">
        <f t="shared" si="248"/>
        <v>44439</v>
      </c>
      <c r="F1611">
        <v>0</v>
      </c>
      <c r="G1611">
        <v>0</v>
      </c>
      <c r="H1611">
        <v>0</v>
      </c>
      <c r="I1611">
        <v>0</v>
      </c>
      <c r="J1611">
        <f t="shared" si="249"/>
        <v>0</v>
      </c>
      <c r="L1611" s="11">
        <f t="shared" si="250"/>
        <v>580000</v>
      </c>
      <c r="M1611" s="11">
        <f t="shared" si="250"/>
        <v>580000</v>
      </c>
    </row>
    <row r="1612" spans="1:13" x14ac:dyDescent="0.3">
      <c r="A1612" t="str">
        <f t="shared" si="241"/>
        <v>Хабаровский Край</v>
      </c>
      <c r="B1612">
        <f t="shared" si="242"/>
        <v>2021</v>
      </c>
      <c r="C1612">
        <f t="shared" si="243"/>
        <v>8</v>
      </c>
      <c r="D1612" s="11">
        <f t="shared" si="245"/>
        <v>44410</v>
      </c>
      <c r="E1612" s="11">
        <f t="shared" si="248"/>
        <v>44439</v>
      </c>
      <c r="F1612">
        <v>0</v>
      </c>
      <c r="G1612">
        <v>0</v>
      </c>
      <c r="H1612">
        <v>0</v>
      </c>
      <c r="I1612">
        <v>1</v>
      </c>
      <c r="J1612">
        <f t="shared" si="249"/>
        <v>1</v>
      </c>
      <c r="L1612" s="11">
        <f t="shared" si="250"/>
        <v>44197</v>
      </c>
      <c r="M1612" s="11">
        <f t="shared" si="250"/>
        <v>44926</v>
      </c>
    </row>
    <row r="1613" spans="1:13" x14ac:dyDescent="0.3">
      <c r="A1613" t="str">
        <f t="shared" si="241"/>
        <v>Амурская Область</v>
      </c>
      <c r="B1613">
        <f t="shared" si="242"/>
        <v>2021</v>
      </c>
      <c r="C1613">
        <f t="shared" si="243"/>
        <v>8</v>
      </c>
      <c r="D1613" s="11">
        <f t="shared" si="245"/>
        <v>44410</v>
      </c>
      <c r="E1613" s="11">
        <f t="shared" si="248"/>
        <v>44439</v>
      </c>
      <c r="F1613">
        <v>0</v>
      </c>
      <c r="G1613">
        <v>0</v>
      </c>
      <c r="H1613">
        <v>0</v>
      </c>
      <c r="I1613">
        <v>1</v>
      </c>
      <c r="J1613">
        <f t="shared" si="249"/>
        <v>1</v>
      </c>
      <c r="L1613" s="11">
        <f t="shared" si="250"/>
        <v>44197</v>
      </c>
      <c r="M1613" s="11">
        <f t="shared" si="250"/>
        <v>45291</v>
      </c>
    </row>
    <row r="1614" spans="1:13" x14ac:dyDescent="0.3">
      <c r="A1614" t="str">
        <f t="shared" si="241"/>
        <v>Архангельская Область</v>
      </c>
      <c r="B1614">
        <f t="shared" si="242"/>
        <v>2021</v>
      </c>
      <c r="C1614">
        <f t="shared" si="243"/>
        <v>8</v>
      </c>
      <c r="D1614" s="11">
        <f t="shared" si="245"/>
        <v>44410</v>
      </c>
      <c r="E1614" s="11">
        <f t="shared" si="248"/>
        <v>44439</v>
      </c>
      <c r="F1614">
        <v>0</v>
      </c>
      <c r="G1614">
        <v>0</v>
      </c>
      <c r="H1614">
        <v>0</v>
      </c>
      <c r="I1614">
        <v>0</v>
      </c>
      <c r="J1614">
        <f t="shared" si="249"/>
        <v>0</v>
      </c>
      <c r="L1614" s="11">
        <f t="shared" si="250"/>
        <v>44562</v>
      </c>
      <c r="M1614" s="11">
        <f t="shared" si="250"/>
        <v>44926</v>
      </c>
    </row>
    <row r="1615" spans="1:13" x14ac:dyDescent="0.3">
      <c r="A1615" t="str">
        <f t="shared" si="241"/>
        <v>Астраханская Область</v>
      </c>
      <c r="B1615">
        <f t="shared" si="242"/>
        <v>2021</v>
      </c>
      <c r="C1615">
        <f t="shared" si="243"/>
        <v>8</v>
      </c>
      <c r="D1615" s="11">
        <f t="shared" si="245"/>
        <v>44410</v>
      </c>
      <c r="E1615" s="11">
        <f t="shared" si="248"/>
        <v>44439</v>
      </c>
      <c r="F1615">
        <v>0</v>
      </c>
      <c r="G1615">
        <v>0</v>
      </c>
      <c r="H1615">
        <v>0</v>
      </c>
      <c r="I1615">
        <v>1</v>
      </c>
      <c r="J1615">
        <f t="shared" si="249"/>
        <v>0</v>
      </c>
      <c r="L1615" s="11">
        <f t="shared" si="250"/>
        <v>580000</v>
      </c>
      <c r="M1615" s="11">
        <f t="shared" si="250"/>
        <v>580000</v>
      </c>
    </row>
    <row r="1616" spans="1:13" x14ac:dyDescent="0.3">
      <c r="A1616" t="str">
        <f t="shared" si="241"/>
        <v>Белгородская Область</v>
      </c>
      <c r="B1616">
        <f t="shared" si="242"/>
        <v>2021</v>
      </c>
      <c r="C1616">
        <f t="shared" si="243"/>
        <v>8</v>
      </c>
      <c r="D1616" s="11">
        <f t="shared" si="245"/>
        <v>44410</v>
      </c>
      <c r="E1616" s="11">
        <f t="shared" si="248"/>
        <v>44439</v>
      </c>
      <c r="F1616">
        <v>1</v>
      </c>
      <c r="G1616">
        <v>0</v>
      </c>
      <c r="H1616">
        <v>0</v>
      </c>
      <c r="I1616">
        <v>0</v>
      </c>
      <c r="J1616">
        <f t="shared" si="249"/>
        <v>0</v>
      </c>
      <c r="L1616" s="11">
        <f t="shared" si="250"/>
        <v>580000</v>
      </c>
      <c r="M1616" s="11">
        <f t="shared" si="250"/>
        <v>580000</v>
      </c>
    </row>
    <row r="1617" spans="1:13" x14ac:dyDescent="0.3">
      <c r="A1617" t="str">
        <f t="shared" si="241"/>
        <v>Брянская Область</v>
      </c>
      <c r="B1617">
        <f t="shared" si="242"/>
        <v>2021</v>
      </c>
      <c r="C1617">
        <f t="shared" si="243"/>
        <v>8</v>
      </c>
      <c r="D1617" s="11">
        <f t="shared" si="245"/>
        <v>44410</v>
      </c>
      <c r="E1617" s="11">
        <f t="shared" si="248"/>
        <v>44439</v>
      </c>
      <c r="F1617">
        <v>1</v>
      </c>
      <c r="G1617">
        <v>0</v>
      </c>
      <c r="H1617">
        <v>0</v>
      </c>
      <c r="I1617">
        <v>0</v>
      </c>
      <c r="J1617">
        <f t="shared" si="249"/>
        <v>0</v>
      </c>
      <c r="L1617" s="11">
        <f t="shared" si="250"/>
        <v>580000</v>
      </c>
      <c r="M1617" s="11">
        <f t="shared" si="250"/>
        <v>580000</v>
      </c>
    </row>
    <row r="1618" spans="1:13" x14ac:dyDescent="0.3">
      <c r="A1618" t="str">
        <f t="shared" si="241"/>
        <v>Владимирская Область</v>
      </c>
      <c r="B1618">
        <f t="shared" si="242"/>
        <v>2021</v>
      </c>
      <c r="C1618">
        <f t="shared" si="243"/>
        <v>8</v>
      </c>
      <c r="D1618" s="11">
        <f t="shared" si="245"/>
        <v>44410</v>
      </c>
      <c r="E1618" s="11">
        <f t="shared" si="248"/>
        <v>44439</v>
      </c>
      <c r="F1618">
        <v>0</v>
      </c>
      <c r="G1618">
        <v>0</v>
      </c>
      <c r="H1618">
        <v>0</v>
      </c>
      <c r="I1618">
        <v>1</v>
      </c>
      <c r="J1618">
        <f t="shared" si="249"/>
        <v>1</v>
      </c>
      <c r="L1618" s="11">
        <f t="shared" si="250"/>
        <v>44197</v>
      </c>
      <c r="M1618" s="11">
        <f t="shared" si="250"/>
        <v>45291</v>
      </c>
    </row>
    <row r="1619" spans="1:13" x14ac:dyDescent="0.3">
      <c r="A1619" t="str">
        <f t="shared" si="241"/>
        <v>Волгоградская Область</v>
      </c>
      <c r="B1619">
        <f t="shared" si="242"/>
        <v>2021</v>
      </c>
      <c r="C1619">
        <f t="shared" si="243"/>
        <v>8</v>
      </c>
      <c r="D1619" s="11">
        <f t="shared" si="245"/>
        <v>44410</v>
      </c>
      <c r="E1619" s="11">
        <f t="shared" si="248"/>
        <v>44439</v>
      </c>
      <c r="F1619">
        <v>0</v>
      </c>
      <c r="G1619">
        <v>0</v>
      </c>
      <c r="H1619">
        <v>1</v>
      </c>
      <c r="I1619">
        <v>1</v>
      </c>
      <c r="J1619">
        <f t="shared" si="249"/>
        <v>0</v>
      </c>
      <c r="L1619" s="11">
        <f t="shared" si="250"/>
        <v>580000</v>
      </c>
      <c r="M1619" s="11">
        <f t="shared" si="250"/>
        <v>580000</v>
      </c>
    </row>
    <row r="1620" spans="1:13" x14ac:dyDescent="0.3">
      <c r="A1620" t="str">
        <f t="shared" si="241"/>
        <v>Вологодская Область</v>
      </c>
      <c r="B1620">
        <f t="shared" si="242"/>
        <v>2021</v>
      </c>
      <c r="C1620">
        <f t="shared" si="243"/>
        <v>8</v>
      </c>
      <c r="D1620" s="11">
        <f t="shared" si="245"/>
        <v>44410</v>
      </c>
      <c r="E1620" s="11">
        <f t="shared" si="248"/>
        <v>44439</v>
      </c>
      <c r="F1620">
        <v>0</v>
      </c>
      <c r="G1620">
        <v>0</v>
      </c>
      <c r="H1620">
        <v>0</v>
      </c>
      <c r="I1620">
        <v>1</v>
      </c>
      <c r="J1620">
        <f t="shared" si="249"/>
        <v>1</v>
      </c>
      <c r="L1620" s="11">
        <f t="shared" si="250"/>
        <v>43831</v>
      </c>
      <c r="M1620" s="11">
        <f t="shared" si="250"/>
        <v>44561</v>
      </c>
    </row>
    <row r="1621" spans="1:13" x14ac:dyDescent="0.3">
      <c r="A1621" t="str">
        <f t="shared" si="241"/>
        <v>Воронежская Область</v>
      </c>
      <c r="B1621">
        <f t="shared" si="242"/>
        <v>2021</v>
      </c>
      <c r="C1621">
        <f t="shared" si="243"/>
        <v>8</v>
      </c>
      <c r="D1621" s="11">
        <f t="shared" si="245"/>
        <v>44410</v>
      </c>
      <c r="E1621" s="11">
        <f t="shared" si="248"/>
        <v>44439</v>
      </c>
      <c r="F1621">
        <v>0</v>
      </c>
      <c r="G1621">
        <v>0</v>
      </c>
      <c r="H1621">
        <v>0</v>
      </c>
      <c r="I1621">
        <v>0</v>
      </c>
      <c r="J1621">
        <f t="shared" si="249"/>
        <v>0</v>
      </c>
      <c r="L1621" s="11">
        <f t="shared" si="250"/>
        <v>580000</v>
      </c>
      <c r="M1621" s="11">
        <f t="shared" si="250"/>
        <v>580000</v>
      </c>
    </row>
    <row r="1622" spans="1:13" x14ac:dyDescent="0.3">
      <c r="A1622" t="str">
        <f t="shared" ref="A1622:A1685" si="251">A1539</f>
        <v>Ивановская Область</v>
      </c>
      <c r="B1622">
        <f t="shared" ref="B1622:B1685" si="252">YEAR(D1622)</f>
        <v>2021</v>
      </c>
      <c r="C1622">
        <f t="shared" ref="C1622:C1685" si="253">MONTH(D1622)</f>
        <v>8</v>
      </c>
      <c r="D1622" s="11">
        <f t="shared" si="245"/>
        <v>44410</v>
      </c>
      <c r="E1622" s="11">
        <f t="shared" si="248"/>
        <v>44439</v>
      </c>
      <c r="F1622">
        <v>0</v>
      </c>
      <c r="G1622">
        <v>0</v>
      </c>
      <c r="H1622">
        <v>0</v>
      </c>
      <c r="I1622">
        <v>0</v>
      </c>
      <c r="J1622">
        <f t="shared" si="249"/>
        <v>0</v>
      </c>
      <c r="L1622" s="11">
        <f t="shared" ref="L1622:M1637" si="254">L1539</f>
        <v>44501</v>
      </c>
      <c r="M1622" s="11">
        <f t="shared" si="254"/>
        <v>44561</v>
      </c>
    </row>
    <row r="1623" spans="1:13" x14ac:dyDescent="0.3">
      <c r="A1623" t="str">
        <f t="shared" si="251"/>
        <v>Иркутская Область</v>
      </c>
      <c r="B1623">
        <f t="shared" si="252"/>
        <v>2021</v>
      </c>
      <c r="C1623">
        <f t="shared" si="253"/>
        <v>8</v>
      </c>
      <c r="D1623" s="11">
        <f t="shared" si="245"/>
        <v>44410</v>
      </c>
      <c r="E1623" s="11">
        <f t="shared" si="248"/>
        <v>44439</v>
      </c>
      <c r="F1623">
        <v>0</v>
      </c>
      <c r="G1623">
        <v>0</v>
      </c>
      <c r="H1623">
        <v>0</v>
      </c>
      <c r="I1623">
        <v>0</v>
      </c>
      <c r="J1623">
        <f t="shared" si="249"/>
        <v>1</v>
      </c>
      <c r="L1623" s="11">
        <f t="shared" si="254"/>
        <v>44197</v>
      </c>
      <c r="M1623" s="11">
        <f t="shared" si="254"/>
        <v>44561</v>
      </c>
    </row>
    <row r="1624" spans="1:13" x14ac:dyDescent="0.3">
      <c r="A1624" t="str">
        <f t="shared" si="251"/>
        <v>Калининградская Область</v>
      </c>
      <c r="B1624">
        <f t="shared" si="252"/>
        <v>2021</v>
      </c>
      <c r="C1624">
        <f t="shared" si="253"/>
        <v>8</v>
      </c>
      <c r="D1624" s="11">
        <f t="shared" si="245"/>
        <v>44410</v>
      </c>
      <c r="E1624" s="11">
        <f t="shared" si="248"/>
        <v>44439</v>
      </c>
      <c r="F1624">
        <v>0</v>
      </c>
      <c r="G1624">
        <v>0</v>
      </c>
      <c r="H1624">
        <v>0</v>
      </c>
      <c r="I1624">
        <v>0</v>
      </c>
      <c r="J1624">
        <f t="shared" si="249"/>
        <v>1</v>
      </c>
      <c r="L1624" s="11">
        <f t="shared" si="254"/>
        <v>44197</v>
      </c>
      <c r="M1624" s="11">
        <f t="shared" si="254"/>
        <v>45291</v>
      </c>
    </row>
    <row r="1625" spans="1:13" x14ac:dyDescent="0.3">
      <c r="A1625" t="str">
        <f t="shared" si="251"/>
        <v>Калужская Область</v>
      </c>
      <c r="B1625">
        <f t="shared" si="252"/>
        <v>2021</v>
      </c>
      <c r="C1625">
        <f t="shared" si="253"/>
        <v>8</v>
      </c>
      <c r="D1625" s="11">
        <f t="shared" si="245"/>
        <v>44410</v>
      </c>
      <c r="E1625" s="11">
        <f t="shared" si="248"/>
        <v>44439</v>
      </c>
      <c r="F1625">
        <v>0</v>
      </c>
      <c r="G1625">
        <v>0</v>
      </c>
      <c r="H1625">
        <v>0</v>
      </c>
      <c r="I1625">
        <v>0</v>
      </c>
      <c r="J1625">
        <f t="shared" si="249"/>
        <v>0</v>
      </c>
      <c r="L1625" s="11">
        <f t="shared" si="254"/>
        <v>580000</v>
      </c>
      <c r="M1625" s="11">
        <f t="shared" si="254"/>
        <v>580000</v>
      </c>
    </row>
    <row r="1626" spans="1:13" x14ac:dyDescent="0.3">
      <c r="A1626" t="str">
        <f t="shared" si="251"/>
        <v>Кемеровская Область - Кузбасс</v>
      </c>
      <c r="B1626">
        <f t="shared" si="252"/>
        <v>2021</v>
      </c>
      <c r="C1626">
        <f t="shared" si="253"/>
        <v>8</v>
      </c>
      <c r="D1626" s="11">
        <f t="shared" si="245"/>
        <v>44410</v>
      </c>
      <c r="E1626" s="11">
        <f t="shared" si="248"/>
        <v>44439</v>
      </c>
      <c r="F1626">
        <v>0</v>
      </c>
      <c r="G1626">
        <v>0</v>
      </c>
      <c r="H1626">
        <v>0</v>
      </c>
      <c r="I1626">
        <v>1</v>
      </c>
      <c r="J1626">
        <f t="shared" si="249"/>
        <v>1</v>
      </c>
      <c r="L1626" s="11">
        <f t="shared" si="254"/>
        <v>44197</v>
      </c>
      <c r="M1626" s="11">
        <f t="shared" si="254"/>
        <v>45291</v>
      </c>
    </row>
    <row r="1627" spans="1:13" x14ac:dyDescent="0.3">
      <c r="A1627" t="str">
        <f t="shared" si="251"/>
        <v>Кировская Область</v>
      </c>
      <c r="B1627">
        <f t="shared" si="252"/>
        <v>2021</v>
      </c>
      <c r="C1627">
        <f t="shared" si="253"/>
        <v>8</v>
      </c>
      <c r="D1627" s="11">
        <f t="shared" si="245"/>
        <v>44410</v>
      </c>
      <c r="E1627" s="11">
        <f t="shared" si="248"/>
        <v>44439</v>
      </c>
      <c r="F1627">
        <v>0</v>
      </c>
      <c r="G1627">
        <v>0</v>
      </c>
      <c r="H1627">
        <v>0</v>
      </c>
      <c r="I1627">
        <v>1</v>
      </c>
      <c r="J1627">
        <f t="shared" si="249"/>
        <v>0</v>
      </c>
      <c r="L1627" s="11">
        <f t="shared" si="254"/>
        <v>580000</v>
      </c>
      <c r="M1627" s="11">
        <f t="shared" si="254"/>
        <v>580000</v>
      </c>
    </row>
    <row r="1628" spans="1:13" x14ac:dyDescent="0.3">
      <c r="A1628" t="str">
        <f t="shared" si="251"/>
        <v>Костромская Область</v>
      </c>
      <c r="B1628">
        <f t="shared" si="252"/>
        <v>2021</v>
      </c>
      <c r="C1628">
        <f t="shared" si="253"/>
        <v>8</v>
      </c>
      <c r="D1628" s="11">
        <f t="shared" si="245"/>
        <v>44410</v>
      </c>
      <c r="E1628" s="11">
        <f t="shared" si="248"/>
        <v>44439</v>
      </c>
      <c r="F1628">
        <v>0</v>
      </c>
      <c r="G1628">
        <v>0</v>
      </c>
      <c r="H1628">
        <v>0</v>
      </c>
      <c r="I1628">
        <v>1</v>
      </c>
      <c r="J1628">
        <f t="shared" si="249"/>
        <v>1</v>
      </c>
      <c r="L1628" s="11">
        <f t="shared" si="254"/>
        <v>44197</v>
      </c>
      <c r="M1628" s="11">
        <f t="shared" si="254"/>
        <v>44561</v>
      </c>
    </row>
    <row r="1629" spans="1:13" x14ac:dyDescent="0.3">
      <c r="A1629" t="str">
        <f t="shared" si="251"/>
        <v>Курганская Область</v>
      </c>
      <c r="B1629">
        <f t="shared" si="252"/>
        <v>2021</v>
      </c>
      <c r="C1629">
        <f t="shared" si="253"/>
        <v>8</v>
      </c>
      <c r="D1629" s="11">
        <f t="shared" si="245"/>
        <v>44410</v>
      </c>
      <c r="E1629" s="11">
        <f t="shared" si="248"/>
        <v>44439</v>
      </c>
      <c r="F1629">
        <v>0</v>
      </c>
      <c r="G1629">
        <v>0</v>
      </c>
      <c r="H1629">
        <v>0</v>
      </c>
      <c r="I1629">
        <v>0</v>
      </c>
      <c r="J1629">
        <f t="shared" si="249"/>
        <v>0</v>
      </c>
      <c r="L1629" s="11">
        <f t="shared" si="254"/>
        <v>580000</v>
      </c>
      <c r="M1629" s="11">
        <f t="shared" si="254"/>
        <v>580000</v>
      </c>
    </row>
    <row r="1630" spans="1:13" x14ac:dyDescent="0.3">
      <c r="A1630" t="str">
        <f t="shared" si="251"/>
        <v>Курская Область</v>
      </c>
      <c r="B1630">
        <f t="shared" si="252"/>
        <v>2021</v>
      </c>
      <c r="C1630">
        <f t="shared" si="253"/>
        <v>8</v>
      </c>
      <c r="D1630" s="11">
        <f t="shared" si="245"/>
        <v>44410</v>
      </c>
      <c r="E1630" s="11">
        <f t="shared" si="248"/>
        <v>44439</v>
      </c>
      <c r="F1630">
        <v>0</v>
      </c>
      <c r="G1630">
        <v>0</v>
      </c>
      <c r="H1630">
        <v>1</v>
      </c>
      <c r="I1630">
        <v>1</v>
      </c>
      <c r="J1630">
        <f t="shared" si="249"/>
        <v>1</v>
      </c>
      <c r="L1630" s="11">
        <f t="shared" si="254"/>
        <v>44197</v>
      </c>
      <c r="M1630" s="11">
        <f t="shared" si="254"/>
        <v>44926</v>
      </c>
    </row>
    <row r="1631" spans="1:13" x14ac:dyDescent="0.3">
      <c r="A1631" t="str">
        <f t="shared" si="251"/>
        <v>Липецкая Область</v>
      </c>
      <c r="B1631">
        <f t="shared" si="252"/>
        <v>2021</v>
      </c>
      <c r="C1631">
        <f t="shared" si="253"/>
        <v>8</v>
      </c>
      <c r="D1631" s="11">
        <f t="shared" si="245"/>
        <v>44410</v>
      </c>
      <c r="E1631" s="11">
        <f t="shared" si="248"/>
        <v>44439</v>
      </c>
      <c r="F1631">
        <v>0</v>
      </c>
      <c r="G1631">
        <v>0</v>
      </c>
      <c r="H1631">
        <v>0</v>
      </c>
      <c r="I1631">
        <v>1</v>
      </c>
      <c r="J1631">
        <f t="shared" si="249"/>
        <v>0</v>
      </c>
      <c r="L1631" s="11">
        <f t="shared" si="254"/>
        <v>580000</v>
      </c>
      <c r="M1631" s="11">
        <f t="shared" si="254"/>
        <v>580000</v>
      </c>
    </row>
    <row r="1632" spans="1:13" x14ac:dyDescent="0.3">
      <c r="A1632" t="str">
        <f t="shared" si="251"/>
        <v>Магаданская Область</v>
      </c>
      <c r="B1632">
        <f t="shared" si="252"/>
        <v>2021</v>
      </c>
      <c r="C1632">
        <f t="shared" si="253"/>
        <v>8</v>
      </c>
      <c r="D1632" s="11">
        <f t="shared" si="245"/>
        <v>44410</v>
      </c>
      <c r="E1632" s="11">
        <f t="shared" si="248"/>
        <v>44439</v>
      </c>
      <c r="F1632">
        <v>0</v>
      </c>
      <c r="G1632">
        <v>0</v>
      </c>
      <c r="H1632">
        <v>0</v>
      </c>
      <c r="I1632">
        <v>1</v>
      </c>
      <c r="J1632">
        <f t="shared" si="249"/>
        <v>0</v>
      </c>
      <c r="L1632" s="11">
        <f t="shared" si="254"/>
        <v>580000</v>
      </c>
      <c r="M1632" s="11">
        <f t="shared" si="254"/>
        <v>580000</v>
      </c>
    </row>
    <row r="1633" spans="1:13" x14ac:dyDescent="0.3">
      <c r="A1633" t="str">
        <f t="shared" si="251"/>
        <v>Мурманская Область</v>
      </c>
      <c r="B1633">
        <f t="shared" si="252"/>
        <v>2021</v>
      </c>
      <c r="C1633">
        <f t="shared" si="253"/>
        <v>8</v>
      </c>
      <c r="D1633" s="11">
        <f t="shared" si="245"/>
        <v>44410</v>
      </c>
      <c r="E1633" s="11">
        <f t="shared" si="248"/>
        <v>44439</v>
      </c>
      <c r="F1633">
        <v>0</v>
      </c>
      <c r="G1633">
        <v>0</v>
      </c>
      <c r="H1633">
        <v>0</v>
      </c>
      <c r="I1633">
        <v>1</v>
      </c>
      <c r="J1633">
        <f t="shared" si="249"/>
        <v>1</v>
      </c>
      <c r="L1633" s="11">
        <f t="shared" si="254"/>
        <v>43831</v>
      </c>
      <c r="M1633" s="11">
        <f t="shared" si="254"/>
        <v>44561</v>
      </c>
    </row>
    <row r="1634" spans="1:13" x14ac:dyDescent="0.3">
      <c r="A1634" t="str">
        <f t="shared" si="251"/>
        <v>Нижегородская Область</v>
      </c>
      <c r="B1634">
        <f t="shared" si="252"/>
        <v>2021</v>
      </c>
      <c r="C1634">
        <f t="shared" si="253"/>
        <v>8</v>
      </c>
      <c r="D1634" s="11">
        <f t="shared" si="245"/>
        <v>44410</v>
      </c>
      <c r="E1634" s="11">
        <f t="shared" si="248"/>
        <v>44439</v>
      </c>
      <c r="F1634">
        <v>0</v>
      </c>
      <c r="G1634">
        <v>0</v>
      </c>
      <c r="H1634">
        <v>0</v>
      </c>
      <c r="I1634">
        <v>0</v>
      </c>
      <c r="J1634">
        <f t="shared" si="249"/>
        <v>1</v>
      </c>
      <c r="L1634" s="11">
        <f t="shared" si="254"/>
        <v>44197</v>
      </c>
      <c r="M1634" s="11">
        <f t="shared" si="254"/>
        <v>44561</v>
      </c>
    </row>
    <row r="1635" spans="1:13" x14ac:dyDescent="0.3">
      <c r="A1635" t="str">
        <f t="shared" si="251"/>
        <v>Новгородская Область</v>
      </c>
      <c r="B1635">
        <f t="shared" si="252"/>
        <v>2021</v>
      </c>
      <c r="C1635">
        <f t="shared" si="253"/>
        <v>8</v>
      </c>
      <c r="D1635" s="11">
        <f t="shared" si="245"/>
        <v>44410</v>
      </c>
      <c r="E1635" s="11">
        <f t="shared" si="248"/>
        <v>44439</v>
      </c>
      <c r="F1635">
        <v>0</v>
      </c>
      <c r="G1635">
        <v>0</v>
      </c>
      <c r="H1635">
        <v>0</v>
      </c>
      <c r="I1635">
        <v>0</v>
      </c>
      <c r="J1635">
        <f t="shared" si="249"/>
        <v>1</v>
      </c>
      <c r="L1635" s="11">
        <f t="shared" si="254"/>
        <v>44197</v>
      </c>
      <c r="M1635" s="11">
        <f t="shared" si="254"/>
        <v>44561</v>
      </c>
    </row>
    <row r="1636" spans="1:13" x14ac:dyDescent="0.3">
      <c r="A1636" t="str">
        <f t="shared" si="251"/>
        <v>Новосибирская Область</v>
      </c>
      <c r="B1636">
        <f t="shared" si="252"/>
        <v>2021</v>
      </c>
      <c r="C1636">
        <f t="shared" si="253"/>
        <v>8</v>
      </c>
      <c r="D1636" s="11">
        <f t="shared" si="245"/>
        <v>44410</v>
      </c>
      <c r="E1636" s="11">
        <f t="shared" si="248"/>
        <v>44439</v>
      </c>
      <c r="F1636">
        <v>0</v>
      </c>
      <c r="G1636">
        <v>0</v>
      </c>
      <c r="H1636">
        <v>0</v>
      </c>
      <c r="I1636">
        <v>0</v>
      </c>
      <c r="J1636">
        <f t="shared" si="249"/>
        <v>1</v>
      </c>
      <c r="L1636" s="11">
        <f t="shared" si="254"/>
        <v>44197</v>
      </c>
      <c r="M1636" s="11">
        <f t="shared" si="254"/>
        <v>580000</v>
      </c>
    </row>
    <row r="1637" spans="1:13" x14ac:dyDescent="0.3">
      <c r="A1637" t="str">
        <f t="shared" si="251"/>
        <v>Омская Область</v>
      </c>
      <c r="B1637">
        <f t="shared" si="252"/>
        <v>2021</v>
      </c>
      <c r="C1637">
        <f t="shared" si="253"/>
        <v>8</v>
      </c>
      <c r="D1637" s="11">
        <f t="shared" ref="D1637:D1700" si="255">EDATE(D1554,1)</f>
        <v>44410</v>
      </c>
      <c r="E1637" s="11">
        <f t="shared" si="248"/>
        <v>44439</v>
      </c>
      <c r="F1637">
        <v>0</v>
      </c>
      <c r="G1637">
        <v>0</v>
      </c>
      <c r="H1637">
        <v>0</v>
      </c>
      <c r="I1637">
        <v>1</v>
      </c>
      <c r="J1637">
        <f t="shared" si="249"/>
        <v>1</v>
      </c>
      <c r="L1637" s="11">
        <f t="shared" si="254"/>
        <v>44197</v>
      </c>
      <c r="M1637" s="11">
        <f t="shared" si="254"/>
        <v>44561</v>
      </c>
    </row>
    <row r="1638" spans="1:13" x14ac:dyDescent="0.3">
      <c r="A1638" t="str">
        <f t="shared" si="251"/>
        <v>Оренбургская Область</v>
      </c>
      <c r="B1638">
        <f t="shared" si="252"/>
        <v>2021</v>
      </c>
      <c r="C1638">
        <f t="shared" si="253"/>
        <v>8</v>
      </c>
      <c r="D1638" s="11">
        <f t="shared" si="255"/>
        <v>44410</v>
      </c>
      <c r="E1638" s="11">
        <f t="shared" si="248"/>
        <v>44439</v>
      </c>
      <c r="F1638">
        <v>0</v>
      </c>
      <c r="G1638">
        <v>0</v>
      </c>
      <c r="H1638">
        <v>0</v>
      </c>
      <c r="I1638">
        <v>0</v>
      </c>
      <c r="J1638">
        <f t="shared" si="249"/>
        <v>1</v>
      </c>
      <c r="L1638" s="11">
        <f t="shared" ref="L1638:M1653" si="256">L1555</f>
        <v>44013</v>
      </c>
      <c r="M1638" s="11">
        <f t="shared" si="256"/>
        <v>45839</v>
      </c>
    </row>
    <row r="1639" spans="1:13" x14ac:dyDescent="0.3">
      <c r="A1639" t="str">
        <f t="shared" si="251"/>
        <v>Орловская Область</v>
      </c>
      <c r="B1639">
        <f t="shared" si="252"/>
        <v>2021</v>
      </c>
      <c r="C1639">
        <f t="shared" si="253"/>
        <v>8</v>
      </c>
      <c r="D1639" s="11">
        <f t="shared" si="255"/>
        <v>44410</v>
      </c>
      <c r="E1639" s="11">
        <f t="shared" si="248"/>
        <v>44439</v>
      </c>
      <c r="F1639">
        <v>0</v>
      </c>
      <c r="G1639">
        <v>0</v>
      </c>
      <c r="H1639">
        <v>0</v>
      </c>
      <c r="I1639">
        <v>1</v>
      </c>
      <c r="J1639">
        <f t="shared" si="249"/>
        <v>0</v>
      </c>
      <c r="L1639" s="11">
        <f t="shared" si="256"/>
        <v>580000</v>
      </c>
      <c r="M1639" s="11">
        <f t="shared" si="256"/>
        <v>580000</v>
      </c>
    </row>
    <row r="1640" spans="1:13" x14ac:dyDescent="0.3">
      <c r="A1640" t="str">
        <f t="shared" si="251"/>
        <v>Пензенская Область</v>
      </c>
      <c r="B1640">
        <f t="shared" si="252"/>
        <v>2021</v>
      </c>
      <c r="C1640">
        <f t="shared" si="253"/>
        <v>8</v>
      </c>
      <c r="D1640" s="11">
        <f t="shared" si="255"/>
        <v>44410</v>
      </c>
      <c r="E1640" s="11">
        <f t="shared" si="248"/>
        <v>44439</v>
      </c>
      <c r="F1640">
        <v>0</v>
      </c>
      <c r="G1640">
        <v>0</v>
      </c>
      <c r="H1640">
        <v>0</v>
      </c>
      <c r="I1640">
        <v>1</v>
      </c>
      <c r="J1640">
        <f t="shared" si="249"/>
        <v>0</v>
      </c>
      <c r="L1640" s="11">
        <f t="shared" si="256"/>
        <v>580000</v>
      </c>
      <c r="M1640" s="11">
        <f t="shared" si="256"/>
        <v>580000</v>
      </c>
    </row>
    <row r="1641" spans="1:13" x14ac:dyDescent="0.3">
      <c r="A1641" t="str">
        <f t="shared" si="251"/>
        <v>Псковсая Область</v>
      </c>
      <c r="B1641">
        <f t="shared" si="252"/>
        <v>2021</v>
      </c>
      <c r="C1641">
        <f t="shared" si="253"/>
        <v>8</v>
      </c>
      <c r="D1641" s="11">
        <f t="shared" si="255"/>
        <v>44410</v>
      </c>
      <c r="E1641" s="11">
        <f t="shared" si="248"/>
        <v>44439</v>
      </c>
      <c r="F1641">
        <v>0</v>
      </c>
      <c r="G1641">
        <v>0</v>
      </c>
      <c r="H1641">
        <v>0</v>
      </c>
      <c r="I1641">
        <v>1</v>
      </c>
      <c r="J1641">
        <f t="shared" si="249"/>
        <v>0</v>
      </c>
      <c r="L1641" s="11">
        <f t="shared" si="256"/>
        <v>580000</v>
      </c>
      <c r="M1641" s="11">
        <f t="shared" si="256"/>
        <v>580000</v>
      </c>
    </row>
    <row r="1642" spans="1:13" x14ac:dyDescent="0.3">
      <c r="A1642" t="str">
        <f t="shared" si="251"/>
        <v>Ростовская Область</v>
      </c>
      <c r="B1642">
        <f t="shared" si="252"/>
        <v>2021</v>
      </c>
      <c r="C1642">
        <f t="shared" si="253"/>
        <v>8</v>
      </c>
      <c r="D1642" s="11">
        <f t="shared" si="255"/>
        <v>44410</v>
      </c>
      <c r="E1642" s="11">
        <f t="shared" si="248"/>
        <v>44439</v>
      </c>
      <c r="F1642">
        <v>0</v>
      </c>
      <c r="G1642">
        <v>0</v>
      </c>
      <c r="H1642">
        <v>0</v>
      </c>
      <c r="I1642">
        <v>1</v>
      </c>
      <c r="J1642">
        <f t="shared" si="249"/>
        <v>1</v>
      </c>
      <c r="L1642" s="11">
        <f t="shared" si="256"/>
        <v>44197</v>
      </c>
      <c r="M1642" s="11">
        <f t="shared" si="256"/>
        <v>44561</v>
      </c>
    </row>
    <row r="1643" spans="1:13" x14ac:dyDescent="0.3">
      <c r="A1643" t="str">
        <f t="shared" si="251"/>
        <v>Рязанская Область</v>
      </c>
      <c r="B1643">
        <f t="shared" si="252"/>
        <v>2021</v>
      </c>
      <c r="C1643">
        <f t="shared" si="253"/>
        <v>8</v>
      </c>
      <c r="D1643" s="11">
        <f t="shared" si="255"/>
        <v>44410</v>
      </c>
      <c r="E1643" s="11">
        <f t="shared" si="248"/>
        <v>44439</v>
      </c>
      <c r="F1643">
        <v>0</v>
      </c>
      <c r="G1643">
        <v>0</v>
      </c>
      <c r="H1643">
        <v>0</v>
      </c>
      <c r="I1643">
        <v>1</v>
      </c>
      <c r="J1643">
        <f t="shared" si="249"/>
        <v>1</v>
      </c>
      <c r="L1643" s="11">
        <f t="shared" si="256"/>
        <v>44197</v>
      </c>
      <c r="M1643" s="11">
        <f t="shared" si="256"/>
        <v>44926</v>
      </c>
    </row>
    <row r="1644" spans="1:13" x14ac:dyDescent="0.3">
      <c r="A1644" t="str">
        <f t="shared" si="251"/>
        <v>Самарская Область</v>
      </c>
      <c r="B1644">
        <f t="shared" si="252"/>
        <v>2021</v>
      </c>
      <c r="C1644">
        <f t="shared" si="253"/>
        <v>8</v>
      </c>
      <c r="D1644" s="11">
        <f t="shared" si="255"/>
        <v>44410</v>
      </c>
      <c r="E1644" s="11">
        <f t="shared" si="248"/>
        <v>44439</v>
      </c>
      <c r="F1644">
        <v>0</v>
      </c>
      <c r="G1644">
        <v>0</v>
      </c>
      <c r="H1644">
        <v>0</v>
      </c>
      <c r="I1644">
        <v>1</v>
      </c>
      <c r="J1644">
        <f t="shared" si="249"/>
        <v>0</v>
      </c>
      <c r="L1644" s="11">
        <f t="shared" si="256"/>
        <v>580000</v>
      </c>
      <c r="M1644" s="11">
        <f t="shared" si="256"/>
        <v>580000</v>
      </c>
    </row>
    <row r="1645" spans="1:13" x14ac:dyDescent="0.3">
      <c r="A1645" t="str">
        <f t="shared" si="251"/>
        <v>Саратовская Область</v>
      </c>
      <c r="B1645">
        <f t="shared" si="252"/>
        <v>2021</v>
      </c>
      <c r="C1645">
        <f t="shared" si="253"/>
        <v>8</v>
      </c>
      <c r="D1645" s="11">
        <f t="shared" si="255"/>
        <v>44410</v>
      </c>
      <c r="E1645" s="11">
        <f t="shared" si="248"/>
        <v>44439</v>
      </c>
      <c r="F1645">
        <v>0</v>
      </c>
      <c r="G1645">
        <v>0</v>
      </c>
      <c r="H1645">
        <v>0</v>
      </c>
      <c r="I1645">
        <v>1</v>
      </c>
      <c r="J1645">
        <f t="shared" si="249"/>
        <v>1</v>
      </c>
      <c r="L1645" s="11">
        <f t="shared" si="256"/>
        <v>44197</v>
      </c>
      <c r="M1645" s="11">
        <f t="shared" si="256"/>
        <v>44561</v>
      </c>
    </row>
    <row r="1646" spans="1:13" x14ac:dyDescent="0.3">
      <c r="A1646" t="str">
        <f t="shared" si="251"/>
        <v>Сахалинская Область</v>
      </c>
      <c r="B1646">
        <f t="shared" si="252"/>
        <v>2021</v>
      </c>
      <c r="C1646">
        <f t="shared" si="253"/>
        <v>8</v>
      </c>
      <c r="D1646" s="11">
        <f t="shared" si="255"/>
        <v>44410</v>
      </c>
      <c r="E1646" s="11">
        <f t="shared" si="248"/>
        <v>44439</v>
      </c>
      <c r="F1646">
        <v>0</v>
      </c>
      <c r="G1646">
        <v>0</v>
      </c>
      <c r="H1646">
        <v>0</v>
      </c>
      <c r="I1646">
        <v>0</v>
      </c>
      <c r="J1646">
        <f t="shared" si="249"/>
        <v>0</v>
      </c>
      <c r="L1646" s="11">
        <f t="shared" si="256"/>
        <v>580000</v>
      </c>
      <c r="M1646" s="11">
        <f t="shared" si="256"/>
        <v>580000</v>
      </c>
    </row>
    <row r="1647" spans="1:13" x14ac:dyDescent="0.3">
      <c r="A1647" t="str">
        <f t="shared" si="251"/>
        <v>Свердловская Область</v>
      </c>
      <c r="B1647">
        <f t="shared" si="252"/>
        <v>2021</v>
      </c>
      <c r="C1647">
        <f t="shared" si="253"/>
        <v>8</v>
      </c>
      <c r="D1647" s="11">
        <f t="shared" si="255"/>
        <v>44410</v>
      </c>
      <c r="E1647" s="11">
        <f t="shared" si="248"/>
        <v>44439</v>
      </c>
      <c r="F1647">
        <v>0</v>
      </c>
      <c r="G1647">
        <v>0</v>
      </c>
      <c r="H1647">
        <v>0</v>
      </c>
      <c r="I1647">
        <v>0</v>
      </c>
      <c r="J1647">
        <f t="shared" si="249"/>
        <v>0</v>
      </c>
      <c r="L1647" s="11">
        <f t="shared" si="256"/>
        <v>580000</v>
      </c>
      <c r="M1647" s="11">
        <f t="shared" si="256"/>
        <v>580000</v>
      </c>
    </row>
    <row r="1648" spans="1:13" x14ac:dyDescent="0.3">
      <c r="A1648" t="str">
        <f t="shared" si="251"/>
        <v>Смоленская Область</v>
      </c>
      <c r="B1648">
        <f t="shared" si="252"/>
        <v>2021</v>
      </c>
      <c r="C1648">
        <f t="shared" si="253"/>
        <v>8</v>
      </c>
      <c r="D1648" s="11">
        <f t="shared" si="255"/>
        <v>44410</v>
      </c>
      <c r="E1648" s="11">
        <f t="shared" si="248"/>
        <v>44439</v>
      </c>
      <c r="F1648">
        <v>0</v>
      </c>
      <c r="G1648">
        <v>0</v>
      </c>
      <c r="H1648">
        <v>0</v>
      </c>
      <c r="I1648">
        <v>0</v>
      </c>
      <c r="J1648">
        <f t="shared" si="249"/>
        <v>0</v>
      </c>
      <c r="L1648" s="11">
        <f t="shared" si="256"/>
        <v>580000</v>
      </c>
      <c r="M1648" s="11">
        <f t="shared" si="256"/>
        <v>580000</v>
      </c>
    </row>
    <row r="1649" spans="1:13" x14ac:dyDescent="0.3">
      <c r="A1649" t="str">
        <f t="shared" si="251"/>
        <v>Тамбовская Область</v>
      </c>
      <c r="B1649">
        <f t="shared" si="252"/>
        <v>2021</v>
      </c>
      <c r="C1649">
        <f t="shared" si="253"/>
        <v>8</v>
      </c>
      <c r="D1649" s="11">
        <f t="shared" si="255"/>
        <v>44410</v>
      </c>
      <c r="E1649" s="11">
        <f t="shared" si="248"/>
        <v>44439</v>
      </c>
      <c r="F1649">
        <v>0</v>
      </c>
      <c r="G1649">
        <v>0</v>
      </c>
      <c r="H1649">
        <v>0</v>
      </c>
      <c r="I1649">
        <v>1</v>
      </c>
      <c r="J1649">
        <f t="shared" si="249"/>
        <v>0</v>
      </c>
      <c r="L1649" s="11">
        <f t="shared" si="256"/>
        <v>580000</v>
      </c>
      <c r="M1649" s="11">
        <f t="shared" si="256"/>
        <v>580000</v>
      </c>
    </row>
    <row r="1650" spans="1:13" x14ac:dyDescent="0.3">
      <c r="A1650" t="str">
        <f t="shared" si="251"/>
        <v>Томская Область</v>
      </c>
      <c r="B1650">
        <f t="shared" si="252"/>
        <v>2021</v>
      </c>
      <c r="C1650">
        <f t="shared" si="253"/>
        <v>8</v>
      </c>
      <c r="D1650" s="11">
        <f t="shared" si="255"/>
        <v>44410</v>
      </c>
      <c r="E1650" s="11">
        <f t="shared" si="248"/>
        <v>44439</v>
      </c>
      <c r="F1650">
        <v>0</v>
      </c>
      <c r="G1650">
        <v>0</v>
      </c>
      <c r="H1650">
        <v>0</v>
      </c>
      <c r="I1650">
        <v>1</v>
      </c>
      <c r="J1650">
        <f t="shared" si="249"/>
        <v>0</v>
      </c>
      <c r="L1650" s="11">
        <f t="shared" si="256"/>
        <v>580000</v>
      </c>
      <c r="M1650" s="11">
        <f t="shared" si="256"/>
        <v>580000</v>
      </c>
    </row>
    <row r="1651" spans="1:13" x14ac:dyDescent="0.3">
      <c r="A1651" t="str">
        <f t="shared" si="251"/>
        <v>Тульская Область</v>
      </c>
      <c r="B1651">
        <f t="shared" si="252"/>
        <v>2021</v>
      </c>
      <c r="C1651">
        <f t="shared" si="253"/>
        <v>8</v>
      </c>
      <c r="D1651" s="11">
        <f t="shared" si="255"/>
        <v>44410</v>
      </c>
      <c r="E1651" s="11">
        <f t="shared" si="248"/>
        <v>44439</v>
      </c>
      <c r="F1651">
        <v>0</v>
      </c>
      <c r="G1651">
        <v>0</v>
      </c>
      <c r="H1651">
        <v>0</v>
      </c>
      <c r="I1651">
        <v>1</v>
      </c>
      <c r="J1651">
        <f t="shared" si="249"/>
        <v>0</v>
      </c>
      <c r="L1651" s="11">
        <f t="shared" si="256"/>
        <v>580000</v>
      </c>
      <c r="M1651" s="11">
        <f t="shared" si="256"/>
        <v>580000</v>
      </c>
    </row>
    <row r="1652" spans="1:13" x14ac:dyDescent="0.3">
      <c r="A1652" t="str">
        <f t="shared" si="251"/>
        <v>Тюменская Область</v>
      </c>
      <c r="B1652">
        <f t="shared" si="252"/>
        <v>2021</v>
      </c>
      <c r="C1652">
        <f t="shared" si="253"/>
        <v>8</v>
      </c>
      <c r="D1652" s="11">
        <f t="shared" si="255"/>
        <v>44410</v>
      </c>
      <c r="E1652" s="11">
        <f t="shared" si="248"/>
        <v>44439</v>
      </c>
      <c r="F1652">
        <v>0</v>
      </c>
      <c r="G1652">
        <v>0</v>
      </c>
      <c r="H1652">
        <v>0</v>
      </c>
      <c r="I1652">
        <v>1</v>
      </c>
      <c r="J1652">
        <f t="shared" si="249"/>
        <v>1</v>
      </c>
      <c r="L1652" s="11">
        <f t="shared" si="256"/>
        <v>44197</v>
      </c>
      <c r="M1652" s="11">
        <f t="shared" si="256"/>
        <v>44561</v>
      </c>
    </row>
    <row r="1653" spans="1:13" x14ac:dyDescent="0.3">
      <c r="A1653" t="str">
        <f t="shared" si="251"/>
        <v>Ульяновская Область</v>
      </c>
      <c r="B1653">
        <f t="shared" si="252"/>
        <v>2021</v>
      </c>
      <c r="C1653">
        <f t="shared" si="253"/>
        <v>8</v>
      </c>
      <c r="D1653" s="11">
        <f t="shared" si="255"/>
        <v>44410</v>
      </c>
      <c r="E1653" s="11">
        <f t="shared" si="248"/>
        <v>44439</v>
      </c>
      <c r="F1653">
        <v>0</v>
      </c>
      <c r="G1653">
        <v>0</v>
      </c>
      <c r="H1653">
        <v>0</v>
      </c>
      <c r="I1653">
        <v>1</v>
      </c>
      <c r="J1653">
        <f t="shared" si="249"/>
        <v>0</v>
      </c>
      <c r="L1653" s="11">
        <f t="shared" si="256"/>
        <v>580000</v>
      </c>
      <c r="M1653" s="11">
        <f t="shared" si="256"/>
        <v>580000</v>
      </c>
    </row>
    <row r="1654" spans="1:13" x14ac:dyDescent="0.3">
      <c r="A1654" t="str">
        <f t="shared" si="251"/>
        <v>Челябинская Область</v>
      </c>
      <c r="B1654">
        <f t="shared" si="252"/>
        <v>2021</v>
      </c>
      <c r="C1654">
        <f t="shared" si="253"/>
        <v>8</v>
      </c>
      <c r="D1654" s="11">
        <f t="shared" si="255"/>
        <v>44410</v>
      </c>
      <c r="E1654" s="11">
        <f t="shared" si="248"/>
        <v>44439</v>
      </c>
      <c r="F1654">
        <v>0</v>
      </c>
      <c r="G1654">
        <v>0</v>
      </c>
      <c r="H1654">
        <v>0</v>
      </c>
      <c r="I1654">
        <v>1</v>
      </c>
      <c r="J1654">
        <f t="shared" si="249"/>
        <v>0</v>
      </c>
      <c r="L1654" s="11">
        <f t="shared" ref="L1654:M1669" si="257">L1571</f>
        <v>580000</v>
      </c>
      <c r="M1654" s="11">
        <f t="shared" si="257"/>
        <v>580000</v>
      </c>
    </row>
    <row r="1655" spans="1:13" x14ac:dyDescent="0.3">
      <c r="A1655" t="str">
        <f t="shared" si="251"/>
        <v>Ярославская Область</v>
      </c>
      <c r="B1655">
        <f t="shared" si="252"/>
        <v>2021</v>
      </c>
      <c r="C1655">
        <f t="shared" si="253"/>
        <v>8</v>
      </c>
      <c r="D1655" s="11">
        <f t="shared" si="255"/>
        <v>44410</v>
      </c>
      <c r="E1655" s="11">
        <f t="shared" si="248"/>
        <v>44439</v>
      </c>
      <c r="F1655">
        <v>0</v>
      </c>
      <c r="G1655">
        <v>0</v>
      </c>
      <c r="H1655">
        <v>0</v>
      </c>
      <c r="I1655">
        <v>0</v>
      </c>
      <c r="J1655">
        <f t="shared" si="249"/>
        <v>0</v>
      </c>
      <c r="L1655" s="11">
        <f t="shared" si="257"/>
        <v>580000</v>
      </c>
      <c r="M1655" s="11">
        <f t="shared" si="257"/>
        <v>580000</v>
      </c>
    </row>
    <row r="1656" spans="1:13" x14ac:dyDescent="0.3">
      <c r="A1656" t="str">
        <f t="shared" si="251"/>
        <v>Севастополь</v>
      </c>
      <c r="B1656">
        <f t="shared" si="252"/>
        <v>2021</v>
      </c>
      <c r="C1656">
        <f t="shared" si="253"/>
        <v>8</v>
      </c>
      <c r="D1656" s="11">
        <f t="shared" si="255"/>
        <v>44410</v>
      </c>
      <c r="E1656" s="11">
        <f t="shared" si="248"/>
        <v>44439</v>
      </c>
      <c r="F1656">
        <v>0</v>
      </c>
      <c r="G1656">
        <v>0</v>
      </c>
      <c r="H1656">
        <v>0</v>
      </c>
      <c r="I1656">
        <v>0</v>
      </c>
      <c r="J1656">
        <f t="shared" si="249"/>
        <v>0</v>
      </c>
      <c r="L1656" s="11">
        <f t="shared" si="257"/>
        <v>580000</v>
      </c>
      <c r="M1656" s="11">
        <f t="shared" si="257"/>
        <v>580000</v>
      </c>
    </row>
    <row r="1657" spans="1:13" x14ac:dyDescent="0.3">
      <c r="A1657" t="str">
        <f t="shared" si="251"/>
        <v>Еврейская Автономная Область</v>
      </c>
      <c r="B1657">
        <f t="shared" si="252"/>
        <v>2021</v>
      </c>
      <c r="C1657">
        <f t="shared" si="253"/>
        <v>8</v>
      </c>
      <c r="D1657" s="11">
        <f t="shared" si="255"/>
        <v>44410</v>
      </c>
      <c r="E1657" s="11">
        <f t="shared" si="248"/>
        <v>44439</v>
      </c>
      <c r="F1657">
        <v>0</v>
      </c>
      <c r="G1657">
        <v>0</v>
      </c>
      <c r="H1657">
        <v>0</v>
      </c>
      <c r="I1657">
        <v>0</v>
      </c>
      <c r="J1657">
        <f t="shared" si="249"/>
        <v>0</v>
      </c>
      <c r="L1657" s="11">
        <f t="shared" si="257"/>
        <v>580000</v>
      </c>
      <c r="M1657" s="11">
        <f t="shared" si="257"/>
        <v>580000</v>
      </c>
    </row>
    <row r="1658" spans="1:13" x14ac:dyDescent="0.3">
      <c r="A1658" t="str">
        <f t="shared" si="251"/>
        <v>Ненецкий Автономный Округ</v>
      </c>
      <c r="B1658">
        <f t="shared" si="252"/>
        <v>2021</v>
      </c>
      <c r="C1658">
        <f t="shared" si="253"/>
        <v>8</v>
      </c>
      <c r="D1658" s="11">
        <f t="shared" si="255"/>
        <v>44410</v>
      </c>
      <c r="E1658" s="11">
        <f t="shared" si="248"/>
        <v>44439</v>
      </c>
      <c r="F1658">
        <v>0</v>
      </c>
      <c r="G1658">
        <v>0</v>
      </c>
      <c r="H1658">
        <v>0</v>
      </c>
      <c r="I1658">
        <v>0</v>
      </c>
      <c r="J1658">
        <f t="shared" si="249"/>
        <v>0</v>
      </c>
      <c r="L1658" s="11">
        <f t="shared" si="257"/>
        <v>580000</v>
      </c>
      <c r="M1658" s="11">
        <f t="shared" si="257"/>
        <v>580000</v>
      </c>
    </row>
    <row r="1659" spans="1:13" x14ac:dyDescent="0.3">
      <c r="A1659" t="str">
        <f t="shared" si="251"/>
        <v>Ханты-Мансийский Автономный Округ -Югра</v>
      </c>
      <c r="B1659">
        <f t="shared" si="252"/>
        <v>2021</v>
      </c>
      <c r="C1659">
        <f t="shared" si="253"/>
        <v>8</v>
      </c>
      <c r="D1659" s="11">
        <f t="shared" si="255"/>
        <v>44410</v>
      </c>
      <c r="E1659" s="11">
        <f t="shared" si="248"/>
        <v>44439</v>
      </c>
      <c r="F1659">
        <v>0</v>
      </c>
      <c r="G1659">
        <v>0</v>
      </c>
      <c r="H1659">
        <v>0</v>
      </c>
      <c r="I1659">
        <v>1</v>
      </c>
      <c r="J1659">
        <f t="shared" si="249"/>
        <v>1</v>
      </c>
      <c r="L1659" s="11">
        <f t="shared" si="257"/>
        <v>44197</v>
      </c>
      <c r="M1659" s="11">
        <f t="shared" si="257"/>
        <v>44561</v>
      </c>
    </row>
    <row r="1660" spans="1:13" x14ac:dyDescent="0.3">
      <c r="A1660" t="str">
        <f t="shared" si="251"/>
        <v>Чукотский Автономный Округ</v>
      </c>
      <c r="B1660">
        <f t="shared" si="252"/>
        <v>2021</v>
      </c>
      <c r="C1660">
        <f t="shared" si="253"/>
        <v>8</v>
      </c>
      <c r="D1660" s="11">
        <f t="shared" si="255"/>
        <v>44410</v>
      </c>
      <c r="E1660" s="11">
        <f t="shared" si="248"/>
        <v>44439</v>
      </c>
      <c r="F1660">
        <v>0</v>
      </c>
      <c r="G1660">
        <v>0</v>
      </c>
      <c r="H1660">
        <v>0</v>
      </c>
      <c r="I1660">
        <v>1</v>
      </c>
      <c r="J1660">
        <f t="shared" si="249"/>
        <v>0</v>
      </c>
      <c r="L1660" s="11">
        <f t="shared" si="257"/>
        <v>580000</v>
      </c>
      <c r="M1660" s="11">
        <f t="shared" si="257"/>
        <v>580000</v>
      </c>
    </row>
    <row r="1661" spans="1:13" x14ac:dyDescent="0.3">
      <c r="A1661" t="str">
        <f t="shared" si="251"/>
        <v>Ямало-Ненецкий Автономный Округ</v>
      </c>
      <c r="B1661">
        <f t="shared" si="252"/>
        <v>2021</v>
      </c>
      <c r="C1661">
        <f t="shared" si="253"/>
        <v>8</v>
      </c>
      <c r="D1661" s="11">
        <f t="shared" si="255"/>
        <v>44410</v>
      </c>
      <c r="E1661" s="11">
        <f t="shared" si="248"/>
        <v>44439</v>
      </c>
      <c r="F1661">
        <v>0</v>
      </c>
      <c r="G1661">
        <v>0</v>
      </c>
      <c r="H1661">
        <v>0</v>
      </c>
      <c r="I1661">
        <v>1</v>
      </c>
      <c r="J1661">
        <f t="shared" si="249"/>
        <v>0</v>
      </c>
      <c r="L1661" s="11">
        <f t="shared" si="257"/>
        <v>580000</v>
      </c>
      <c r="M1661" s="11">
        <f t="shared" si="257"/>
        <v>580000</v>
      </c>
    </row>
    <row r="1662" spans="1:13" x14ac:dyDescent="0.3">
      <c r="A1662" t="str">
        <f t="shared" si="251"/>
        <v>Москва</v>
      </c>
      <c r="B1662">
        <f t="shared" si="252"/>
        <v>2021</v>
      </c>
      <c r="C1662">
        <f t="shared" si="253"/>
        <v>9</v>
      </c>
      <c r="D1662" s="11">
        <f t="shared" si="255"/>
        <v>44441</v>
      </c>
      <c r="E1662" s="11">
        <f t="shared" si="248"/>
        <v>44469</v>
      </c>
      <c r="F1662">
        <v>1</v>
      </c>
      <c r="G1662">
        <v>0</v>
      </c>
      <c r="H1662">
        <v>0</v>
      </c>
      <c r="I1662">
        <v>0</v>
      </c>
      <c r="J1662">
        <f t="shared" si="249"/>
        <v>0</v>
      </c>
      <c r="L1662" s="11">
        <f t="shared" si="257"/>
        <v>580000</v>
      </c>
      <c r="M1662" s="11">
        <f t="shared" si="257"/>
        <v>580000</v>
      </c>
    </row>
    <row r="1663" spans="1:13" x14ac:dyDescent="0.3">
      <c r="A1663" t="str">
        <f t="shared" si="251"/>
        <v>Московская область</v>
      </c>
      <c r="B1663">
        <f t="shared" si="252"/>
        <v>2021</v>
      </c>
      <c r="C1663">
        <f t="shared" si="253"/>
        <v>9</v>
      </c>
      <c r="D1663" s="11">
        <f t="shared" si="255"/>
        <v>44441</v>
      </c>
      <c r="E1663" s="11">
        <f t="shared" si="248"/>
        <v>44469</v>
      </c>
      <c r="F1663">
        <v>1</v>
      </c>
      <c r="G1663">
        <v>0</v>
      </c>
      <c r="H1663">
        <v>0</v>
      </c>
      <c r="I1663">
        <v>0</v>
      </c>
      <c r="J1663">
        <f t="shared" si="249"/>
        <v>1</v>
      </c>
      <c r="L1663" s="11">
        <f t="shared" si="257"/>
        <v>43831</v>
      </c>
      <c r="M1663" s="11">
        <f t="shared" si="257"/>
        <v>44562</v>
      </c>
    </row>
    <row r="1664" spans="1:13" x14ac:dyDescent="0.3">
      <c r="A1664" t="str">
        <f t="shared" si="251"/>
        <v>Санкт-Петербург</v>
      </c>
      <c r="B1664">
        <f t="shared" si="252"/>
        <v>2021</v>
      </c>
      <c r="C1664">
        <f t="shared" si="253"/>
        <v>9</v>
      </c>
      <c r="D1664" s="11">
        <f t="shared" si="255"/>
        <v>44441</v>
      </c>
      <c r="E1664" s="11">
        <f t="shared" si="248"/>
        <v>44469</v>
      </c>
      <c r="F1664">
        <v>1</v>
      </c>
      <c r="G1664">
        <v>0</v>
      </c>
      <c r="H1664">
        <v>0</v>
      </c>
      <c r="I1664">
        <v>1</v>
      </c>
      <c r="J1664">
        <f t="shared" si="249"/>
        <v>1</v>
      </c>
      <c r="L1664" s="11">
        <f t="shared" si="257"/>
        <v>44166</v>
      </c>
      <c r="M1664" s="11">
        <f t="shared" si="257"/>
        <v>44561</v>
      </c>
    </row>
    <row r="1665" spans="1:13" x14ac:dyDescent="0.3">
      <c r="A1665" t="str">
        <f t="shared" si="251"/>
        <v>Ленинградская область</v>
      </c>
      <c r="B1665">
        <f t="shared" si="252"/>
        <v>2021</v>
      </c>
      <c r="C1665">
        <f t="shared" si="253"/>
        <v>9</v>
      </c>
      <c r="D1665" s="11">
        <f t="shared" si="255"/>
        <v>44441</v>
      </c>
      <c r="E1665" s="11">
        <f t="shared" si="248"/>
        <v>44469</v>
      </c>
      <c r="F1665">
        <v>0</v>
      </c>
      <c r="G1665">
        <v>0</v>
      </c>
      <c r="H1665">
        <v>0</v>
      </c>
      <c r="I1665">
        <v>1</v>
      </c>
      <c r="J1665">
        <f t="shared" si="249"/>
        <v>1</v>
      </c>
      <c r="L1665" s="11">
        <f t="shared" si="257"/>
        <v>43891</v>
      </c>
      <c r="M1665" s="11">
        <f t="shared" si="257"/>
        <v>45657</v>
      </c>
    </row>
    <row r="1666" spans="1:13" x14ac:dyDescent="0.3">
      <c r="A1666" t="str">
        <f t="shared" si="251"/>
        <v>Республика Адыгея</v>
      </c>
      <c r="B1666">
        <f t="shared" si="252"/>
        <v>2021</v>
      </c>
      <c r="C1666">
        <f t="shared" si="253"/>
        <v>9</v>
      </c>
      <c r="D1666" s="11">
        <f t="shared" si="255"/>
        <v>44441</v>
      </c>
      <c r="E1666" s="11">
        <f t="shared" si="248"/>
        <v>44469</v>
      </c>
      <c r="F1666">
        <v>0</v>
      </c>
      <c r="G1666">
        <v>0</v>
      </c>
      <c r="H1666">
        <v>0</v>
      </c>
      <c r="I1666">
        <v>0</v>
      </c>
      <c r="J1666">
        <f t="shared" si="249"/>
        <v>0</v>
      </c>
      <c r="L1666" s="11">
        <f t="shared" si="257"/>
        <v>580000</v>
      </c>
      <c r="M1666" s="11">
        <f t="shared" si="257"/>
        <v>580000</v>
      </c>
    </row>
    <row r="1667" spans="1:13" x14ac:dyDescent="0.3">
      <c r="A1667" t="str">
        <f t="shared" si="251"/>
        <v>Республика Алтай</v>
      </c>
      <c r="B1667">
        <f t="shared" si="252"/>
        <v>2021</v>
      </c>
      <c r="C1667">
        <f t="shared" si="253"/>
        <v>9</v>
      </c>
      <c r="D1667" s="11">
        <f t="shared" si="255"/>
        <v>44441</v>
      </c>
      <c r="E1667" s="11">
        <f t="shared" ref="E1667:E1730" si="258">EOMONTH(D1667,0)</f>
        <v>44469</v>
      </c>
      <c r="F1667">
        <v>0</v>
      </c>
      <c r="G1667">
        <v>0</v>
      </c>
      <c r="H1667">
        <v>0</v>
      </c>
      <c r="I1667">
        <v>1</v>
      </c>
      <c r="J1667">
        <f t="shared" ref="J1667:J1730" si="259">IF(OR(AND(L1667&lt;=D1667,M1667&gt;=E1667),AND(E1667&gt;=L1667,E1667&lt;=M1667)),1,0)</f>
        <v>0</v>
      </c>
      <c r="L1667" s="11">
        <f t="shared" si="257"/>
        <v>580000</v>
      </c>
      <c r="M1667" s="11">
        <f t="shared" si="257"/>
        <v>580000</v>
      </c>
    </row>
    <row r="1668" spans="1:13" x14ac:dyDescent="0.3">
      <c r="A1668" t="str">
        <f t="shared" si="251"/>
        <v>Республика Башкортостан</v>
      </c>
      <c r="B1668">
        <f t="shared" si="252"/>
        <v>2021</v>
      </c>
      <c r="C1668">
        <f t="shared" si="253"/>
        <v>9</v>
      </c>
      <c r="D1668" s="11">
        <f t="shared" si="255"/>
        <v>44441</v>
      </c>
      <c r="E1668" s="11">
        <f t="shared" si="258"/>
        <v>44469</v>
      </c>
      <c r="F1668">
        <v>0</v>
      </c>
      <c r="G1668">
        <v>0</v>
      </c>
      <c r="H1668">
        <v>0</v>
      </c>
      <c r="I1668">
        <v>0</v>
      </c>
      <c r="J1668">
        <f t="shared" si="259"/>
        <v>0</v>
      </c>
      <c r="L1668" s="11">
        <f t="shared" si="257"/>
        <v>580000</v>
      </c>
      <c r="M1668" s="11">
        <f t="shared" si="257"/>
        <v>580000</v>
      </c>
    </row>
    <row r="1669" spans="1:13" x14ac:dyDescent="0.3">
      <c r="A1669" t="str">
        <f t="shared" si="251"/>
        <v>Республика Бурятия</v>
      </c>
      <c r="B1669">
        <f t="shared" si="252"/>
        <v>2021</v>
      </c>
      <c r="C1669">
        <f t="shared" si="253"/>
        <v>9</v>
      </c>
      <c r="D1669" s="11">
        <f t="shared" si="255"/>
        <v>44441</v>
      </c>
      <c r="E1669" s="11">
        <f t="shared" si="258"/>
        <v>44469</v>
      </c>
      <c r="F1669">
        <v>0</v>
      </c>
      <c r="G1669">
        <v>0</v>
      </c>
      <c r="H1669">
        <v>0</v>
      </c>
      <c r="I1669">
        <v>1</v>
      </c>
      <c r="J1669">
        <f t="shared" si="259"/>
        <v>0</v>
      </c>
      <c r="L1669" s="11">
        <f t="shared" si="257"/>
        <v>44562</v>
      </c>
      <c r="M1669" s="11">
        <f t="shared" si="257"/>
        <v>44926</v>
      </c>
    </row>
    <row r="1670" spans="1:13" x14ac:dyDescent="0.3">
      <c r="A1670" t="str">
        <f t="shared" si="251"/>
        <v>Республика Дагестан</v>
      </c>
      <c r="B1670">
        <f t="shared" si="252"/>
        <v>2021</v>
      </c>
      <c r="C1670">
        <f t="shared" si="253"/>
        <v>9</v>
      </c>
      <c r="D1670" s="11">
        <f t="shared" si="255"/>
        <v>44441</v>
      </c>
      <c r="E1670" s="11">
        <f t="shared" si="258"/>
        <v>44469</v>
      </c>
      <c r="F1670">
        <v>0</v>
      </c>
      <c r="G1670">
        <v>0</v>
      </c>
      <c r="H1670">
        <v>0</v>
      </c>
      <c r="I1670">
        <v>1</v>
      </c>
      <c r="J1670">
        <f t="shared" si="259"/>
        <v>1</v>
      </c>
      <c r="L1670" s="11">
        <f t="shared" ref="L1670:M1685" si="260">L1587</f>
        <v>44197</v>
      </c>
      <c r="M1670" s="11">
        <f t="shared" si="260"/>
        <v>44926</v>
      </c>
    </row>
    <row r="1671" spans="1:13" x14ac:dyDescent="0.3">
      <c r="A1671" t="str">
        <f t="shared" si="251"/>
        <v>Республика Ингушетия</v>
      </c>
      <c r="B1671">
        <f t="shared" si="252"/>
        <v>2021</v>
      </c>
      <c r="C1671">
        <f t="shared" si="253"/>
        <v>9</v>
      </c>
      <c r="D1671" s="11">
        <f t="shared" si="255"/>
        <v>44441</v>
      </c>
      <c r="E1671" s="11">
        <f t="shared" si="258"/>
        <v>44469</v>
      </c>
      <c r="F1671">
        <v>0</v>
      </c>
      <c r="G1671">
        <v>0</v>
      </c>
      <c r="H1671">
        <v>0</v>
      </c>
      <c r="I1671">
        <v>0</v>
      </c>
      <c r="J1671">
        <f t="shared" si="259"/>
        <v>0</v>
      </c>
      <c r="L1671" s="11">
        <f t="shared" si="260"/>
        <v>580000</v>
      </c>
      <c r="M1671" s="11">
        <f t="shared" si="260"/>
        <v>580000</v>
      </c>
    </row>
    <row r="1672" spans="1:13" x14ac:dyDescent="0.3">
      <c r="A1672" t="str">
        <f t="shared" si="251"/>
        <v>Кабардино-Балкарская Республика</v>
      </c>
      <c r="B1672">
        <f t="shared" si="252"/>
        <v>2021</v>
      </c>
      <c r="C1672">
        <f t="shared" si="253"/>
        <v>9</v>
      </c>
      <c r="D1672" s="11">
        <f t="shared" si="255"/>
        <v>44441</v>
      </c>
      <c r="E1672" s="11">
        <f t="shared" si="258"/>
        <v>44469</v>
      </c>
      <c r="F1672">
        <v>0</v>
      </c>
      <c r="G1672">
        <v>0</v>
      </c>
      <c r="H1672">
        <v>0</v>
      </c>
      <c r="I1672">
        <v>0</v>
      </c>
      <c r="J1672">
        <f t="shared" si="259"/>
        <v>0</v>
      </c>
      <c r="L1672" s="11">
        <f t="shared" si="260"/>
        <v>580000</v>
      </c>
      <c r="M1672" s="11">
        <f t="shared" si="260"/>
        <v>580000</v>
      </c>
    </row>
    <row r="1673" spans="1:13" x14ac:dyDescent="0.3">
      <c r="A1673" t="str">
        <f t="shared" si="251"/>
        <v>Республика Калмыкия</v>
      </c>
      <c r="B1673">
        <f t="shared" si="252"/>
        <v>2021</v>
      </c>
      <c r="C1673">
        <f t="shared" si="253"/>
        <v>9</v>
      </c>
      <c r="D1673" s="11">
        <f t="shared" si="255"/>
        <v>44441</v>
      </c>
      <c r="E1673" s="11">
        <f t="shared" si="258"/>
        <v>44469</v>
      </c>
      <c r="F1673">
        <v>0</v>
      </c>
      <c r="G1673">
        <v>0</v>
      </c>
      <c r="H1673">
        <v>0</v>
      </c>
      <c r="I1673">
        <v>1</v>
      </c>
      <c r="J1673">
        <f t="shared" si="259"/>
        <v>1</v>
      </c>
      <c r="L1673" s="11">
        <f t="shared" si="260"/>
        <v>43831</v>
      </c>
      <c r="M1673" s="11">
        <f t="shared" si="260"/>
        <v>44561</v>
      </c>
    </row>
    <row r="1674" spans="1:13" x14ac:dyDescent="0.3">
      <c r="A1674" t="str">
        <f t="shared" si="251"/>
        <v>Карачаево-Черкесская Республика</v>
      </c>
      <c r="B1674">
        <f t="shared" si="252"/>
        <v>2021</v>
      </c>
      <c r="C1674">
        <f t="shared" si="253"/>
        <v>9</v>
      </c>
      <c r="D1674" s="11">
        <f t="shared" si="255"/>
        <v>44441</v>
      </c>
      <c r="E1674" s="11">
        <f t="shared" si="258"/>
        <v>44469</v>
      </c>
      <c r="F1674">
        <v>0</v>
      </c>
      <c r="G1674">
        <v>0</v>
      </c>
      <c r="H1674">
        <v>1</v>
      </c>
      <c r="I1674">
        <v>0</v>
      </c>
      <c r="J1674">
        <f t="shared" si="259"/>
        <v>0</v>
      </c>
      <c r="L1674" s="11">
        <f t="shared" si="260"/>
        <v>580000</v>
      </c>
      <c r="M1674" s="11">
        <f t="shared" si="260"/>
        <v>580000</v>
      </c>
    </row>
    <row r="1675" spans="1:13" x14ac:dyDescent="0.3">
      <c r="A1675" t="str">
        <f t="shared" si="251"/>
        <v>Республика Коми</v>
      </c>
      <c r="B1675">
        <f t="shared" si="252"/>
        <v>2021</v>
      </c>
      <c r="C1675">
        <f t="shared" si="253"/>
        <v>9</v>
      </c>
      <c r="D1675" s="11">
        <f t="shared" si="255"/>
        <v>44441</v>
      </c>
      <c r="E1675" s="11">
        <f t="shared" si="258"/>
        <v>44469</v>
      </c>
      <c r="F1675">
        <v>0</v>
      </c>
      <c r="G1675">
        <v>0</v>
      </c>
      <c r="H1675">
        <v>0</v>
      </c>
      <c r="I1675">
        <v>1</v>
      </c>
      <c r="J1675">
        <f t="shared" si="259"/>
        <v>1</v>
      </c>
      <c r="L1675" s="11">
        <f t="shared" si="260"/>
        <v>44197</v>
      </c>
      <c r="M1675" s="11">
        <f t="shared" si="260"/>
        <v>44561</v>
      </c>
    </row>
    <row r="1676" spans="1:13" x14ac:dyDescent="0.3">
      <c r="A1676" t="str">
        <f t="shared" si="251"/>
        <v>Республика Крым</v>
      </c>
      <c r="B1676">
        <f t="shared" si="252"/>
        <v>2021</v>
      </c>
      <c r="C1676">
        <f t="shared" si="253"/>
        <v>9</v>
      </c>
      <c r="D1676" s="11">
        <f t="shared" si="255"/>
        <v>44441</v>
      </c>
      <c r="E1676" s="11">
        <f t="shared" si="258"/>
        <v>44469</v>
      </c>
      <c r="F1676">
        <v>0</v>
      </c>
      <c r="G1676">
        <v>0</v>
      </c>
      <c r="H1676">
        <v>1</v>
      </c>
      <c r="I1676">
        <v>0</v>
      </c>
      <c r="J1676">
        <f t="shared" si="259"/>
        <v>0</v>
      </c>
      <c r="L1676" s="11">
        <f t="shared" si="260"/>
        <v>580000</v>
      </c>
      <c r="M1676" s="11">
        <f t="shared" si="260"/>
        <v>580000</v>
      </c>
    </row>
    <row r="1677" spans="1:13" x14ac:dyDescent="0.3">
      <c r="A1677" t="str">
        <f t="shared" si="251"/>
        <v>Республика Марий Эл</v>
      </c>
      <c r="B1677">
        <f t="shared" si="252"/>
        <v>2021</v>
      </c>
      <c r="C1677">
        <f t="shared" si="253"/>
        <v>9</v>
      </c>
      <c r="D1677" s="11">
        <f t="shared" si="255"/>
        <v>44441</v>
      </c>
      <c r="E1677" s="11">
        <f t="shared" si="258"/>
        <v>44469</v>
      </c>
      <c r="F1677">
        <v>0</v>
      </c>
      <c r="G1677">
        <v>0</v>
      </c>
      <c r="H1677">
        <v>0</v>
      </c>
      <c r="I1677">
        <v>0</v>
      </c>
      <c r="J1677">
        <f t="shared" si="259"/>
        <v>0</v>
      </c>
      <c r="L1677" s="11">
        <f t="shared" si="260"/>
        <v>580000</v>
      </c>
      <c r="M1677" s="11">
        <f t="shared" si="260"/>
        <v>580000</v>
      </c>
    </row>
    <row r="1678" spans="1:13" x14ac:dyDescent="0.3">
      <c r="A1678" t="str">
        <f t="shared" si="251"/>
        <v>Республика Мордовия</v>
      </c>
      <c r="B1678">
        <f t="shared" si="252"/>
        <v>2021</v>
      </c>
      <c r="C1678">
        <f t="shared" si="253"/>
        <v>9</v>
      </c>
      <c r="D1678" s="11">
        <f t="shared" si="255"/>
        <v>44441</v>
      </c>
      <c r="E1678" s="11">
        <f t="shared" si="258"/>
        <v>44469</v>
      </c>
      <c r="F1678">
        <v>0</v>
      </c>
      <c r="G1678">
        <v>0</v>
      </c>
      <c r="H1678">
        <v>1</v>
      </c>
      <c r="I1678">
        <v>0</v>
      </c>
      <c r="J1678">
        <f t="shared" si="259"/>
        <v>0</v>
      </c>
      <c r="L1678" s="11">
        <f t="shared" si="260"/>
        <v>580000</v>
      </c>
      <c r="M1678" s="11">
        <f t="shared" si="260"/>
        <v>580000</v>
      </c>
    </row>
    <row r="1679" spans="1:13" x14ac:dyDescent="0.3">
      <c r="A1679" t="str">
        <f t="shared" si="251"/>
        <v>Республика Саха (Якутия)</v>
      </c>
      <c r="B1679">
        <f t="shared" si="252"/>
        <v>2021</v>
      </c>
      <c r="C1679">
        <f t="shared" si="253"/>
        <v>9</v>
      </c>
      <c r="D1679" s="11">
        <f t="shared" si="255"/>
        <v>44441</v>
      </c>
      <c r="E1679" s="11">
        <f t="shared" si="258"/>
        <v>44469</v>
      </c>
      <c r="F1679">
        <v>0</v>
      </c>
      <c r="G1679">
        <v>0</v>
      </c>
      <c r="H1679">
        <v>0</v>
      </c>
      <c r="I1679">
        <v>1</v>
      </c>
      <c r="J1679">
        <f t="shared" si="259"/>
        <v>0</v>
      </c>
      <c r="L1679" s="11">
        <f t="shared" si="260"/>
        <v>580000</v>
      </c>
      <c r="M1679" s="11">
        <f t="shared" si="260"/>
        <v>580000</v>
      </c>
    </row>
    <row r="1680" spans="1:13" x14ac:dyDescent="0.3">
      <c r="A1680" t="str">
        <f t="shared" si="251"/>
        <v xml:space="preserve">Республика Северная Осетия-Алания </v>
      </c>
      <c r="B1680">
        <f t="shared" si="252"/>
        <v>2021</v>
      </c>
      <c r="C1680">
        <f t="shared" si="253"/>
        <v>9</v>
      </c>
      <c r="D1680" s="11">
        <f t="shared" si="255"/>
        <v>44441</v>
      </c>
      <c r="E1680" s="11">
        <f t="shared" si="258"/>
        <v>44469</v>
      </c>
      <c r="F1680">
        <v>0</v>
      </c>
      <c r="G1680">
        <v>0</v>
      </c>
      <c r="H1680">
        <v>0</v>
      </c>
      <c r="I1680">
        <v>1</v>
      </c>
      <c r="J1680">
        <f t="shared" si="259"/>
        <v>0</v>
      </c>
      <c r="L1680" s="11">
        <f t="shared" si="260"/>
        <v>580000</v>
      </c>
      <c r="M1680" s="11">
        <f t="shared" si="260"/>
        <v>580000</v>
      </c>
    </row>
    <row r="1681" spans="1:13" x14ac:dyDescent="0.3">
      <c r="A1681" t="str">
        <f t="shared" si="251"/>
        <v>Республика Татарстан</v>
      </c>
      <c r="B1681">
        <f t="shared" si="252"/>
        <v>2021</v>
      </c>
      <c r="C1681">
        <f t="shared" si="253"/>
        <v>9</v>
      </c>
      <c r="D1681" s="11">
        <f t="shared" si="255"/>
        <v>44441</v>
      </c>
      <c r="E1681" s="11">
        <f t="shared" si="258"/>
        <v>44469</v>
      </c>
      <c r="F1681">
        <v>0</v>
      </c>
      <c r="G1681">
        <v>0</v>
      </c>
      <c r="H1681">
        <v>0</v>
      </c>
      <c r="I1681">
        <v>0</v>
      </c>
      <c r="J1681">
        <f t="shared" si="259"/>
        <v>0</v>
      </c>
      <c r="L1681" s="11">
        <f t="shared" si="260"/>
        <v>580000</v>
      </c>
      <c r="M1681" s="11">
        <f t="shared" si="260"/>
        <v>580000</v>
      </c>
    </row>
    <row r="1682" spans="1:13" x14ac:dyDescent="0.3">
      <c r="A1682" t="str">
        <f t="shared" si="251"/>
        <v>Республика Тыва</v>
      </c>
      <c r="B1682">
        <f t="shared" si="252"/>
        <v>2021</v>
      </c>
      <c r="C1682">
        <f t="shared" si="253"/>
        <v>9</v>
      </c>
      <c r="D1682" s="11">
        <f t="shared" si="255"/>
        <v>44441</v>
      </c>
      <c r="E1682" s="11">
        <f t="shared" si="258"/>
        <v>44469</v>
      </c>
      <c r="F1682">
        <v>0</v>
      </c>
      <c r="G1682">
        <v>0</v>
      </c>
      <c r="H1682">
        <v>0</v>
      </c>
      <c r="I1682">
        <v>1</v>
      </c>
      <c r="J1682">
        <f t="shared" si="259"/>
        <v>0</v>
      </c>
      <c r="L1682" s="11">
        <f t="shared" si="260"/>
        <v>580000</v>
      </c>
      <c r="M1682" s="11">
        <f t="shared" si="260"/>
        <v>580000</v>
      </c>
    </row>
    <row r="1683" spans="1:13" x14ac:dyDescent="0.3">
      <c r="A1683" t="str">
        <f t="shared" si="251"/>
        <v>Удмуртская Республика</v>
      </c>
      <c r="B1683">
        <f t="shared" si="252"/>
        <v>2021</v>
      </c>
      <c r="C1683">
        <f t="shared" si="253"/>
        <v>9</v>
      </c>
      <c r="D1683" s="11">
        <f t="shared" si="255"/>
        <v>44441</v>
      </c>
      <c r="E1683" s="11">
        <f t="shared" si="258"/>
        <v>44469</v>
      </c>
      <c r="F1683">
        <v>0</v>
      </c>
      <c r="G1683">
        <v>0</v>
      </c>
      <c r="H1683">
        <v>0</v>
      </c>
      <c r="I1683">
        <v>1</v>
      </c>
      <c r="J1683">
        <f t="shared" si="259"/>
        <v>1</v>
      </c>
      <c r="L1683" s="11">
        <f t="shared" si="260"/>
        <v>44197</v>
      </c>
      <c r="M1683" s="11">
        <f t="shared" si="260"/>
        <v>45291</v>
      </c>
    </row>
    <row r="1684" spans="1:13" x14ac:dyDescent="0.3">
      <c r="A1684" t="str">
        <f t="shared" si="251"/>
        <v>Республика Хакасия</v>
      </c>
      <c r="B1684">
        <f t="shared" si="252"/>
        <v>2021</v>
      </c>
      <c r="C1684">
        <f t="shared" si="253"/>
        <v>9</v>
      </c>
      <c r="D1684" s="11">
        <f t="shared" si="255"/>
        <v>44441</v>
      </c>
      <c r="E1684" s="11">
        <f t="shared" si="258"/>
        <v>44469</v>
      </c>
      <c r="F1684">
        <v>0</v>
      </c>
      <c r="G1684">
        <v>0</v>
      </c>
      <c r="H1684">
        <v>0</v>
      </c>
      <c r="I1684">
        <v>0</v>
      </c>
      <c r="J1684">
        <f t="shared" si="259"/>
        <v>0</v>
      </c>
      <c r="L1684" s="11">
        <f t="shared" si="260"/>
        <v>580000</v>
      </c>
      <c r="M1684" s="11">
        <f t="shared" si="260"/>
        <v>580000</v>
      </c>
    </row>
    <row r="1685" spans="1:13" x14ac:dyDescent="0.3">
      <c r="A1685" t="str">
        <f t="shared" si="251"/>
        <v>Чеченская Республика</v>
      </c>
      <c r="B1685">
        <f t="shared" si="252"/>
        <v>2021</v>
      </c>
      <c r="C1685">
        <f t="shared" si="253"/>
        <v>9</v>
      </c>
      <c r="D1685" s="11">
        <f t="shared" si="255"/>
        <v>44441</v>
      </c>
      <c r="E1685" s="11">
        <f t="shared" si="258"/>
        <v>44469</v>
      </c>
      <c r="F1685">
        <v>0</v>
      </c>
      <c r="G1685">
        <v>0</v>
      </c>
      <c r="H1685">
        <v>0</v>
      </c>
      <c r="I1685">
        <v>0</v>
      </c>
      <c r="J1685">
        <f t="shared" si="259"/>
        <v>0</v>
      </c>
      <c r="L1685" s="11">
        <f t="shared" si="260"/>
        <v>580000</v>
      </c>
      <c r="M1685" s="11">
        <f t="shared" si="260"/>
        <v>580000</v>
      </c>
    </row>
    <row r="1686" spans="1:13" x14ac:dyDescent="0.3">
      <c r="A1686" t="str">
        <f t="shared" ref="A1686:A1749" si="261">A1603</f>
        <v>Чувашская Республика - Чувашия</v>
      </c>
      <c r="B1686">
        <f t="shared" ref="B1686:B1749" si="262">YEAR(D1686)</f>
        <v>2021</v>
      </c>
      <c r="C1686">
        <f t="shared" ref="C1686:C1749" si="263">MONTH(D1686)</f>
        <v>9</v>
      </c>
      <c r="D1686" s="11">
        <f t="shared" si="255"/>
        <v>44441</v>
      </c>
      <c r="E1686" s="11">
        <f t="shared" si="258"/>
        <v>44469</v>
      </c>
      <c r="F1686">
        <v>0</v>
      </c>
      <c r="G1686">
        <v>0</v>
      </c>
      <c r="H1686">
        <v>0</v>
      </c>
      <c r="I1686">
        <v>1</v>
      </c>
      <c r="J1686">
        <f t="shared" si="259"/>
        <v>1</v>
      </c>
      <c r="L1686" s="11">
        <f t="shared" ref="L1686:M1701" si="264">L1603</f>
        <v>44197</v>
      </c>
      <c r="M1686" s="11">
        <f t="shared" si="264"/>
        <v>45657</v>
      </c>
    </row>
    <row r="1687" spans="1:13" x14ac:dyDescent="0.3">
      <c r="A1687" t="str">
        <f t="shared" si="261"/>
        <v>Алтайский Край</v>
      </c>
      <c r="B1687">
        <f t="shared" si="262"/>
        <v>2021</v>
      </c>
      <c r="C1687">
        <f t="shared" si="263"/>
        <v>9</v>
      </c>
      <c r="D1687" s="11">
        <f t="shared" si="255"/>
        <v>44441</v>
      </c>
      <c r="E1687" s="11">
        <f t="shared" si="258"/>
        <v>44469</v>
      </c>
      <c r="F1687">
        <v>0</v>
      </c>
      <c r="G1687">
        <v>0</v>
      </c>
      <c r="H1687">
        <v>0</v>
      </c>
      <c r="I1687">
        <v>0</v>
      </c>
      <c r="J1687">
        <f t="shared" si="259"/>
        <v>0</v>
      </c>
      <c r="L1687" s="11">
        <f t="shared" si="264"/>
        <v>580000</v>
      </c>
      <c r="M1687" s="11">
        <f t="shared" si="264"/>
        <v>580000</v>
      </c>
    </row>
    <row r="1688" spans="1:13" x14ac:dyDescent="0.3">
      <c r="A1688" t="str">
        <f t="shared" si="261"/>
        <v>Забайкальский Край</v>
      </c>
      <c r="B1688">
        <f t="shared" si="262"/>
        <v>2021</v>
      </c>
      <c r="C1688">
        <f t="shared" si="263"/>
        <v>9</v>
      </c>
      <c r="D1688" s="11">
        <f t="shared" si="255"/>
        <v>44441</v>
      </c>
      <c r="E1688" s="11">
        <f t="shared" si="258"/>
        <v>44469</v>
      </c>
      <c r="F1688">
        <v>1</v>
      </c>
      <c r="G1688">
        <v>0</v>
      </c>
      <c r="H1688">
        <v>0</v>
      </c>
      <c r="I1688">
        <v>0</v>
      </c>
      <c r="J1688">
        <f t="shared" si="259"/>
        <v>0</v>
      </c>
      <c r="L1688" s="11">
        <f t="shared" si="264"/>
        <v>580000</v>
      </c>
      <c r="M1688" s="11">
        <f t="shared" si="264"/>
        <v>580000</v>
      </c>
    </row>
    <row r="1689" spans="1:13" x14ac:dyDescent="0.3">
      <c r="A1689" t="str">
        <f t="shared" si="261"/>
        <v>Камчатский Край</v>
      </c>
      <c r="B1689">
        <f t="shared" si="262"/>
        <v>2021</v>
      </c>
      <c r="C1689">
        <f t="shared" si="263"/>
        <v>9</v>
      </c>
      <c r="D1689" s="11">
        <f t="shared" si="255"/>
        <v>44441</v>
      </c>
      <c r="E1689" s="11">
        <f t="shared" si="258"/>
        <v>44469</v>
      </c>
      <c r="F1689">
        <v>0</v>
      </c>
      <c r="G1689">
        <v>0</v>
      </c>
      <c r="H1689">
        <v>0</v>
      </c>
      <c r="I1689">
        <v>0</v>
      </c>
      <c r="J1689">
        <f t="shared" si="259"/>
        <v>0</v>
      </c>
      <c r="L1689" s="11">
        <f t="shared" si="264"/>
        <v>580000</v>
      </c>
      <c r="M1689" s="11">
        <f t="shared" si="264"/>
        <v>580000</v>
      </c>
    </row>
    <row r="1690" spans="1:13" x14ac:dyDescent="0.3">
      <c r="A1690" t="str">
        <f t="shared" si="261"/>
        <v>Краснодарский Край</v>
      </c>
      <c r="B1690">
        <f t="shared" si="262"/>
        <v>2021</v>
      </c>
      <c r="C1690">
        <f t="shared" si="263"/>
        <v>9</v>
      </c>
      <c r="D1690" s="11">
        <f t="shared" si="255"/>
        <v>44441</v>
      </c>
      <c r="E1690" s="11">
        <f t="shared" si="258"/>
        <v>44469</v>
      </c>
      <c r="F1690">
        <v>1</v>
      </c>
      <c r="G1690">
        <v>0</v>
      </c>
      <c r="H1690">
        <v>0</v>
      </c>
      <c r="I1690">
        <v>0</v>
      </c>
      <c r="J1690">
        <f t="shared" si="259"/>
        <v>1</v>
      </c>
      <c r="L1690" s="11">
        <f t="shared" si="264"/>
        <v>43831</v>
      </c>
      <c r="M1690" s="11">
        <f t="shared" si="264"/>
        <v>44562</v>
      </c>
    </row>
    <row r="1691" spans="1:13" x14ac:dyDescent="0.3">
      <c r="A1691" t="str">
        <f t="shared" si="261"/>
        <v>Красноярский Край</v>
      </c>
      <c r="B1691">
        <f t="shared" si="262"/>
        <v>2021</v>
      </c>
      <c r="C1691">
        <f t="shared" si="263"/>
        <v>9</v>
      </c>
      <c r="D1691" s="11">
        <f t="shared" si="255"/>
        <v>44441</v>
      </c>
      <c r="E1691" s="11">
        <f t="shared" si="258"/>
        <v>44469</v>
      </c>
      <c r="F1691">
        <v>0</v>
      </c>
      <c r="G1691">
        <v>0</v>
      </c>
      <c r="H1691">
        <v>0</v>
      </c>
      <c r="I1691">
        <v>1</v>
      </c>
      <c r="J1691">
        <f t="shared" si="259"/>
        <v>0</v>
      </c>
      <c r="L1691" s="11">
        <f t="shared" si="264"/>
        <v>44562</v>
      </c>
      <c r="M1691" s="11">
        <f t="shared" si="264"/>
        <v>44926</v>
      </c>
    </row>
    <row r="1692" spans="1:13" x14ac:dyDescent="0.3">
      <c r="A1692" t="str">
        <f t="shared" si="261"/>
        <v>Пермский Край</v>
      </c>
      <c r="B1692">
        <f t="shared" si="262"/>
        <v>2021</v>
      </c>
      <c r="C1692">
        <f t="shared" si="263"/>
        <v>9</v>
      </c>
      <c r="D1692" s="11">
        <f t="shared" si="255"/>
        <v>44441</v>
      </c>
      <c r="E1692" s="11">
        <f t="shared" si="258"/>
        <v>44469</v>
      </c>
      <c r="F1692">
        <v>0</v>
      </c>
      <c r="G1692">
        <v>0</v>
      </c>
      <c r="H1692">
        <v>0</v>
      </c>
      <c r="I1692">
        <v>1</v>
      </c>
      <c r="J1692">
        <f t="shared" si="259"/>
        <v>1</v>
      </c>
      <c r="L1692" s="11">
        <f t="shared" si="264"/>
        <v>44197</v>
      </c>
      <c r="M1692" s="11">
        <f t="shared" si="264"/>
        <v>44561</v>
      </c>
    </row>
    <row r="1693" spans="1:13" x14ac:dyDescent="0.3">
      <c r="A1693" t="str">
        <f t="shared" si="261"/>
        <v>Приморский Край</v>
      </c>
      <c r="B1693">
        <f t="shared" si="262"/>
        <v>2021</v>
      </c>
      <c r="C1693">
        <f t="shared" si="263"/>
        <v>9</v>
      </c>
      <c r="D1693" s="11">
        <f t="shared" si="255"/>
        <v>44441</v>
      </c>
      <c r="E1693" s="11">
        <f t="shared" si="258"/>
        <v>44469</v>
      </c>
      <c r="F1693">
        <v>0</v>
      </c>
      <c r="G1693">
        <v>0</v>
      </c>
      <c r="H1693">
        <v>0</v>
      </c>
      <c r="I1693">
        <v>1</v>
      </c>
      <c r="J1693">
        <f t="shared" si="259"/>
        <v>0</v>
      </c>
      <c r="L1693" s="11">
        <f t="shared" si="264"/>
        <v>580000</v>
      </c>
      <c r="M1693" s="11">
        <f t="shared" si="264"/>
        <v>580000</v>
      </c>
    </row>
    <row r="1694" spans="1:13" x14ac:dyDescent="0.3">
      <c r="A1694" t="str">
        <f t="shared" si="261"/>
        <v>Ставропольский Край</v>
      </c>
      <c r="B1694">
        <f t="shared" si="262"/>
        <v>2021</v>
      </c>
      <c r="C1694">
        <f t="shared" si="263"/>
        <v>9</v>
      </c>
      <c r="D1694" s="11">
        <f t="shared" si="255"/>
        <v>44441</v>
      </c>
      <c r="E1694" s="11">
        <f t="shared" si="258"/>
        <v>44469</v>
      </c>
      <c r="F1694">
        <v>0</v>
      </c>
      <c r="G1694">
        <v>0</v>
      </c>
      <c r="H1694">
        <v>0</v>
      </c>
      <c r="I1694">
        <v>0</v>
      </c>
      <c r="J1694">
        <f t="shared" si="259"/>
        <v>0</v>
      </c>
      <c r="L1694" s="11">
        <f t="shared" si="264"/>
        <v>580000</v>
      </c>
      <c r="M1694" s="11">
        <f t="shared" si="264"/>
        <v>580000</v>
      </c>
    </row>
    <row r="1695" spans="1:13" x14ac:dyDescent="0.3">
      <c r="A1695" t="str">
        <f t="shared" si="261"/>
        <v>Хабаровский Край</v>
      </c>
      <c r="B1695">
        <f t="shared" si="262"/>
        <v>2021</v>
      </c>
      <c r="C1695">
        <f t="shared" si="263"/>
        <v>9</v>
      </c>
      <c r="D1695" s="11">
        <f t="shared" si="255"/>
        <v>44441</v>
      </c>
      <c r="E1695" s="11">
        <f t="shared" si="258"/>
        <v>44469</v>
      </c>
      <c r="F1695">
        <v>0</v>
      </c>
      <c r="G1695">
        <v>0</v>
      </c>
      <c r="H1695">
        <v>0</v>
      </c>
      <c r="I1695">
        <v>1</v>
      </c>
      <c r="J1695">
        <f t="shared" si="259"/>
        <v>1</v>
      </c>
      <c r="L1695" s="11">
        <f t="shared" si="264"/>
        <v>44197</v>
      </c>
      <c r="M1695" s="11">
        <f t="shared" si="264"/>
        <v>44926</v>
      </c>
    </row>
    <row r="1696" spans="1:13" x14ac:dyDescent="0.3">
      <c r="A1696" t="str">
        <f t="shared" si="261"/>
        <v>Амурская Область</v>
      </c>
      <c r="B1696">
        <f t="shared" si="262"/>
        <v>2021</v>
      </c>
      <c r="C1696">
        <f t="shared" si="263"/>
        <v>9</v>
      </c>
      <c r="D1696" s="11">
        <f t="shared" si="255"/>
        <v>44441</v>
      </c>
      <c r="E1696" s="11">
        <f t="shared" si="258"/>
        <v>44469</v>
      </c>
      <c r="F1696">
        <v>0</v>
      </c>
      <c r="G1696">
        <v>0</v>
      </c>
      <c r="H1696">
        <v>0</v>
      </c>
      <c r="I1696">
        <v>1</v>
      </c>
      <c r="J1696">
        <f t="shared" si="259"/>
        <v>1</v>
      </c>
      <c r="L1696" s="11">
        <f t="shared" si="264"/>
        <v>44197</v>
      </c>
      <c r="M1696" s="11">
        <f t="shared" si="264"/>
        <v>45291</v>
      </c>
    </row>
    <row r="1697" spans="1:13" x14ac:dyDescent="0.3">
      <c r="A1697" t="str">
        <f t="shared" si="261"/>
        <v>Архангельская Область</v>
      </c>
      <c r="B1697">
        <f t="shared" si="262"/>
        <v>2021</v>
      </c>
      <c r="C1697">
        <f t="shared" si="263"/>
        <v>9</v>
      </c>
      <c r="D1697" s="11">
        <f t="shared" si="255"/>
        <v>44441</v>
      </c>
      <c r="E1697" s="11">
        <f t="shared" si="258"/>
        <v>44469</v>
      </c>
      <c r="F1697">
        <v>0</v>
      </c>
      <c r="G1697">
        <v>0</v>
      </c>
      <c r="H1697">
        <v>0</v>
      </c>
      <c r="I1697">
        <v>0</v>
      </c>
      <c r="J1697">
        <f t="shared" si="259"/>
        <v>0</v>
      </c>
      <c r="L1697" s="11">
        <f t="shared" si="264"/>
        <v>44562</v>
      </c>
      <c r="M1697" s="11">
        <f t="shared" si="264"/>
        <v>44926</v>
      </c>
    </row>
    <row r="1698" spans="1:13" x14ac:dyDescent="0.3">
      <c r="A1698" t="str">
        <f t="shared" si="261"/>
        <v>Астраханская Область</v>
      </c>
      <c r="B1698">
        <f t="shared" si="262"/>
        <v>2021</v>
      </c>
      <c r="C1698">
        <f t="shared" si="263"/>
        <v>9</v>
      </c>
      <c r="D1698" s="11">
        <f t="shared" si="255"/>
        <v>44441</v>
      </c>
      <c r="E1698" s="11">
        <f t="shared" si="258"/>
        <v>44469</v>
      </c>
      <c r="F1698">
        <v>0</v>
      </c>
      <c r="G1698">
        <v>0</v>
      </c>
      <c r="H1698">
        <v>0</v>
      </c>
      <c r="I1698">
        <v>1</v>
      </c>
      <c r="J1698">
        <f t="shared" si="259"/>
        <v>0</v>
      </c>
      <c r="L1698" s="11">
        <f t="shared" si="264"/>
        <v>580000</v>
      </c>
      <c r="M1698" s="11">
        <f t="shared" si="264"/>
        <v>580000</v>
      </c>
    </row>
    <row r="1699" spans="1:13" x14ac:dyDescent="0.3">
      <c r="A1699" t="str">
        <f t="shared" si="261"/>
        <v>Белгородская Область</v>
      </c>
      <c r="B1699">
        <f t="shared" si="262"/>
        <v>2021</v>
      </c>
      <c r="C1699">
        <f t="shared" si="263"/>
        <v>9</v>
      </c>
      <c r="D1699" s="11">
        <f t="shared" si="255"/>
        <v>44441</v>
      </c>
      <c r="E1699" s="11">
        <f t="shared" si="258"/>
        <v>44469</v>
      </c>
      <c r="F1699">
        <v>1</v>
      </c>
      <c r="G1699">
        <v>0</v>
      </c>
      <c r="H1699">
        <v>0</v>
      </c>
      <c r="I1699">
        <v>0</v>
      </c>
      <c r="J1699">
        <f t="shared" si="259"/>
        <v>0</v>
      </c>
      <c r="L1699" s="11">
        <f t="shared" si="264"/>
        <v>580000</v>
      </c>
      <c r="M1699" s="11">
        <f t="shared" si="264"/>
        <v>580000</v>
      </c>
    </row>
    <row r="1700" spans="1:13" x14ac:dyDescent="0.3">
      <c r="A1700" t="str">
        <f t="shared" si="261"/>
        <v>Брянская Область</v>
      </c>
      <c r="B1700">
        <f t="shared" si="262"/>
        <v>2021</v>
      </c>
      <c r="C1700">
        <f t="shared" si="263"/>
        <v>9</v>
      </c>
      <c r="D1700" s="11">
        <f t="shared" si="255"/>
        <v>44441</v>
      </c>
      <c r="E1700" s="11">
        <f t="shared" si="258"/>
        <v>44469</v>
      </c>
      <c r="F1700">
        <v>1</v>
      </c>
      <c r="G1700">
        <v>0</v>
      </c>
      <c r="H1700">
        <v>0</v>
      </c>
      <c r="I1700">
        <v>0</v>
      </c>
      <c r="J1700">
        <f t="shared" si="259"/>
        <v>0</v>
      </c>
      <c r="L1700" s="11">
        <f t="shared" si="264"/>
        <v>580000</v>
      </c>
      <c r="M1700" s="11">
        <f t="shared" si="264"/>
        <v>580000</v>
      </c>
    </row>
    <row r="1701" spans="1:13" x14ac:dyDescent="0.3">
      <c r="A1701" t="str">
        <f t="shared" si="261"/>
        <v>Владимирская Область</v>
      </c>
      <c r="B1701">
        <f t="shared" si="262"/>
        <v>2021</v>
      </c>
      <c r="C1701">
        <f t="shared" si="263"/>
        <v>9</v>
      </c>
      <c r="D1701" s="11">
        <f t="shared" ref="D1701:D1764" si="265">EDATE(D1618,1)</f>
        <v>44441</v>
      </c>
      <c r="E1701" s="11">
        <f t="shared" si="258"/>
        <v>44469</v>
      </c>
      <c r="F1701">
        <v>0</v>
      </c>
      <c r="G1701">
        <v>0</v>
      </c>
      <c r="H1701">
        <v>0</v>
      </c>
      <c r="I1701">
        <v>1</v>
      </c>
      <c r="J1701">
        <f t="shared" si="259"/>
        <v>1</v>
      </c>
      <c r="L1701" s="11">
        <f t="shared" si="264"/>
        <v>44197</v>
      </c>
      <c r="M1701" s="11">
        <f t="shared" si="264"/>
        <v>45291</v>
      </c>
    </row>
    <row r="1702" spans="1:13" x14ac:dyDescent="0.3">
      <c r="A1702" t="str">
        <f t="shared" si="261"/>
        <v>Волгоградская Область</v>
      </c>
      <c r="B1702">
        <f t="shared" si="262"/>
        <v>2021</v>
      </c>
      <c r="C1702">
        <f t="shared" si="263"/>
        <v>9</v>
      </c>
      <c r="D1702" s="11">
        <f t="shared" si="265"/>
        <v>44441</v>
      </c>
      <c r="E1702" s="11">
        <f t="shared" si="258"/>
        <v>44469</v>
      </c>
      <c r="F1702">
        <v>0</v>
      </c>
      <c r="G1702">
        <v>0</v>
      </c>
      <c r="H1702">
        <v>1</v>
      </c>
      <c r="I1702">
        <v>1</v>
      </c>
      <c r="J1702">
        <f t="shared" si="259"/>
        <v>0</v>
      </c>
      <c r="L1702" s="11">
        <f t="shared" ref="L1702:M1717" si="266">L1619</f>
        <v>580000</v>
      </c>
      <c r="M1702" s="11">
        <f t="shared" si="266"/>
        <v>580000</v>
      </c>
    </row>
    <row r="1703" spans="1:13" x14ac:dyDescent="0.3">
      <c r="A1703" t="str">
        <f t="shared" si="261"/>
        <v>Вологодская Область</v>
      </c>
      <c r="B1703">
        <f t="shared" si="262"/>
        <v>2021</v>
      </c>
      <c r="C1703">
        <f t="shared" si="263"/>
        <v>9</v>
      </c>
      <c r="D1703" s="11">
        <f t="shared" si="265"/>
        <v>44441</v>
      </c>
      <c r="E1703" s="11">
        <f t="shared" si="258"/>
        <v>44469</v>
      </c>
      <c r="F1703">
        <v>0</v>
      </c>
      <c r="G1703">
        <v>0</v>
      </c>
      <c r="H1703">
        <v>0</v>
      </c>
      <c r="I1703">
        <v>1</v>
      </c>
      <c r="J1703">
        <f t="shared" si="259"/>
        <v>1</v>
      </c>
      <c r="L1703" s="11">
        <f t="shared" si="266"/>
        <v>43831</v>
      </c>
      <c r="M1703" s="11">
        <f t="shared" si="266"/>
        <v>44561</v>
      </c>
    </row>
    <row r="1704" spans="1:13" x14ac:dyDescent="0.3">
      <c r="A1704" t="str">
        <f t="shared" si="261"/>
        <v>Воронежская Область</v>
      </c>
      <c r="B1704">
        <f t="shared" si="262"/>
        <v>2021</v>
      </c>
      <c r="C1704">
        <f t="shared" si="263"/>
        <v>9</v>
      </c>
      <c r="D1704" s="11">
        <f t="shared" si="265"/>
        <v>44441</v>
      </c>
      <c r="E1704" s="11">
        <f t="shared" si="258"/>
        <v>44469</v>
      </c>
      <c r="F1704">
        <v>0</v>
      </c>
      <c r="G1704">
        <v>0</v>
      </c>
      <c r="H1704">
        <v>0</v>
      </c>
      <c r="I1704">
        <v>0</v>
      </c>
      <c r="J1704">
        <f t="shared" si="259"/>
        <v>0</v>
      </c>
      <c r="L1704" s="11">
        <f t="shared" si="266"/>
        <v>580000</v>
      </c>
      <c r="M1704" s="11">
        <f t="shared" si="266"/>
        <v>580000</v>
      </c>
    </row>
    <row r="1705" spans="1:13" x14ac:dyDescent="0.3">
      <c r="A1705" t="str">
        <f t="shared" si="261"/>
        <v>Ивановская Область</v>
      </c>
      <c r="B1705">
        <f t="shared" si="262"/>
        <v>2021</v>
      </c>
      <c r="C1705">
        <f t="shared" si="263"/>
        <v>9</v>
      </c>
      <c r="D1705" s="11">
        <f t="shared" si="265"/>
        <v>44441</v>
      </c>
      <c r="E1705" s="11">
        <f t="shared" si="258"/>
        <v>44469</v>
      </c>
      <c r="F1705">
        <v>0</v>
      </c>
      <c r="G1705">
        <v>0</v>
      </c>
      <c r="H1705">
        <v>0</v>
      </c>
      <c r="I1705">
        <v>0</v>
      </c>
      <c r="J1705">
        <f t="shared" si="259"/>
        <v>0</v>
      </c>
      <c r="L1705" s="11">
        <f t="shared" si="266"/>
        <v>44501</v>
      </c>
      <c r="M1705" s="11">
        <f t="shared" si="266"/>
        <v>44561</v>
      </c>
    </row>
    <row r="1706" spans="1:13" x14ac:dyDescent="0.3">
      <c r="A1706" t="str">
        <f t="shared" si="261"/>
        <v>Иркутская Область</v>
      </c>
      <c r="B1706">
        <f t="shared" si="262"/>
        <v>2021</v>
      </c>
      <c r="C1706">
        <f t="shared" si="263"/>
        <v>9</v>
      </c>
      <c r="D1706" s="11">
        <f t="shared" si="265"/>
        <v>44441</v>
      </c>
      <c r="E1706" s="11">
        <f t="shared" si="258"/>
        <v>44469</v>
      </c>
      <c r="F1706">
        <v>0</v>
      </c>
      <c r="G1706">
        <v>0</v>
      </c>
      <c r="H1706">
        <v>0</v>
      </c>
      <c r="I1706">
        <v>0</v>
      </c>
      <c r="J1706">
        <f t="shared" si="259"/>
        <v>1</v>
      </c>
      <c r="L1706" s="11">
        <f t="shared" si="266"/>
        <v>44197</v>
      </c>
      <c r="M1706" s="11">
        <f t="shared" si="266"/>
        <v>44561</v>
      </c>
    </row>
    <row r="1707" spans="1:13" x14ac:dyDescent="0.3">
      <c r="A1707" t="str">
        <f t="shared" si="261"/>
        <v>Калининградская Область</v>
      </c>
      <c r="B1707">
        <f t="shared" si="262"/>
        <v>2021</v>
      </c>
      <c r="C1707">
        <f t="shared" si="263"/>
        <v>9</v>
      </c>
      <c r="D1707" s="11">
        <f t="shared" si="265"/>
        <v>44441</v>
      </c>
      <c r="E1707" s="11">
        <f t="shared" si="258"/>
        <v>44469</v>
      </c>
      <c r="F1707">
        <v>0</v>
      </c>
      <c r="G1707">
        <v>0</v>
      </c>
      <c r="H1707">
        <v>0</v>
      </c>
      <c r="I1707">
        <v>0</v>
      </c>
      <c r="J1707">
        <f t="shared" si="259"/>
        <v>1</v>
      </c>
      <c r="L1707" s="11">
        <f t="shared" si="266"/>
        <v>44197</v>
      </c>
      <c r="M1707" s="11">
        <f t="shared" si="266"/>
        <v>45291</v>
      </c>
    </row>
    <row r="1708" spans="1:13" x14ac:dyDescent="0.3">
      <c r="A1708" t="str">
        <f t="shared" si="261"/>
        <v>Калужская Область</v>
      </c>
      <c r="B1708">
        <f t="shared" si="262"/>
        <v>2021</v>
      </c>
      <c r="C1708">
        <f t="shared" si="263"/>
        <v>9</v>
      </c>
      <c r="D1708" s="11">
        <f t="shared" si="265"/>
        <v>44441</v>
      </c>
      <c r="E1708" s="11">
        <f t="shared" si="258"/>
        <v>44469</v>
      </c>
      <c r="F1708">
        <v>0</v>
      </c>
      <c r="G1708">
        <v>0</v>
      </c>
      <c r="H1708">
        <v>0</v>
      </c>
      <c r="I1708">
        <v>0</v>
      </c>
      <c r="J1708">
        <f t="shared" si="259"/>
        <v>0</v>
      </c>
      <c r="L1708" s="11">
        <f t="shared" si="266"/>
        <v>580000</v>
      </c>
      <c r="M1708" s="11">
        <f t="shared" si="266"/>
        <v>580000</v>
      </c>
    </row>
    <row r="1709" spans="1:13" x14ac:dyDescent="0.3">
      <c r="A1709" t="str">
        <f t="shared" si="261"/>
        <v>Кемеровская Область - Кузбасс</v>
      </c>
      <c r="B1709">
        <f t="shared" si="262"/>
        <v>2021</v>
      </c>
      <c r="C1709">
        <f t="shared" si="263"/>
        <v>9</v>
      </c>
      <c r="D1709" s="11">
        <f t="shared" si="265"/>
        <v>44441</v>
      </c>
      <c r="E1709" s="11">
        <f t="shared" si="258"/>
        <v>44469</v>
      </c>
      <c r="F1709">
        <v>0</v>
      </c>
      <c r="G1709">
        <v>0</v>
      </c>
      <c r="H1709">
        <v>0</v>
      </c>
      <c r="I1709">
        <v>1</v>
      </c>
      <c r="J1709">
        <f t="shared" si="259"/>
        <v>1</v>
      </c>
      <c r="L1709" s="11">
        <f t="shared" si="266"/>
        <v>44197</v>
      </c>
      <c r="M1709" s="11">
        <f t="shared" si="266"/>
        <v>45291</v>
      </c>
    </row>
    <row r="1710" spans="1:13" x14ac:dyDescent="0.3">
      <c r="A1710" t="str">
        <f t="shared" si="261"/>
        <v>Кировская Область</v>
      </c>
      <c r="B1710">
        <f t="shared" si="262"/>
        <v>2021</v>
      </c>
      <c r="C1710">
        <f t="shared" si="263"/>
        <v>9</v>
      </c>
      <c r="D1710" s="11">
        <f t="shared" si="265"/>
        <v>44441</v>
      </c>
      <c r="E1710" s="11">
        <f t="shared" si="258"/>
        <v>44469</v>
      </c>
      <c r="F1710">
        <v>0</v>
      </c>
      <c r="G1710">
        <v>0</v>
      </c>
      <c r="H1710">
        <v>0</v>
      </c>
      <c r="I1710">
        <v>1</v>
      </c>
      <c r="J1710">
        <f t="shared" si="259"/>
        <v>0</v>
      </c>
      <c r="L1710" s="11">
        <f t="shared" si="266"/>
        <v>580000</v>
      </c>
      <c r="M1710" s="11">
        <f t="shared" si="266"/>
        <v>580000</v>
      </c>
    </row>
    <row r="1711" spans="1:13" x14ac:dyDescent="0.3">
      <c r="A1711" t="str">
        <f t="shared" si="261"/>
        <v>Костромская Область</v>
      </c>
      <c r="B1711">
        <f t="shared" si="262"/>
        <v>2021</v>
      </c>
      <c r="C1711">
        <f t="shared" si="263"/>
        <v>9</v>
      </c>
      <c r="D1711" s="11">
        <f t="shared" si="265"/>
        <v>44441</v>
      </c>
      <c r="E1711" s="11">
        <f t="shared" si="258"/>
        <v>44469</v>
      </c>
      <c r="F1711">
        <v>0</v>
      </c>
      <c r="G1711">
        <v>0</v>
      </c>
      <c r="H1711">
        <v>0</v>
      </c>
      <c r="I1711">
        <v>1</v>
      </c>
      <c r="J1711">
        <f t="shared" si="259"/>
        <v>1</v>
      </c>
      <c r="L1711" s="11">
        <f t="shared" si="266"/>
        <v>44197</v>
      </c>
      <c r="M1711" s="11">
        <f t="shared" si="266"/>
        <v>44561</v>
      </c>
    </row>
    <row r="1712" spans="1:13" x14ac:dyDescent="0.3">
      <c r="A1712" t="str">
        <f t="shared" si="261"/>
        <v>Курганская Область</v>
      </c>
      <c r="B1712">
        <f t="shared" si="262"/>
        <v>2021</v>
      </c>
      <c r="C1712">
        <f t="shared" si="263"/>
        <v>9</v>
      </c>
      <c r="D1712" s="11">
        <f t="shared" si="265"/>
        <v>44441</v>
      </c>
      <c r="E1712" s="11">
        <f t="shared" si="258"/>
        <v>44469</v>
      </c>
      <c r="F1712">
        <v>0</v>
      </c>
      <c r="G1712">
        <v>0</v>
      </c>
      <c r="H1712">
        <v>0</v>
      </c>
      <c r="I1712">
        <v>0</v>
      </c>
      <c r="J1712">
        <f t="shared" si="259"/>
        <v>0</v>
      </c>
      <c r="L1712" s="11">
        <f t="shared" si="266"/>
        <v>580000</v>
      </c>
      <c r="M1712" s="11">
        <f t="shared" si="266"/>
        <v>580000</v>
      </c>
    </row>
    <row r="1713" spans="1:13" x14ac:dyDescent="0.3">
      <c r="A1713" t="str">
        <f t="shared" si="261"/>
        <v>Курская Область</v>
      </c>
      <c r="B1713">
        <f t="shared" si="262"/>
        <v>2021</v>
      </c>
      <c r="C1713">
        <f t="shared" si="263"/>
        <v>9</v>
      </c>
      <c r="D1713" s="11">
        <f t="shared" si="265"/>
        <v>44441</v>
      </c>
      <c r="E1713" s="11">
        <f t="shared" si="258"/>
        <v>44469</v>
      </c>
      <c r="F1713">
        <v>0</v>
      </c>
      <c r="G1713">
        <v>0</v>
      </c>
      <c r="H1713">
        <v>1</v>
      </c>
      <c r="I1713">
        <v>1</v>
      </c>
      <c r="J1713">
        <f t="shared" si="259"/>
        <v>1</v>
      </c>
      <c r="L1713" s="11">
        <f t="shared" si="266"/>
        <v>44197</v>
      </c>
      <c r="M1713" s="11">
        <f t="shared" si="266"/>
        <v>44926</v>
      </c>
    </row>
    <row r="1714" spans="1:13" x14ac:dyDescent="0.3">
      <c r="A1714" t="str">
        <f t="shared" si="261"/>
        <v>Липецкая Область</v>
      </c>
      <c r="B1714">
        <f t="shared" si="262"/>
        <v>2021</v>
      </c>
      <c r="C1714">
        <f t="shared" si="263"/>
        <v>9</v>
      </c>
      <c r="D1714" s="11">
        <f t="shared" si="265"/>
        <v>44441</v>
      </c>
      <c r="E1714" s="11">
        <f t="shared" si="258"/>
        <v>44469</v>
      </c>
      <c r="F1714">
        <v>0</v>
      </c>
      <c r="G1714">
        <v>0</v>
      </c>
      <c r="H1714">
        <v>0</v>
      </c>
      <c r="I1714">
        <v>1</v>
      </c>
      <c r="J1714">
        <f t="shared" si="259"/>
        <v>0</v>
      </c>
      <c r="L1714" s="11">
        <f t="shared" si="266"/>
        <v>580000</v>
      </c>
      <c r="M1714" s="11">
        <f t="shared" si="266"/>
        <v>580000</v>
      </c>
    </row>
    <row r="1715" spans="1:13" x14ac:dyDescent="0.3">
      <c r="A1715" t="str">
        <f t="shared" si="261"/>
        <v>Магаданская Область</v>
      </c>
      <c r="B1715">
        <f t="shared" si="262"/>
        <v>2021</v>
      </c>
      <c r="C1715">
        <f t="shared" si="263"/>
        <v>9</v>
      </c>
      <c r="D1715" s="11">
        <f t="shared" si="265"/>
        <v>44441</v>
      </c>
      <c r="E1715" s="11">
        <f t="shared" si="258"/>
        <v>44469</v>
      </c>
      <c r="F1715">
        <v>0</v>
      </c>
      <c r="G1715">
        <v>0</v>
      </c>
      <c r="H1715">
        <v>0</v>
      </c>
      <c r="I1715">
        <v>1</v>
      </c>
      <c r="J1715">
        <f t="shared" si="259"/>
        <v>0</v>
      </c>
      <c r="L1715" s="11">
        <f t="shared" si="266"/>
        <v>580000</v>
      </c>
      <c r="M1715" s="11">
        <f t="shared" si="266"/>
        <v>580000</v>
      </c>
    </row>
    <row r="1716" spans="1:13" x14ac:dyDescent="0.3">
      <c r="A1716" t="str">
        <f t="shared" si="261"/>
        <v>Мурманская Область</v>
      </c>
      <c r="B1716">
        <f t="shared" si="262"/>
        <v>2021</v>
      </c>
      <c r="C1716">
        <f t="shared" si="263"/>
        <v>9</v>
      </c>
      <c r="D1716" s="11">
        <f t="shared" si="265"/>
        <v>44441</v>
      </c>
      <c r="E1716" s="11">
        <f t="shared" si="258"/>
        <v>44469</v>
      </c>
      <c r="F1716">
        <v>0</v>
      </c>
      <c r="G1716">
        <v>0</v>
      </c>
      <c r="H1716">
        <v>0</v>
      </c>
      <c r="I1716">
        <v>1</v>
      </c>
      <c r="J1716">
        <f t="shared" si="259"/>
        <v>1</v>
      </c>
      <c r="L1716" s="11">
        <f t="shared" si="266"/>
        <v>43831</v>
      </c>
      <c r="M1716" s="11">
        <f t="shared" si="266"/>
        <v>44561</v>
      </c>
    </row>
    <row r="1717" spans="1:13" x14ac:dyDescent="0.3">
      <c r="A1717" t="str">
        <f t="shared" si="261"/>
        <v>Нижегородская Область</v>
      </c>
      <c r="B1717">
        <f t="shared" si="262"/>
        <v>2021</v>
      </c>
      <c r="C1717">
        <f t="shared" si="263"/>
        <v>9</v>
      </c>
      <c r="D1717" s="11">
        <f t="shared" si="265"/>
        <v>44441</v>
      </c>
      <c r="E1717" s="11">
        <f t="shared" si="258"/>
        <v>44469</v>
      </c>
      <c r="F1717">
        <v>0</v>
      </c>
      <c r="G1717">
        <v>1</v>
      </c>
      <c r="H1717">
        <v>0</v>
      </c>
      <c r="I1717">
        <v>0</v>
      </c>
      <c r="J1717">
        <f t="shared" si="259"/>
        <v>1</v>
      </c>
      <c r="L1717" s="11">
        <f t="shared" si="266"/>
        <v>44197</v>
      </c>
      <c r="M1717" s="11">
        <f t="shared" si="266"/>
        <v>44561</v>
      </c>
    </row>
    <row r="1718" spans="1:13" x14ac:dyDescent="0.3">
      <c r="A1718" t="str">
        <f t="shared" si="261"/>
        <v>Новгородская Область</v>
      </c>
      <c r="B1718">
        <f t="shared" si="262"/>
        <v>2021</v>
      </c>
      <c r="C1718">
        <f t="shared" si="263"/>
        <v>9</v>
      </c>
      <c r="D1718" s="11">
        <f t="shared" si="265"/>
        <v>44441</v>
      </c>
      <c r="E1718" s="11">
        <f t="shared" si="258"/>
        <v>44469</v>
      </c>
      <c r="F1718">
        <v>0</v>
      </c>
      <c r="G1718">
        <v>0</v>
      </c>
      <c r="H1718">
        <v>0</v>
      </c>
      <c r="I1718">
        <v>0</v>
      </c>
      <c r="J1718">
        <f t="shared" si="259"/>
        <v>1</v>
      </c>
      <c r="L1718" s="11">
        <f t="shared" ref="L1718:M1733" si="267">L1635</f>
        <v>44197</v>
      </c>
      <c r="M1718" s="11">
        <f t="shared" si="267"/>
        <v>44561</v>
      </c>
    </row>
    <row r="1719" spans="1:13" x14ac:dyDescent="0.3">
      <c r="A1719" t="str">
        <f t="shared" si="261"/>
        <v>Новосибирская Область</v>
      </c>
      <c r="B1719">
        <f t="shared" si="262"/>
        <v>2021</v>
      </c>
      <c r="C1719">
        <f t="shared" si="263"/>
        <v>9</v>
      </c>
      <c r="D1719" s="11">
        <f t="shared" si="265"/>
        <v>44441</v>
      </c>
      <c r="E1719" s="11">
        <f t="shared" si="258"/>
        <v>44469</v>
      </c>
      <c r="F1719">
        <v>0</v>
      </c>
      <c r="G1719">
        <v>0</v>
      </c>
      <c r="H1719">
        <v>0</v>
      </c>
      <c r="I1719">
        <v>0</v>
      </c>
      <c r="J1719">
        <f t="shared" si="259"/>
        <v>1</v>
      </c>
      <c r="L1719" s="11">
        <f t="shared" si="267"/>
        <v>44197</v>
      </c>
      <c r="M1719" s="11">
        <f t="shared" si="267"/>
        <v>580000</v>
      </c>
    </row>
    <row r="1720" spans="1:13" x14ac:dyDescent="0.3">
      <c r="A1720" t="str">
        <f t="shared" si="261"/>
        <v>Омская Область</v>
      </c>
      <c r="B1720">
        <f t="shared" si="262"/>
        <v>2021</v>
      </c>
      <c r="C1720">
        <f t="shared" si="263"/>
        <v>9</v>
      </c>
      <c r="D1720" s="11">
        <f t="shared" si="265"/>
        <v>44441</v>
      </c>
      <c r="E1720" s="11">
        <f t="shared" si="258"/>
        <v>44469</v>
      </c>
      <c r="F1720">
        <v>0</v>
      </c>
      <c r="G1720">
        <v>0</v>
      </c>
      <c r="H1720">
        <v>0</v>
      </c>
      <c r="I1720">
        <v>1</v>
      </c>
      <c r="J1720">
        <f t="shared" si="259"/>
        <v>1</v>
      </c>
      <c r="L1720" s="11">
        <f t="shared" si="267"/>
        <v>44197</v>
      </c>
      <c r="M1720" s="11">
        <f t="shared" si="267"/>
        <v>44561</v>
      </c>
    </row>
    <row r="1721" spans="1:13" x14ac:dyDescent="0.3">
      <c r="A1721" t="str">
        <f t="shared" si="261"/>
        <v>Оренбургская Область</v>
      </c>
      <c r="B1721">
        <f t="shared" si="262"/>
        <v>2021</v>
      </c>
      <c r="C1721">
        <f t="shared" si="263"/>
        <v>9</v>
      </c>
      <c r="D1721" s="11">
        <f t="shared" si="265"/>
        <v>44441</v>
      </c>
      <c r="E1721" s="11">
        <f t="shared" si="258"/>
        <v>44469</v>
      </c>
      <c r="F1721">
        <v>0</v>
      </c>
      <c r="G1721">
        <v>0</v>
      </c>
      <c r="H1721">
        <v>0</v>
      </c>
      <c r="I1721">
        <v>0</v>
      </c>
      <c r="J1721">
        <f t="shared" si="259"/>
        <v>1</v>
      </c>
      <c r="L1721" s="11">
        <f t="shared" si="267"/>
        <v>44013</v>
      </c>
      <c r="M1721" s="11">
        <f t="shared" si="267"/>
        <v>45839</v>
      </c>
    </row>
    <row r="1722" spans="1:13" x14ac:dyDescent="0.3">
      <c r="A1722" t="str">
        <f t="shared" si="261"/>
        <v>Орловская Область</v>
      </c>
      <c r="B1722">
        <f t="shared" si="262"/>
        <v>2021</v>
      </c>
      <c r="C1722">
        <f t="shared" si="263"/>
        <v>9</v>
      </c>
      <c r="D1722" s="11">
        <f t="shared" si="265"/>
        <v>44441</v>
      </c>
      <c r="E1722" s="11">
        <f t="shared" si="258"/>
        <v>44469</v>
      </c>
      <c r="F1722">
        <v>0</v>
      </c>
      <c r="G1722">
        <v>0</v>
      </c>
      <c r="H1722">
        <v>0</v>
      </c>
      <c r="I1722">
        <v>1</v>
      </c>
      <c r="J1722">
        <f t="shared" si="259"/>
        <v>0</v>
      </c>
      <c r="L1722" s="11">
        <f t="shared" si="267"/>
        <v>580000</v>
      </c>
      <c r="M1722" s="11">
        <f t="shared" si="267"/>
        <v>580000</v>
      </c>
    </row>
    <row r="1723" spans="1:13" x14ac:dyDescent="0.3">
      <c r="A1723" t="str">
        <f t="shared" si="261"/>
        <v>Пензенская Область</v>
      </c>
      <c r="B1723">
        <f t="shared" si="262"/>
        <v>2021</v>
      </c>
      <c r="C1723">
        <f t="shared" si="263"/>
        <v>9</v>
      </c>
      <c r="D1723" s="11">
        <f t="shared" si="265"/>
        <v>44441</v>
      </c>
      <c r="E1723" s="11">
        <f t="shared" si="258"/>
        <v>44469</v>
      </c>
      <c r="F1723">
        <v>0</v>
      </c>
      <c r="G1723">
        <v>1</v>
      </c>
      <c r="H1723">
        <v>0</v>
      </c>
      <c r="I1723">
        <v>1</v>
      </c>
      <c r="J1723">
        <f t="shared" si="259"/>
        <v>0</v>
      </c>
      <c r="L1723" s="11">
        <f t="shared" si="267"/>
        <v>580000</v>
      </c>
      <c r="M1723" s="11">
        <f t="shared" si="267"/>
        <v>580000</v>
      </c>
    </row>
    <row r="1724" spans="1:13" x14ac:dyDescent="0.3">
      <c r="A1724" t="str">
        <f t="shared" si="261"/>
        <v>Псковсая Область</v>
      </c>
      <c r="B1724">
        <f t="shared" si="262"/>
        <v>2021</v>
      </c>
      <c r="C1724">
        <f t="shared" si="263"/>
        <v>9</v>
      </c>
      <c r="D1724" s="11">
        <f t="shared" si="265"/>
        <v>44441</v>
      </c>
      <c r="E1724" s="11">
        <f t="shared" si="258"/>
        <v>44469</v>
      </c>
      <c r="F1724">
        <v>0</v>
      </c>
      <c r="G1724">
        <v>0</v>
      </c>
      <c r="H1724">
        <v>0</v>
      </c>
      <c r="I1724">
        <v>1</v>
      </c>
      <c r="J1724">
        <f t="shared" si="259"/>
        <v>0</v>
      </c>
      <c r="L1724" s="11">
        <f t="shared" si="267"/>
        <v>580000</v>
      </c>
      <c r="M1724" s="11">
        <f t="shared" si="267"/>
        <v>580000</v>
      </c>
    </row>
    <row r="1725" spans="1:13" x14ac:dyDescent="0.3">
      <c r="A1725" t="str">
        <f t="shared" si="261"/>
        <v>Ростовская Область</v>
      </c>
      <c r="B1725">
        <f t="shared" si="262"/>
        <v>2021</v>
      </c>
      <c r="C1725">
        <f t="shared" si="263"/>
        <v>9</v>
      </c>
      <c r="D1725" s="11">
        <f t="shared" si="265"/>
        <v>44441</v>
      </c>
      <c r="E1725" s="11">
        <f t="shared" si="258"/>
        <v>44469</v>
      </c>
      <c r="F1725">
        <v>0</v>
      </c>
      <c r="G1725">
        <v>0</v>
      </c>
      <c r="H1725">
        <v>0</v>
      </c>
      <c r="I1725">
        <v>1</v>
      </c>
      <c r="J1725">
        <f t="shared" si="259"/>
        <v>1</v>
      </c>
      <c r="L1725" s="11">
        <f t="shared" si="267"/>
        <v>44197</v>
      </c>
      <c r="M1725" s="11">
        <f t="shared" si="267"/>
        <v>44561</v>
      </c>
    </row>
    <row r="1726" spans="1:13" x14ac:dyDescent="0.3">
      <c r="A1726" t="str">
        <f t="shared" si="261"/>
        <v>Рязанская Область</v>
      </c>
      <c r="B1726">
        <f t="shared" si="262"/>
        <v>2021</v>
      </c>
      <c r="C1726">
        <f t="shared" si="263"/>
        <v>9</v>
      </c>
      <c r="D1726" s="11">
        <f t="shared" si="265"/>
        <v>44441</v>
      </c>
      <c r="E1726" s="11">
        <f t="shared" si="258"/>
        <v>44469</v>
      </c>
      <c r="F1726">
        <v>0</v>
      </c>
      <c r="G1726">
        <v>0</v>
      </c>
      <c r="H1726">
        <v>0</v>
      </c>
      <c r="I1726">
        <v>1</v>
      </c>
      <c r="J1726">
        <f t="shared" si="259"/>
        <v>1</v>
      </c>
      <c r="L1726" s="11">
        <f t="shared" si="267"/>
        <v>44197</v>
      </c>
      <c r="M1726" s="11">
        <f t="shared" si="267"/>
        <v>44926</v>
      </c>
    </row>
    <row r="1727" spans="1:13" x14ac:dyDescent="0.3">
      <c r="A1727" t="str">
        <f t="shared" si="261"/>
        <v>Самарская Область</v>
      </c>
      <c r="B1727">
        <f t="shared" si="262"/>
        <v>2021</v>
      </c>
      <c r="C1727">
        <f t="shared" si="263"/>
        <v>9</v>
      </c>
      <c r="D1727" s="11">
        <f t="shared" si="265"/>
        <v>44441</v>
      </c>
      <c r="E1727" s="11">
        <f t="shared" si="258"/>
        <v>44469</v>
      </c>
      <c r="F1727">
        <v>0</v>
      </c>
      <c r="G1727">
        <v>0</v>
      </c>
      <c r="H1727">
        <v>0</v>
      </c>
      <c r="I1727">
        <v>1</v>
      </c>
      <c r="J1727">
        <f t="shared" si="259"/>
        <v>0</v>
      </c>
      <c r="L1727" s="11">
        <f t="shared" si="267"/>
        <v>580000</v>
      </c>
      <c r="M1727" s="11">
        <f t="shared" si="267"/>
        <v>580000</v>
      </c>
    </row>
    <row r="1728" spans="1:13" x14ac:dyDescent="0.3">
      <c r="A1728" t="str">
        <f t="shared" si="261"/>
        <v>Саратовская Область</v>
      </c>
      <c r="B1728">
        <f t="shared" si="262"/>
        <v>2021</v>
      </c>
      <c r="C1728">
        <f t="shared" si="263"/>
        <v>9</v>
      </c>
      <c r="D1728" s="11">
        <f t="shared" si="265"/>
        <v>44441</v>
      </c>
      <c r="E1728" s="11">
        <f t="shared" si="258"/>
        <v>44469</v>
      </c>
      <c r="F1728">
        <v>0</v>
      </c>
      <c r="G1728">
        <v>0</v>
      </c>
      <c r="H1728">
        <v>0</v>
      </c>
      <c r="I1728">
        <v>1</v>
      </c>
      <c r="J1728">
        <f t="shared" si="259"/>
        <v>1</v>
      </c>
      <c r="L1728" s="11">
        <f t="shared" si="267"/>
        <v>44197</v>
      </c>
      <c r="M1728" s="11">
        <f t="shared" si="267"/>
        <v>44561</v>
      </c>
    </row>
    <row r="1729" spans="1:13" x14ac:dyDescent="0.3">
      <c r="A1729" t="str">
        <f t="shared" si="261"/>
        <v>Сахалинская Область</v>
      </c>
      <c r="B1729">
        <f t="shared" si="262"/>
        <v>2021</v>
      </c>
      <c r="C1729">
        <f t="shared" si="263"/>
        <v>9</v>
      </c>
      <c r="D1729" s="11">
        <f t="shared" si="265"/>
        <v>44441</v>
      </c>
      <c r="E1729" s="11">
        <f t="shared" si="258"/>
        <v>44469</v>
      </c>
      <c r="F1729">
        <v>0</v>
      </c>
      <c r="G1729">
        <v>0</v>
      </c>
      <c r="H1729">
        <v>0</v>
      </c>
      <c r="I1729">
        <v>0</v>
      </c>
      <c r="J1729">
        <f t="shared" si="259"/>
        <v>0</v>
      </c>
      <c r="L1729" s="11">
        <f t="shared" si="267"/>
        <v>580000</v>
      </c>
      <c r="M1729" s="11">
        <f t="shared" si="267"/>
        <v>580000</v>
      </c>
    </row>
    <row r="1730" spans="1:13" x14ac:dyDescent="0.3">
      <c r="A1730" t="str">
        <f t="shared" si="261"/>
        <v>Свердловская Область</v>
      </c>
      <c r="B1730">
        <f t="shared" si="262"/>
        <v>2021</v>
      </c>
      <c r="C1730">
        <f t="shared" si="263"/>
        <v>9</v>
      </c>
      <c r="D1730" s="11">
        <f t="shared" si="265"/>
        <v>44441</v>
      </c>
      <c r="E1730" s="11">
        <f t="shared" si="258"/>
        <v>44469</v>
      </c>
      <c r="F1730">
        <v>0</v>
      </c>
      <c r="G1730">
        <v>0</v>
      </c>
      <c r="H1730">
        <v>0</v>
      </c>
      <c r="I1730">
        <v>0</v>
      </c>
      <c r="J1730">
        <f t="shared" si="259"/>
        <v>0</v>
      </c>
      <c r="L1730" s="11">
        <f t="shared" si="267"/>
        <v>580000</v>
      </c>
      <c r="M1730" s="11">
        <f t="shared" si="267"/>
        <v>580000</v>
      </c>
    </row>
    <row r="1731" spans="1:13" x14ac:dyDescent="0.3">
      <c r="A1731" t="str">
        <f t="shared" si="261"/>
        <v>Смоленская Область</v>
      </c>
      <c r="B1731">
        <f t="shared" si="262"/>
        <v>2021</v>
      </c>
      <c r="C1731">
        <f t="shared" si="263"/>
        <v>9</v>
      </c>
      <c r="D1731" s="11">
        <f t="shared" si="265"/>
        <v>44441</v>
      </c>
      <c r="E1731" s="11">
        <f t="shared" ref="E1731:E1794" si="268">EOMONTH(D1731,0)</f>
        <v>44469</v>
      </c>
      <c r="F1731">
        <v>0</v>
      </c>
      <c r="G1731">
        <v>0</v>
      </c>
      <c r="H1731">
        <v>0</v>
      </c>
      <c r="I1731">
        <v>0</v>
      </c>
      <c r="J1731">
        <f t="shared" ref="J1731:J1794" si="269">IF(OR(AND(L1731&lt;=D1731,M1731&gt;=E1731),AND(E1731&gt;=L1731,E1731&lt;=M1731)),1,0)</f>
        <v>0</v>
      </c>
      <c r="L1731" s="11">
        <f t="shared" si="267"/>
        <v>580000</v>
      </c>
      <c r="M1731" s="11">
        <f t="shared" si="267"/>
        <v>580000</v>
      </c>
    </row>
    <row r="1732" spans="1:13" x14ac:dyDescent="0.3">
      <c r="A1732" t="str">
        <f t="shared" si="261"/>
        <v>Тамбовская Область</v>
      </c>
      <c r="B1732">
        <f t="shared" si="262"/>
        <v>2021</v>
      </c>
      <c r="C1732">
        <f t="shared" si="263"/>
        <v>9</v>
      </c>
      <c r="D1732" s="11">
        <f t="shared" si="265"/>
        <v>44441</v>
      </c>
      <c r="E1732" s="11">
        <f t="shared" si="268"/>
        <v>44469</v>
      </c>
      <c r="F1732">
        <v>0</v>
      </c>
      <c r="G1732">
        <v>0</v>
      </c>
      <c r="H1732">
        <v>0</v>
      </c>
      <c r="I1732">
        <v>1</v>
      </c>
      <c r="J1732">
        <f t="shared" si="269"/>
        <v>0</v>
      </c>
      <c r="L1732" s="11">
        <f t="shared" si="267"/>
        <v>580000</v>
      </c>
      <c r="M1732" s="11">
        <f t="shared" si="267"/>
        <v>580000</v>
      </c>
    </row>
    <row r="1733" spans="1:13" x14ac:dyDescent="0.3">
      <c r="A1733" t="str">
        <f t="shared" si="261"/>
        <v>Томская Область</v>
      </c>
      <c r="B1733">
        <f t="shared" si="262"/>
        <v>2021</v>
      </c>
      <c r="C1733">
        <f t="shared" si="263"/>
        <v>9</v>
      </c>
      <c r="D1733" s="11">
        <f t="shared" si="265"/>
        <v>44441</v>
      </c>
      <c r="E1733" s="11">
        <f t="shared" si="268"/>
        <v>44469</v>
      </c>
      <c r="F1733">
        <v>0</v>
      </c>
      <c r="G1733">
        <v>0</v>
      </c>
      <c r="H1733">
        <v>0</v>
      </c>
      <c r="I1733">
        <v>1</v>
      </c>
      <c r="J1733">
        <f t="shared" si="269"/>
        <v>0</v>
      </c>
      <c r="L1733" s="11">
        <f t="shared" si="267"/>
        <v>580000</v>
      </c>
      <c r="M1733" s="11">
        <f t="shared" si="267"/>
        <v>580000</v>
      </c>
    </row>
    <row r="1734" spans="1:13" x14ac:dyDescent="0.3">
      <c r="A1734" t="str">
        <f t="shared" si="261"/>
        <v>Тульская Область</v>
      </c>
      <c r="B1734">
        <f t="shared" si="262"/>
        <v>2021</v>
      </c>
      <c r="C1734">
        <f t="shared" si="263"/>
        <v>9</v>
      </c>
      <c r="D1734" s="11">
        <f t="shared" si="265"/>
        <v>44441</v>
      </c>
      <c r="E1734" s="11">
        <f t="shared" si="268"/>
        <v>44469</v>
      </c>
      <c r="F1734">
        <v>0</v>
      </c>
      <c r="G1734">
        <v>0</v>
      </c>
      <c r="H1734">
        <v>0</v>
      </c>
      <c r="I1734">
        <v>1</v>
      </c>
      <c r="J1734">
        <f t="shared" si="269"/>
        <v>0</v>
      </c>
      <c r="L1734" s="11">
        <f t="shared" ref="L1734:M1749" si="270">L1651</f>
        <v>580000</v>
      </c>
      <c r="M1734" s="11">
        <f t="shared" si="270"/>
        <v>580000</v>
      </c>
    </row>
    <row r="1735" spans="1:13" x14ac:dyDescent="0.3">
      <c r="A1735" t="str">
        <f t="shared" si="261"/>
        <v>Тюменская Область</v>
      </c>
      <c r="B1735">
        <f t="shared" si="262"/>
        <v>2021</v>
      </c>
      <c r="C1735">
        <f t="shared" si="263"/>
        <v>9</v>
      </c>
      <c r="D1735" s="11">
        <f t="shared" si="265"/>
        <v>44441</v>
      </c>
      <c r="E1735" s="11">
        <f t="shared" si="268"/>
        <v>44469</v>
      </c>
      <c r="F1735">
        <v>0</v>
      </c>
      <c r="G1735">
        <v>0</v>
      </c>
      <c r="H1735">
        <v>0</v>
      </c>
      <c r="I1735">
        <v>1</v>
      </c>
      <c r="J1735">
        <f t="shared" si="269"/>
        <v>1</v>
      </c>
      <c r="L1735" s="11">
        <f t="shared" si="270"/>
        <v>44197</v>
      </c>
      <c r="M1735" s="11">
        <f t="shared" si="270"/>
        <v>44561</v>
      </c>
    </row>
    <row r="1736" spans="1:13" x14ac:dyDescent="0.3">
      <c r="A1736" t="str">
        <f t="shared" si="261"/>
        <v>Ульяновская Область</v>
      </c>
      <c r="B1736">
        <f t="shared" si="262"/>
        <v>2021</v>
      </c>
      <c r="C1736">
        <f t="shared" si="263"/>
        <v>9</v>
      </c>
      <c r="D1736" s="11">
        <f t="shared" si="265"/>
        <v>44441</v>
      </c>
      <c r="E1736" s="11">
        <f t="shared" si="268"/>
        <v>44469</v>
      </c>
      <c r="F1736">
        <v>0</v>
      </c>
      <c r="G1736">
        <v>0</v>
      </c>
      <c r="H1736">
        <v>0</v>
      </c>
      <c r="I1736">
        <v>1</v>
      </c>
      <c r="J1736">
        <f t="shared" si="269"/>
        <v>0</v>
      </c>
      <c r="L1736" s="11">
        <f t="shared" si="270"/>
        <v>580000</v>
      </c>
      <c r="M1736" s="11">
        <f t="shared" si="270"/>
        <v>580000</v>
      </c>
    </row>
    <row r="1737" spans="1:13" x14ac:dyDescent="0.3">
      <c r="A1737" t="str">
        <f t="shared" si="261"/>
        <v>Челябинская Область</v>
      </c>
      <c r="B1737">
        <f t="shared" si="262"/>
        <v>2021</v>
      </c>
      <c r="C1737">
        <f t="shared" si="263"/>
        <v>9</v>
      </c>
      <c r="D1737" s="11">
        <f t="shared" si="265"/>
        <v>44441</v>
      </c>
      <c r="E1737" s="11">
        <f t="shared" si="268"/>
        <v>44469</v>
      </c>
      <c r="F1737">
        <v>0</v>
      </c>
      <c r="G1737">
        <v>0</v>
      </c>
      <c r="H1737">
        <v>0</v>
      </c>
      <c r="I1737">
        <v>1</v>
      </c>
      <c r="J1737">
        <f t="shared" si="269"/>
        <v>0</v>
      </c>
      <c r="L1737" s="11">
        <f t="shared" si="270"/>
        <v>580000</v>
      </c>
      <c r="M1737" s="11">
        <f t="shared" si="270"/>
        <v>580000</v>
      </c>
    </row>
    <row r="1738" spans="1:13" x14ac:dyDescent="0.3">
      <c r="A1738" t="str">
        <f t="shared" si="261"/>
        <v>Ярославская Область</v>
      </c>
      <c r="B1738">
        <f t="shared" si="262"/>
        <v>2021</v>
      </c>
      <c r="C1738">
        <f t="shared" si="263"/>
        <v>9</v>
      </c>
      <c r="D1738" s="11">
        <f t="shared" si="265"/>
        <v>44441</v>
      </c>
      <c r="E1738" s="11">
        <f t="shared" si="268"/>
        <v>44469</v>
      </c>
      <c r="F1738">
        <v>0</v>
      </c>
      <c r="G1738">
        <v>0</v>
      </c>
      <c r="H1738">
        <v>0</v>
      </c>
      <c r="I1738">
        <v>0</v>
      </c>
      <c r="J1738">
        <f t="shared" si="269"/>
        <v>0</v>
      </c>
      <c r="L1738" s="11">
        <f t="shared" si="270"/>
        <v>580000</v>
      </c>
      <c r="M1738" s="11">
        <f t="shared" si="270"/>
        <v>580000</v>
      </c>
    </row>
    <row r="1739" spans="1:13" x14ac:dyDescent="0.3">
      <c r="A1739" t="str">
        <f t="shared" si="261"/>
        <v>Севастополь</v>
      </c>
      <c r="B1739">
        <f t="shared" si="262"/>
        <v>2021</v>
      </c>
      <c r="C1739">
        <f t="shared" si="263"/>
        <v>9</v>
      </c>
      <c r="D1739" s="11">
        <f t="shared" si="265"/>
        <v>44441</v>
      </c>
      <c r="E1739" s="11">
        <f t="shared" si="268"/>
        <v>44469</v>
      </c>
      <c r="F1739">
        <v>0</v>
      </c>
      <c r="G1739">
        <v>0</v>
      </c>
      <c r="H1739">
        <v>0</v>
      </c>
      <c r="I1739">
        <v>0</v>
      </c>
      <c r="J1739">
        <f t="shared" si="269"/>
        <v>0</v>
      </c>
      <c r="L1739" s="11">
        <f t="shared" si="270"/>
        <v>580000</v>
      </c>
      <c r="M1739" s="11">
        <f t="shared" si="270"/>
        <v>580000</v>
      </c>
    </row>
    <row r="1740" spans="1:13" x14ac:dyDescent="0.3">
      <c r="A1740" t="str">
        <f t="shared" si="261"/>
        <v>Еврейская Автономная Область</v>
      </c>
      <c r="B1740">
        <f t="shared" si="262"/>
        <v>2021</v>
      </c>
      <c r="C1740">
        <f t="shared" si="263"/>
        <v>9</v>
      </c>
      <c r="D1740" s="11">
        <f t="shared" si="265"/>
        <v>44441</v>
      </c>
      <c r="E1740" s="11">
        <f t="shared" si="268"/>
        <v>44469</v>
      </c>
      <c r="F1740">
        <v>0</v>
      </c>
      <c r="G1740">
        <v>0</v>
      </c>
      <c r="H1740">
        <v>0</v>
      </c>
      <c r="I1740">
        <v>0</v>
      </c>
      <c r="J1740">
        <f t="shared" si="269"/>
        <v>0</v>
      </c>
      <c r="L1740" s="11">
        <f t="shared" si="270"/>
        <v>580000</v>
      </c>
      <c r="M1740" s="11">
        <f t="shared" si="270"/>
        <v>580000</v>
      </c>
    </row>
    <row r="1741" spans="1:13" x14ac:dyDescent="0.3">
      <c r="A1741" t="str">
        <f t="shared" si="261"/>
        <v>Ненецкий Автономный Округ</v>
      </c>
      <c r="B1741">
        <f t="shared" si="262"/>
        <v>2021</v>
      </c>
      <c r="C1741">
        <f t="shared" si="263"/>
        <v>9</v>
      </c>
      <c r="D1741" s="11">
        <f t="shared" si="265"/>
        <v>44441</v>
      </c>
      <c r="E1741" s="11">
        <f t="shared" si="268"/>
        <v>44469</v>
      </c>
      <c r="F1741">
        <v>0</v>
      </c>
      <c r="G1741">
        <v>0</v>
      </c>
      <c r="H1741">
        <v>0</v>
      </c>
      <c r="I1741">
        <v>0</v>
      </c>
      <c r="J1741">
        <f t="shared" si="269"/>
        <v>0</v>
      </c>
      <c r="L1741" s="11">
        <f t="shared" si="270"/>
        <v>580000</v>
      </c>
      <c r="M1741" s="11">
        <f t="shared" si="270"/>
        <v>580000</v>
      </c>
    </row>
    <row r="1742" spans="1:13" x14ac:dyDescent="0.3">
      <c r="A1742" t="str">
        <f t="shared" si="261"/>
        <v>Ханты-Мансийский Автономный Округ -Югра</v>
      </c>
      <c r="B1742">
        <f t="shared" si="262"/>
        <v>2021</v>
      </c>
      <c r="C1742">
        <f t="shared" si="263"/>
        <v>9</v>
      </c>
      <c r="D1742" s="11">
        <f t="shared" si="265"/>
        <v>44441</v>
      </c>
      <c r="E1742" s="11">
        <f t="shared" si="268"/>
        <v>44469</v>
      </c>
      <c r="F1742">
        <v>0</v>
      </c>
      <c r="G1742">
        <v>0</v>
      </c>
      <c r="H1742">
        <v>0</v>
      </c>
      <c r="I1742">
        <v>1</v>
      </c>
      <c r="J1742">
        <f t="shared" si="269"/>
        <v>1</v>
      </c>
      <c r="L1742" s="11">
        <f t="shared" si="270"/>
        <v>44197</v>
      </c>
      <c r="M1742" s="11">
        <f t="shared" si="270"/>
        <v>44561</v>
      </c>
    </row>
    <row r="1743" spans="1:13" x14ac:dyDescent="0.3">
      <c r="A1743" t="str">
        <f t="shared" si="261"/>
        <v>Чукотский Автономный Округ</v>
      </c>
      <c r="B1743">
        <f t="shared" si="262"/>
        <v>2021</v>
      </c>
      <c r="C1743">
        <f t="shared" si="263"/>
        <v>9</v>
      </c>
      <c r="D1743" s="11">
        <f t="shared" si="265"/>
        <v>44441</v>
      </c>
      <c r="E1743" s="11">
        <f t="shared" si="268"/>
        <v>44469</v>
      </c>
      <c r="F1743">
        <v>0</v>
      </c>
      <c r="G1743">
        <v>0</v>
      </c>
      <c r="H1743">
        <v>0</v>
      </c>
      <c r="I1743">
        <v>1</v>
      </c>
      <c r="J1743">
        <f t="shared" si="269"/>
        <v>0</v>
      </c>
      <c r="L1743" s="11">
        <f t="shared" si="270"/>
        <v>580000</v>
      </c>
      <c r="M1743" s="11">
        <f t="shared" si="270"/>
        <v>580000</v>
      </c>
    </row>
    <row r="1744" spans="1:13" x14ac:dyDescent="0.3">
      <c r="A1744" t="str">
        <f t="shared" si="261"/>
        <v>Ямало-Ненецкий Автономный Округ</v>
      </c>
      <c r="B1744">
        <f t="shared" si="262"/>
        <v>2021</v>
      </c>
      <c r="C1744">
        <f t="shared" si="263"/>
        <v>9</v>
      </c>
      <c r="D1744" s="11">
        <f t="shared" si="265"/>
        <v>44441</v>
      </c>
      <c r="E1744" s="11">
        <f t="shared" si="268"/>
        <v>44469</v>
      </c>
      <c r="F1744">
        <v>0</v>
      </c>
      <c r="G1744">
        <v>0</v>
      </c>
      <c r="H1744">
        <v>0</v>
      </c>
      <c r="I1744">
        <v>1</v>
      </c>
      <c r="J1744">
        <f t="shared" si="269"/>
        <v>0</v>
      </c>
      <c r="L1744" s="11">
        <f t="shared" si="270"/>
        <v>580000</v>
      </c>
      <c r="M1744" s="11">
        <f t="shared" si="270"/>
        <v>580000</v>
      </c>
    </row>
    <row r="1745" spans="1:13" x14ac:dyDescent="0.3">
      <c r="A1745" t="str">
        <f t="shared" si="261"/>
        <v>Москва</v>
      </c>
      <c r="B1745">
        <f t="shared" si="262"/>
        <v>2021</v>
      </c>
      <c r="C1745">
        <f t="shared" si="263"/>
        <v>10</v>
      </c>
      <c r="D1745" s="11">
        <f t="shared" si="265"/>
        <v>44471</v>
      </c>
      <c r="E1745" s="11">
        <f t="shared" si="268"/>
        <v>44500</v>
      </c>
      <c r="F1745">
        <v>1</v>
      </c>
      <c r="G1745">
        <v>0</v>
      </c>
      <c r="H1745">
        <v>0</v>
      </c>
      <c r="I1745">
        <v>0</v>
      </c>
      <c r="J1745">
        <f t="shared" si="269"/>
        <v>0</v>
      </c>
      <c r="L1745" s="11">
        <f t="shared" si="270"/>
        <v>580000</v>
      </c>
      <c r="M1745" s="11">
        <f t="shared" si="270"/>
        <v>580000</v>
      </c>
    </row>
    <row r="1746" spans="1:13" x14ac:dyDescent="0.3">
      <c r="A1746" t="str">
        <f t="shared" si="261"/>
        <v>Московская область</v>
      </c>
      <c r="B1746">
        <f t="shared" si="262"/>
        <v>2021</v>
      </c>
      <c r="C1746">
        <f t="shared" si="263"/>
        <v>10</v>
      </c>
      <c r="D1746" s="11">
        <f t="shared" si="265"/>
        <v>44471</v>
      </c>
      <c r="E1746" s="11">
        <f t="shared" si="268"/>
        <v>44500</v>
      </c>
      <c r="F1746">
        <v>1</v>
      </c>
      <c r="G1746">
        <v>0</v>
      </c>
      <c r="H1746">
        <v>0</v>
      </c>
      <c r="I1746">
        <v>0</v>
      </c>
      <c r="J1746">
        <f t="shared" si="269"/>
        <v>1</v>
      </c>
      <c r="L1746" s="11">
        <f t="shared" si="270"/>
        <v>43831</v>
      </c>
      <c r="M1746" s="11">
        <f t="shared" si="270"/>
        <v>44562</v>
      </c>
    </row>
    <row r="1747" spans="1:13" x14ac:dyDescent="0.3">
      <c r="A1747" t="str">
        <f t="shared" si="261"/>
        <v>Санкт-Петербург</v>
      </c>
      <c r="B1747">
        <f t="shared" si="262"/>
        <v>2021</v>
      </c>
      <c r="C1747">
        <f t="shared" si="263"/>
        <v>10</v>
      </c>
      <c r="D1747" s="11">
        <f t="shared" si="265"/>
        <v>44471</v>
      </c>
      <c r="E1747" s="11">
        <f t="shared" si="268"/>
        <v>44500</v>
      </c>
      <c r="F1747">
        <v>1</v>
      </c>
      <c r="G1747">
        <v>0</v>
      </c>
      <c r="H1747">
        <v>0</v>
      </c>
      <c r="I1747">
        <v>1</v>
      </c>
      <c r="J1747">
        <f t="shared" si="269"/>
        <v>1</v>
      </c>
      <c r="L1747" s="11">
        <f t="shared" si="270"/>
        <v>44166</v>
      </c>
      <c r="M1747" s="11">
        <f t="shared" si="270"/>
        <v>44561</v>
      </c>
    </row>
    <row r="1748" spans="1:13" x14ac:dyDescent="0.3">
      <c r="A1748" t="str">
        <f t="shared" si="261"/>
        <v>Ленинградская область</v>
      </c>
      <c r="B1748">
        <f t="shared" si="262"/>
        <v>2021</v>
      </c>
      <c r="C1748">
        <f t="shared" si="263"/>
        <v>10</v>
      </c>
      <c r="D1748" s="11">
        <f t="shared" si="265"/>
        <v>44471</v>
      </c>
      <c r="E1748" s="11">
        <f t="shared" si="268"/>
        <v>44500</v>
      </c>
      <c r="F1748">
        <v>0</v>
      </c>
      <c r="G1748">
        <v>0</v>
      </c>
      <c r="H1748">
        <v>0</v>
      </c>
      <c r="I1748">
        <v>1</v>
      </c>
      <c r="J1748">
        <f t="shared" si="269"/>
        <v>1</v>
      </c>
      <c r="L1748" s="11">
        <f t="shared" si="270"/>
        <v>43891</v>
      </c>
      <c r="M1748" s="11">
        <f t="shared" si="270"/>
        <v>45657</v>
      </c>
    </row>
    <row r="1749" spans="1:13" x14ac:dyDescent="0.3">
      <c r="A1749" t="str">
        <f t="shared" si="261"/>
        <v>Республика Адыгея</v>
      </c>
      <c r="B1749">
        <f t="shared" si="262"/>
        <v>2021</v>
      </c>
      <c r="C1749">
        <f t="shared" si="263"/>
        <v>10</v>
      </c>
      <c r="D1749" s="11">
        <f t="shared" si="265"/>
        <v>44471</v>
      </c>
      <c r="E1749" s="11">
        <f t="shared" si="268"/>
        <v>44500</v>
      </c>
      <c r="F1749">
        <v>0</v>
      </c>
      <c r="G1749">
        <v>0</v>
      </c>
      <c r="H1749">
        <v>0</v>
      </c>
      <c r="I1749">
        <v>0</v>
      </c>
      <c r="J1749">
        <f t="shared" si="269"/>
        <v>0</v>
      </c>
      <c r="L1749" s="11">
        <f t="shared" si="270"/>
        <v>580000</v>
      </c>
      <c r="M1749" s="11">
        <f t="shared" si="270"/>
        <v>580000</v>
      </c>
    </row>
    <row r="1750" spans="1:13" x14ac:dyDescent="0.3">
      <c r="A1750" t="str">
        <f t="shared" ref="A1750:A1813" si="271">A1667</f>
        <v>Республика Алтай</v>
      </c>
      <c r="B1750">
        <f t="shared" ref="B1750:B1813" si="272">YEAR(D1750)</f>
        <v>2021</v>
      </c>
      <c r="C1750">
        <f t="shared" ref="C1750:C1813" si="273">MONTH(D1750)</f>
        <v>10</v>
      </c>
      <c r="D1750" s="11">
        <f t="shared" si="265"/>
        <v>44471</v>
      </c>
      <c r="E1750" s="11">
        <f t="shared" si="268"/>
        <v>44500</v>
      </c>
      <c r="F1750">
        <v>0</v>
      </c>
      <c r="G1750">
        <v>0</v>
      </c>
      <c r="H1750">
        <v>0</v>
      </c>
      <c r="I1750">
        <v>1</v>
      </c>
      <c r="J1750">
        <f t="shared" si="269"/>
        <v>0</v>
      </c>
      <c r="L1750" s="11">
        <f t="shared" ref="L1750:M1765" si="274">L1667</f>
        <v>580000</v>
      </c>
      <c r="M1750" s="11">
        <f t="shared" si="274"/>
        <v>580000</v>
      </c>
    </row>
    <row r="1751" spans="1:13" x14ac:dyDescent="0.3">
      <c r="A1751" t="str">
        <f t="shared" si="271"/>
        <v>Республика Башкортостан</v>
      </c>
      <c r="B1751">
        <f t="shared" si="272"/>
        <v>2021</v>
      </c>
      <c r="C1751">
        <f t="shared" si="273"/>
        <v>10</v>
      </c>
      <c r="D1751" s="11">
        <f t="shared" si="265"/>
        <v>44471</v>
      </c>
      <c r="E1751" s="11">
        <f t="shared" si="268"/>
        <v>44500</v>
      </c>
      <c r="F1751">
        <v>0</v>
      </c>
      <c r="G1751">
        <v>0</v>
      </c>
      <c r="H1751">
        <v>0</v>
      </c>
      <c r="I1751">
        <v>0</v>
      </c>
      <c r="J1751">
        <f t="shared" si="269"/>
        <v>0</v>
      </c>
      <c r="L1751" s="11">
        <f t="shared" si="274"/>
        <v>580000</v>
      </c>
      <c r="M1751" s="11">
        <f t="shared" si="274"/>
        <v>580000</v>
      </c>
    </row>
    <row r="1752" spans="1:13" x14ac:dyDescent="0.3">
      <c r="A1752" t="str">
        <f t="shared" si="271"/>
        <v>Республика Бурятия</v>
      </c>
      <c r="B1752">
        <f t="shared" si="272"/>
        <v>2021</v>
      </c>
      <c r="C1752">
        <f t="shared" si="273"/>
        <v>10</v>
      </c>
      <c r="D1752" s="11">
        <f t="shared" si="265"/>
        <v>44471</v>
      </c>
      <c r="E1752" s="11">
        <f t="shared" si="268"/>
        <v>44500</v>
      </c>
      <c r="F1752">
        <v>0</v>
      </c>
      <c r="G1752">
        <v>0</v>
      </c>
      <c r="H1752">
        <v>0</v>
      </c>
      <c r="I1752">
        <v>1</v>
      </c>
      <c r="J1752">
        <f t="shared" si="269"/>
        <v>0</v>
      </c>
      <c r="L1752" s="11">
        <f t="shared" si="274"/>
        <v>44562</v>
      </c>
      <c r="M1752" s="11">
        <f t="shared" si="274"/>
        <v>44926</v>
      </c>
    </row>
    <row r="1753" spans="1:13" x14ac:dyDescent="0.3">
      <c r="A1753" t="str">
        <f t="shared" si="271"/>
        <v>Республика Дагестан</v>
      </c>
      <c r="B1753">
        <f t="shared" si="272"/>
        <v>2021</v>
      </c>
      <c r="C1753">
        <f t="shared" si="273"/>
        <v>10</v>
      </c>
      <c r="D1753" s="11">
        <f t="shared" si="265"/>
        <v>44471</v>
      </c>
      <c r="E1753" s="11">
        <f t="shared" si="268"/>
        <v>44500</v>
      </c>
      <c r="F1753">
        <v>0</v>
      </c>
      <c r="G1753">
        <v>0</v>
      </c>
      <c r="H1753">
        <v>0</v>
      </c>
      <c r="I1753">
        <v>1</v>
      </c>
      <c r="J1753">
        <f t="shared" si="269"/>
        <v>1</v>
      </c>
      <c r="L1753" s="11">
        <f t="shared" si="274"/>
        <v>44197</v>
      </c>
      <c r="M1753" s="11">
        <f t="shared" si="274"/>
        <v>44926</v>
      </c>
    </row>
    <row r="1754" spans="1:13" x14ac:dyDescent="0.3">
      <c r="A1754" t="str">
        <f t="shared" si="271"/>
        <v>Республика Ингушетия</v>
      </c>
      <c r="B1754">
        <f t="shared" si="272"/>
        <v>2021</v>
      </c>
      <c r="C1754">
        <f t="shared" si="273"/>
        <v>10</v>
      </c>
      <c r="D1754" s="11">
        <f t="shared" si="265"/>
        <v>44471</v>
      </c>
      <c r="E1754" s="11">
        <f t="shared" si="268"/>
        <v>44500</v>
      </c>
      <c r="F1754">
        <v>0</v>
      </c>
      <c r="G1754">
        <v>0</v>
      </c>
      <c r="H1754">
        <v>0</v>
      </c>
      <c r="I1754">
        <v>0</v>
      </c>
      <c r="J1754">
        <f t="shared" si="269"/>
        <v>0</v>
      </c>
      <c r="L1754" s="11">
        <f t="shared" si="274"/>
        <v>580000</v>
      </c>
      <c r="M1754" s="11">
        <f t="shared" si="274"/>
        <v>580000</v>
      </c>
    </row>
    <row r="1755" spans="1:13" x14ac:dyDescent="0.3">
      <c r="A1755" t="str">
        <f t="shared" si="271"/>
        <v>Кабардино-Балкарская Республика</v>
      </c>
      <c r="B1755">
        <f t="shared" si="272"/>
        <v>2021</v>
      </c>
      <c r="C1755">
        <f t="shared" si="273"/>
        <v>10</v>
      </c>
      <c r="D1755" s="11">
        <f t="shared" si="265"/>
        <v>44471</v>
      </c>
      <c r="E1755" s="11">
        <f t="shared" si="268"/>
        <v>44500</v>
      </c>
      <c r="F1755">
        <v>0</v>
      </c>
      <c r="G1755">
        <v>0</v>
      </c>
      <c r="H1755">
        <v>0</v>
      </c>
      <c r="I1755">
        <v>0</v>
      </c>
      <c r="J1755">
        <f t="shared" si="269"/>
        <v>0</v>
      </c>
      <c r="L1755" s="11">
        <f t="shared" si="274"/>
        <v>580000</v>
      </c>
      <c r="M1755" s="11">
        <f t="shared" si="274"/>
        <v>580000</v>
      </c>
    </row>
    <row r="1756" spans="1:13" x14ac:dyDescent="0.3">
      <c r="A1756" t="str">
        <f t="shared" si="271"/>
        <v>Республика Калмыкия</v>
      </c>
      <c r="B1756">
        <f t="shared" si="272"/>
        <v>2021</v>
      </c>
      <c r="C1756">
        <f t="shared" si="273"/>
        <v>10</v>
      </c>
      <c r="D1756" s="11">
        <f t="shared" si="265"/>
        <v>44471</v>
      </c>
      <c r="E1756" s="11">
        <f t="shared" si="268"/>
        <v>44500</v>
      </c>
      <c r="F1756">
        <v>0</v>
      </c>
      <c r="G1756">
        <v>0</v>
      </c>
      <c r="H1756">
        <v>0</v>
      </c>
      <c r="I1756">
        <v>1</v>
      </c>
      <c r="J1756">
        <f t="shared" si="269"/>
        <v>1</v>
      </c>
      <c r="L1756" s="11">
        <f t="shared" si="274"/>
        <v>43831</v>
      </c>
      <c r="M1756" s="11">
        <f t="shared" si="274"/>
        <v>44561</v>
      </c>
    </row>
    <row r="1757" spans="1:13" x14ac:dyDescent="0.3">
      <c r="A1757" t="str">
        <f t="shared" si="271"/>
        <v>Карачаево-Черкесская Республика</v>
      </c>
      <c r="B1757">
        <f t="shared" si="272"/>
        <v>2021</v>
      </c>
      <c r="C1757">
        <f t="shared" si="273"/>
        <v>10</v>
      </c>
      <c r="D1757" s="11">
        <f t="shared" si="265"/>
        <v>44471</v>
      </c>
      <c r="E1757" s="11">
        <f t="shared" si="268"/>
        <v>44500</v>
      </c>
      <c r="F1757">
        <v>0</v>
      </c>
      <c r="G1757">
        <v>0</v>
      </c>
      <c r="H1757">
        <v>1</v>
      </c>
      <c r="I1757">
        <v>0</v>
      </c>
      <c r="J1757">
        <f t="shared" si="269"/>
        <v>0</v>
      </c>
      <c r="L1757" s="11">
        <f t="shared" si="274"/>
        <v>580000</v>
      </c>
      <c r="M1757" s="11">
        <f t="shared" si="274"/>
        <v>580000</v>
      </c>
    </row>
    <row r="1758" spans="1:13" x14ac:dyDescent="0.3">
      <c r="A1758" t="str">
        <f t="shared" si="271"/>
        <v>Республика Коми</v>
      </c>
      <c r="B1758">
        <f t="shared" si="272"/>
        <v>2021</v>
      </c>
      <c r="C1758">
        <f t="shared" si="273"/>
        <v>10</v>
      </c>
      <c r="D1758" s="11">
        <f t="shared" si="265"/>
        <v>44471</v>
      </c>
      <c r="E1758" s="11">
        <f t="shared" si="268"/>
        <v>44500</v>
      </c>
      <c r="F1758">
        <v>0</v>
      </c>
      <c r="G1758">
        <v>1</v>
      </c>
      <c r="H1758">
        <v>0</v>
      </c>
      <c r="I1758">
        <v>1</v>
      </c>
      <c r="J1758">
        <f t="shared" si="269"/>
        <v>1</v>
      </c>
      <c r="L1758" s="11">
        <f t="shared" si="274"/>
        <v>44197</v>
      </c>
      <c r="M1758" s="11">
        <f t="shared" si="274"/>
        <v>44561</v>
      </c>
    </row>
    <row r="1759" spans="1:13" x14ac:dyDescent="0.3">
      <c r="A1759" t="str">
        <f t="shared" si="271"/>
        <v>Республика Крым</v>
      </c>
      <c r="B1759">
        <f t="shared" si="272"/>
        <v>2021</v>
      </c>
      <c r="C1759">
        <f t="shared" si="273"/>
        <v>10</v>
      </c>
      <c r="D1759" s="11">
        <f t="shared" si="265"/>
        <v>44471</v>
      </c>
      <c r="E1759" s="11">
        <f t="shared" si="268"/>
        <v>44500</v>
      </c>
      <c r="F1759">
        <v>0</v>
      </c>
      <c r="G1759">
        <v>0</v>
      </c>
      <c r="H1759">
        <v>1</v>
      </c>
      <c r="I1759">
        <v>0</v>
      </c>
      <c r="J1759">
        <f t="shared" si="269"/>
        <v>0</v>
      </c>
      <c r="L1759" s="11">
        <f t="shared" si="274"/>
        <v>580000</v>
      </c>
      <c r="M1759" s="11">
        <f t="shared" si="274"/>
        <v>580000</v>
      </c>
    </row>
    <row r="1760" spans="1:13" x14ac:dyDescent="0.3">
      <c r="A1760" t="str">
        <f t="shared" si="271"/>
        <v>Республика Марий Эл</v>
      </c>
      <c r="B1760">
        <f t="shared" si="272"/>
        <v>2021</v>
      </c>
      <c r="C1760">
        <f t="shared" si="273"/>
        <v>10</v>
      </c>
      <c r="D1760" s="11">
        <f t="shared" si="265"/>
        <v>44471</v>
      </c>
      <c r="E1760" s="11">
        <f t="shared" si="268"/>
        <v>44500</v>
      </c>
      <c r="F1760">
        <v>0</v>
      </c>
      <c r="G1760">
        <v>0</v>
      </c>
      <c r="H1760">
        <v>0</v>
      </c>
      <c r="I1760">
        <v>0</v>
      </c>
      <c r="J1760">
        <f t="shared" si="269"/>
        <v>0</v>
      </c>
      <c r="L1760" s="11">
        <f t="shared" si="274"/>
        <v>580000</v>
      </c>
      <c r="M1760" s="11">
        <f t="shared" si="274"/>
        <v>580000</v>
      </c>
    </row>
    <row r="1761" spans="1:13" x14ac:dyDescent="0.3">
      <c r="A1761" t="str">
        <f t="shared" si="271"/>
        <v>Республика Мордовия</v>
      </c>
      <c r="B1761">
        <f t="shared" si="272"/>
        <v>2021</v>
      </c>
      <c r="C1761">
        <f t="shared" si="273"/>
        <v>10</v>
      </c>
      <c r="D1761" s="11">
        <f t="shared" si="265"/>
        <v>44471</v>
      </c>
      <c r="E1761" s="11">
        <f t="shared" si="268"/>
        <v>44500</v>
      </c>
      <c r="F1761">
        <v>0</v>
      </c>
      <c r="G1761">
        <v>0</v>
      </c>
      <c r="H1761">
        <v>1</v>
      </c>
      <c r="I1761">
        <v>0</v>
      </c>
      <c r="J1761">
        <f t="shared" si="269"/>
        <v>0</v>
      </c>
      <c r="L1761" s="11">
        <f t="shared" si="274"/>
        <v>580000</v>
      </c>
      <c r="M1761" s="11">
        <f t="shared" si="274"/>
        <v>580000</v>
      </c>
    </row>
    <row r="1762" spans="1:13" x14ac:dyDescent="0.3">
      <c r="A1762" t="str">
        <f t="shared" si="271"/>
        <v>Республика Саха (Якутия)</v>
      </c>
      <c r="B1762">
        <f t="shared" si="272"/>
        <v>2021</v>
      </c>
      <c r="C1762">
        <f t="shared" si="273"/>
        <v>10</v>
      </c>
      <c r="D1762" s="11">
        <f t="shared" si="265"/>
        <v>44471</v>
      </c>
      <c r="E1762" s="11">
        <f t="shared" si="268"/>
        <v>44500</v>
      </c>
      <c r="F1762">
        <v>0</v>
      </c>
      <c r="G1762">
        <v>0</v>
      </c>
      <c r="H1762">
        <v>0</v>
      </c>
      <c r="I1762">
        <v>1</v>
      </c>
      <c r="J1762">
        <f t="shared" si="269"/>
        <v>0</v>
      </c>
      <c r="L1762" s="11">
        <f t="shared" si="274"/>
        <v>580000</v>
      </c>
      <c r="M1762" s="11">
        <f t="shared" si="274"/>
        <v>580000</v>
      </c>
    </row>
    <row r="1763" spans="1:13" x14ac:dyDescent="0.3">
      <c r="A1763" t="str">
        <f t="shared" si="271"/>
        <v xml:space="preserve">Республика Северная Осетия-Алания </v>
      </c>
      <c r="B1763">
        <f t="shared" si="272"/>
        <v>2021</v>
      </c>
      <c r="C1763">
        <f t="shared" si="273"/>
        <v>10</v>
      </c>
      <c r="D1763" s="11">
        <f t="shared" si="265"/>
        <v>44471</v>
      </c>
      <c r="E1763" s="11">
        <f t="shared" si="268"/>
        <v>44500</v>
      </c>
      <c r="F1763">
        <v>0</v>
      </c>
      <c r="G1763">
        <v>0</v>
      </c>
      <c r="H1763">
        <v>0</v>
      </c>
      <c r="I1763">
        <v>1</v>
      </c>
      <c r="J1763">
        <f t="shared" si="269"/>
        <v>0</v>
      </c>
      <c r="L1763" s="11">
        <f t="shared" si="274"/>
        <v>580000</v>
      </c>
      <c r="M1763" s="11">
        <f t="shared" si="274"/>
        <v>580000</v>
      </c>
    </row>
    <row r="1764" spans="1:13" x14ac:dyDescent="0.3">
      <c r="A1764" t="str">
        <f t="shared" si="271"/>
        <v>Республика Татарстан</v>
      </c>
      <c r="B1764">
        <f t="shared" si="272"/>
        <v>2021</v>
      </c>
      <c r="C1764">
        <f t="shared" si="273"/>
        <v>10</v>
      </c>
      <c r="D1764" s="11">
        <f t="shared" si="265"/>
        <v>44471</v>
      </c>
      <c r="E1764" s="11">
        <f t="shared" si="268"/>
        <v>44500</v>
      </c>
      <c r="F1764">
        <v>0</v>
      </c>
      <c r="G1764">
        <v>0</v>
      </c>
      <c r="H1764">
        <v>0</v>
      </c>
      <c r="I1764">
        <v>0</v>
      </c>
      <c r="J1764">
        <f t="shared" si="269"/>
        <v>0</v>
      </c>
      <c r="L1764" s="11">
        <f t="shared" si="274"/>
        <v>580000</v>
      </c>
      <c r="M1764" s="11">
        <f t="shared" si="274"/>
        <v>580000</v>
      </c>
    </row>
    <row r="1765" spans="1:13" x14ac:dyDescent="0.3">
      <c r="A1765" t="str">
        <f t="shared" si="271"/>
        <v>Республика Тыва</v>
      </c>
      <c r="B1765">
        <f t="shared" si="272"/>
        <v>2021</v>
      </c>
      <c r="C1765">
        <f t="shared" si="273"/>
        <v>10</v>
      </c>
      <c r="D1765" s="11">
        <f t="shared" ref="D1765:D1828" si="275">EDATE(D1682,1)</f>
        <v>44471</v>
      </c>
      <c r="E1765" s="11">
        <f t="shared" si="268"/>
        <v>44500</v>
      </c>
      <c r="F1765">
        <v>0</v>
      </c>
      <c r="G1765">
        <v>0</v>
      </c>
      <c r="H1765">
        <v>0</v>
      </c>
      <c r="I1765">
        <v>1</v>
      </c>
      <c r="J1765">
        <f t="shared" si="269"/>
        <v>0</v>
      </c>
      <c r="L1765" s="11">
        <f t="shared" si="274"/>
        <v>580000</v>
      </c>
      <c r="M1765" s="11">
        <f t="shared" si="274"/>
        <v>580000</v>
      </c>
    </row>
    <row r="1766" spans="1:13" x14ac:dyDescent="0.3">
      <c r="A1766" t="str">
        <f t="shared" si="271"/>
        <v>Удмуртская Республика</v>
      </c>
      <c r="B1766">
        <f t="shared" si="272"/>
        <v>2021</v>
      </c>
      <c r="C1766">
        <f t="shared" si="273"/>
        <v>10</v>
      </c>
      <c r="D1766" s="11">
        <f t="shared" si="275"/>
        <v>44471</v>
      </c>
      <c r="E1766" s="11">
        <f t="shared" si="268"/>
        <v>44500</v>
      </c>
      <c r="F1766">
        <v>0</v>
      </c>
      <c r="G1766">
        <v>0</v>
      </c>
      <c r="H1766">
        <v>0</v>
      </c>
      <c r="I1766">
        <v>1</v>
      </c>
      <c r="J1766">
        <f t="shared" si="269"/>
        <v>1</v>
      </c>
      <c r="L1766" s="11">
        <f t="shared" ref="L1766:M1781" si="276">L1683</f>
        <v>44197</v>
      </c>
      <c r="M1766" s="11">
        <f t="shared" si="276"/>
        <v>45291</v>
      </c>
    </row>
    <row r="1767" spans="1:13" x14ac:dyDescent="0.3">
      <c r="A1767" t="str">
        <f t="shared" si="271"/>
        <v>Республика Хакасия</v>
      </c>
      <c r="B1767">
        <f t="shared" si="272"/>
        <v>2021</v>
      </c>
      <c r="C1767">
        <f t="shared" si="273"/>
        <v>10</v>
      </c>
      <c r="D1767" s="11">
        <f t="shared" si="275"/>
        <v>44471</v>
      </c>
      <c r="E1767" s="11">
        <f t="shared" si="268"/>
        <v>44500</v>
      </c>
      <c r="F1767">
        <v>0</v>
      </c>
      <c r="G1767">
        <v>0</v>
      </c>
      <c r="H1767">
        <v>0</v>
      </c>
      <c r="I1767">
        <v>0</v>
      </c>
      <c r="J1767">
        <f t="shared" si="269"/>
        <v>0</v>
      </c>
      <c r="L1767" s="11">
        <f t="shared" si="276"/>
        <v>580000</v>
      </c>
      <c r="M1767" s="11">
        <f t="shared" si="276"/>
        <v>580000</v>
      </c>
    </row>
    <row r="1768" spans="1:13" x14ac:dyDescent="0.3">
      <c r="A1768" t="str">
        <f t="shared" si="271"/>
        <v>Чеченская Республика</v>
      </c>
      <c r="B1768">
        <f t="shared" si="272"/>
        <v>2021</v>
      </c>
      <c r="C1768">
        <f t="shared" si="273"/>
        <v>10</v>
      </c>
      <c r="D1768" s="11">
        <f t="shared" si="275"/>
        <v>44471</v>
      </c>
      <c r="E1768" s="11">
        <f t="shared" si="268"/>
        <v>44500</v>
      </c>
      <c r="F1768">
        <v>0</v>
      </c>
      <c r="G1768">
        <v>0</v>
      </c>
      <c r="H1768">
        <v>0</v>
      </c>
      <c r="I1768">
        <v>0</v>
      </c>
      <c r="J1768">
        <f t="shared" si="269"/>
        <v>0</v>
      </c>
      <c r="L1768" s="11">
        <f t="shared" si="276"/>
        <v>580000</v>
      </c>
      <c r="M1768" s="11">
        <f t="shared" si="276"/>
        <v>580000</v>
      </c>
    </row>
    <row r="1769" spans="1:13" x14ac:dyDescent="0.3">
      <c r="A1769" t="str">
        <f t="shared" si="271"/>
        <v>Чувашская Республика - Чувашия</v>
      </c>
      <c r="B1769">
        <f t="shared" si="272"/>
        <v>2021</v>
      </c>
      <c r="C1769">
        <f t="shared" si="273"/>
        <v>10</v>
      </c>
      <c r="D1769" s="11">
        <f t="shared" si="275"/>
        <v>44471</v>
      </c>
      <c r="E1769" s="11">
        <f t="shared" si="268"/>
        <v>44500</v>
      </c>
      <c r="F1769">
        <v>0</v>
      </c>
      <c r="G1769">
        <v>0</v>
      </c>
      <c r="H1769">
        <v>0</v>
      </c>
      <c r="I1769">
        <v>1</v>
      </c>
      <c r="J1769">
        <f t="shared" si="269"/>
        <v>1</v>
      </c>
      <c r="L1769" s="11">
        <f t="shared" si="276"/>
        <v>44197</v>
      </c>
      <c r="M1769" s="11">
        <f t="shared" si="276"/>
        <v>45657</v>
      </c>
    </row>
    <row r="1770" spans="1:13" x14ac:dyDescent="0.3">
      <c r="A1770" t="str">
        <f t="shared" si="271"/>
        <v>Алтайский Край</v>
      </c>
      <c r="B1770">
        <f t="shared" si="272"/>
        <v>2021</v>
      </c>
      <c r="C1770">
        <f t="shared" si="273"/>
        <v>10</v>
      </c>
      <c r="D1770" s="11">
        <f t="shared" si="275"/>
        <v>44471</v>
      </c>
      <c r="E1770" s="11">
        <f t="shared" si="268"/>
        <v>44500</v>
      </c>
      <c r="F1770">
        <v>0</v>
      </c>
      <c r="G1770">
        <v>0</v>
      </c>
      <c r="H1770">
        <v>0</v>
      </c>
      <c r="I1770">
        <v>0</v>
      </c>
      <c r="J1770">
        <f t="shared" si="269"/>
        <v>0</v>
      </c>
      <c r="L1770" s="11">
        <f t="shared" si="276"/>
        <v>580000</v>
      </c>
      <c r="M1770" s="11">
        <f t="shared" si="276"/>
        <v>580000</v>
      </c>
    </row>
    <row r="1771" spans="1:13" x14ac:dyDescent="0.3">
      <c r="A1771" t="str">
        <f t="shared" si="271"/>
        <v>Забайкальский Край</v>
      </c>
      <c r="B1771">
        <f t="shared" si="272"/>
        <v>2021</v>
      </c>
      <c r="C1771">
        <f t="shared" si="273"/>
        <v>10</v>
      </c>
      <c r="D1771" s="11">
        <f t="shared" si="275"/>
        <v>44471</v>
      </c>
      <c r="E1771" s="11">
        <f t="shared" si="268"/>
        <v>44500</v>
      </c>
      <c r="F1771">
        <v>1</v>
      </c>
      <c r="G1771">
        <v>0</v>
      </c>
      <c r="H1771">
        <v>0</v>
      </c>
      <c r="I1771">
        <v>0</v>
      </c>
      <c r="J1771">
        <f t="shared" si="269"/>
        <v>0</v>
      </c>
      <c r="L1771" s="11">
        <f t="shared" si="276"/>
        <v>580000</v>
      </c>
      <c r="M1771" s="11">
        <f t="shared" si="276"/>
        <v>580000</v>
      </c>
    </row>
    <row r="1772" spans="1:13" x14ac:dyDescent="0.3">
      <c r="A1772" t="str">
        <f t="shared" si="271"/>
        <v>Камчатский Край</v>
      </c>
      <c r="B1772">
        <f t="shared" si="272"/>
        <v>2021</v>
      </c>
      <c r="C1772">
        <f t="shared" si="273"/>
        <v>10</v>
      </c>
      <c r="D1772" s="11">
        <f t="shared" si="275"/>
        <v>44471</v>
      </c>
      <c r="E1772" s="11">
        <f t="shared" si="268"/>
        <v>44500</v>
      </c>
      <c r="F1772">
        <v>0</v>
      </c>
      <c r="G1772">
        <v>0</v>
      </c>
      <c r="H1772">
        <v>0</v>
      </c>
      <c r="I1772">
        <v>0</v>
      </c>
      <c r="J1772">
        <f t="shared" si="269"/>
        <v>0</v>
      </c>
      <c r="L1772" s="11">
        <f t="shared" si="276"/>
        <v>580000</v>
      </c>
      <c r="M1772" s="11">
        <f t="shared" si="276"/>
        <v>580000</v>
      </c>
    </row>
    <row r="1773" spans="1:13" x14ac:dyDescent="0.3">
      <c r="A1773" t="str">
        <f t="shared" si="271"/>
        <v>Краснодарский Край</v>
      </c>
      <c r="B1773">
        <f t="shared" si="272"/>
        <v>2021</v>
      </c>
      <c r="C1773">
        <f t="shared" si="273"/>
        <v>10</v>
      </c>
      <c r="D1773" s="11">
        <f t="shared" si="275"/>
        <v>44471</v>
      </c>
      <c r="E1773" s="11">
        <f t="shared" si="268"/>
        <v>44500</v>
      </c>
      <c r="F1773">
        <v>1</v>
      </c>
      <c r="G1773">
        <v>0</v>
      </c>
      <c r="H1773">
        <v>0</v>
      </c>
      <c r="I1773">
        <v>0</v>
      </c>
      <c r="J1773">
        <f t="shared" si="269"/>
        <v>1</v>
      </c>
      <c r="L1773" s="11">
        <f t="shared" si="276"/>
        <v>43831</v>
      </c>
      <c r="M1773" s="11">
        <f t="shared" si="276"/>
        <v>44562</v>
      </c>
    </row>
    <row r="1774" spans="1:13" x14ac:dyDescent="0.3">
      <c r="A1774" t="str">
        <f t="shared" si="271"/>
        <v>Красноярский Край</v>
      </c>
      <c r="B1774">
        <f t="shared" si="272"/>
        <v>2021</v>
      </c>
      <c r="C1774">
        <f t="shared" si="273"/>
        <v>10</v>
      </c>
      <c r="D1774" s="11">
        <f t="shared" si="275"/>
        <v>44471</v>
      </c>
      <c r="E1774" s="11">
        <f t="shared" si="268"/>
        <v>44500</v>
      </c>
      <c r="F1774">
        <v>0</v>
      </c>
      <c r="G1774">
        <v>0</v>
      </c>
      <c r="H1774">
        <v>0</v>
      </c>
      <c r="I1774">
        <v>1</v>
      </c>
      <c r="J1774">
        <f t="shared" si="269"/>
        <v>0</v>
      </c>
      <c r="L1774" s="11">
        <f t="shared" si="276"/>
        <v>44562</v>
      </c>
      <c r="M1774" s="11">
        <f t="shared" si="276"/>
        <v>44926</v>
      </c>
    </row>
    <row r="1775" spans="1:13" x14ac:dyDescent="0.3">
      <c r="A1775" t="str">
        <f t="shared" si="271"/>
        <v>Пермский Край</v>
      </c>
      <c r="B1775">
        <f t="shared" si="272"/>
        <v>2021</v>
      </c>
      <c r="C1775">
        <f t="shared" si="273"/>
        <v>10</v>
      </c>
      <c r="D1775" s="11">
        <f t="shared" si="275"/>
        <v>44471</v>
      </c>
      <c r="E1775" s="11">
        <f t="shared" si="268"/>
        <v>44500</v>
      </c>
      <c r="F1775">
        <v>0</v>
      </c>
      <c r="G1775">
        <v>0</v>
      </c>
      <c r="H1775">
        <v>0</v>
      </c>
      <c r="I1775">
        <v>1</v>
      </c>
      <c r="J1775">
        <f t="shared" si="269"/>
        <v>1</v>
      </c>
      <c r="L1775" s="11">
        <f t="shared" si="276"/>
        <v>44197</v>
      </c>
      <c r="M1775" s="11">
        <f t="shared" si="276"/>
        <v>44561</v>
      </c>
    </row>
    <row r="1776" spans="1:13" x14ac:dyDescent="0.3">
      <c r="A1776" t="str">
        <f t="shared" si="271"/>
        <v>Приморский Край</v>
      </c>
      <c r="B1776">
        <f t="shared" si="272"/>
        <v>2021</v>
      </c>
      <c r="C1776">
        <f t="shared" si="273"/>
        <v>10</v>
      </c>
      <c r="D1776" s="11">
        <f t="shared" si="275"/>
        <v>44471</v>
      </c>
      <c r="E1776" s="11">
        <f t="shared" si="268"/>
        <v>44500</v>
      </c>
      <c r="F1776">
        <v>0</v>
      </c>
      <c r="G1776">
        <v>0</v>
      </c>
      <c r="H1776">
        <v>0</v>
      </c>
      <c r="I1776">
        <v>1</v>
      </c>
      <c r="J1776">
        <f t="shared" si="269"/>
        <v>0</v>
      </c>
      <c r="L1776" s="11">
        <f t="shared" si="276"/>
        <v>580000</v>
      </c>
      <c r="M1776" s="11">
        <f t="shared" si="276"/>
        <v>580000</v>
      </c>
    </row>
    <row r="1777" spans="1:13" x14ac:dyDescent="0.3">
      <c r="A1777" t="str">
        <f t="shared" si="271"/>
        <v>Ставропольский Край</v>
      </c>
      <c r="B1777">
        <f t="shared" si="272"/>
        <v>2021</v>
      </c>
      <c r="C1777">
        <f t="shared" si="273"/>
        <v>10</v>
      </c>
      <c r="D1777" s="11">
        <f t="shared" si="275"/>
        <v>44471</v>
      </c>
      <c r="E1777" s="11">
        <f t="shared" si="268"/>
        <v>44500</v>
      </c>
      <c r="F1777">
        <v>0</v>
      </c>
      <c r="G1777">
        <v>0</v>
      </c>
      <c r="H1777">
        <v>0</v>
      </c>
      <c r="I1777">
        <v>0</v>
      </c>
      <c r="J1777">
        <f t="shared" si="269"/>
        <v>0</v>
      </c>
      <c r="L1777" s="11">
        <f t="shared" si="276"/>
        <v>580000</v>
      </c>
      <c r="M1777" s="11">
        <f t="shared" si="276"/>
        <v>580000</v>
      </c>
    </row>
    <row r="1778" spans="1:13" x14ac:dyDescent="0.3">
      <c r="A1778" t="str">
        <f t="shared" si="271"/>
        <v>Хабаровский Край</v>
      </c>
      <c r="B1778">
        <f t="shared" si="272"/>
        <v>2021</v>
      </c>
      <c r="C1778">
        <f t="shared" si="273"/>
        <v>10</v>
      </c>
      <c r="D1778" s="11">
        <f t="shared" si="275"/>
        <v>44471</v>
      </c>
      <c r="E1778" s="11">
        <f t="shared" si="268"/>
        <v>44500</v>
      </c>
      <c r="F1778">
        <v>0</v>
      </c>
      <c r="G1778">
        <v>0</v>
      </c>
      <c r="H1778">
        <v>0</v>
      </c>
      <c r="I1778">
        <v>1</v>
      </c>
      <c r="J1778">
        <f t="shared" si="269"/>
        <v>1</v>
      </c>
      <c r="L1778" s="11">
        <f t="shared" si="276"/>
        <v>44197</v>
      </c>
      <c r="M1778" s="11">
        <f t="shared" si="276"/>
        <v>44926</v>
      </c>
    </row>
    <row r="1779" spans="1:13" x14ac:dyDescent="0.3">
      <c r="A1779" t="str">
        <f t="shared" si="271"/>
        <v>Амурская Область</v>
      </c>
      <c r="B1779">
        <f t="shared" si="272"/>
        <v>2021</v>
      </c>
      <c r="C1779">
        <f t="shared" si="273"/>
        <v>10</v>
      </c>
      <c r="D1779" s="11">
        <f t="shared" si="275"/>
        <v>44471</v>
      </c>
      <c r="E1779" s="11">
        <f t="shared" si="268"/>
        <v>44500</v>
      </c>
      <c r="F1779">
        <v>0</v>
      </c>
      <c r="G1779">
        <v>0</v>
      </c>
      <c r="H1779">
        <v>0</v>
      </c>
      <c r="I1779">
        <v>1</v>
      </c>
      <c r="J1779">
        <f t="shared" si="269"/>
        <v>1</v>
      </c>
      <c r="L1779" s="11">
        <f t="shared" si="276"/>
        <v>44197</v>
      </c>
      <c r="M1779" s="11">
        <f t="shared" si="276"/>
        <v>45291</v>
      </c>
    </row>
    <row r="1780" spans="1:13" x14ac:dyDescent="0.3">
      <c r="A1780" t="str">
        <f t="shared" si="271"/>
        <v>Архангельская Область</v>
      </c>
      <c r="B1780">
        <f t="shared" si="272"/>
        <v>2021</v>
      </c>
      <c r="C1780">
        <f t="shared" si="273"/>
        <v>10</v>
      </c>
      <c r="D1780" s="11">
        <f t="shared" si="275"/>
        <v>44471</v>
      </c>
      <c r="E1780" s="11">
        <f t="shared" si="268"/>
        <v>44500</v>
      </c>
      <c r="F1780">
        <v>0</v>
      </c>
      <c r="G1780">
        <v>0</v>
      </c>
      <c r="H1780">
        <v>0</v>
      </c>
      <c r="I1780">
        <v>0</v>
      </c>
      <c r="J1780">
        <f t="shared" si="269"/>
        <v>0</v>
      </c>
      <c r="L1780" s="11">
        <f t="shared" si="276"/>
        <v>44562</v>
      </c>
      <c r="M1780" s="11">
        <f t="shared" si="276"/>
        <v>44926</v>
      </c>
    </row>
    <row r="1781" spans="1:13" x14ac:dyDescent="0.3">
      <c r="A1781" t="str">
        <f t="shared" si="271"/>
        <v>Астраханская Область</v>
      </c>
      <c r="B1781">
        <f t="shared" si="272"/>
        <v>2021</v>
      </c>
      <c r="C1781">
        <f t="shared" si="273"/>
        <v>10</v>
      </c>
      <c r="D1781" s="11">
        <f t="shared" si="275"/>
        <v>44471</v>
      </c>
      <c r="E1781" s="11">
        <f t="shared" si="268"/>
        <v>44500</v>
      </c>
      <c r="F1781">
        <v>0</v>
      </c>
      <c r="G1781">
        <v>0</v>
      </c>
      <c r="H1781">
        <v>0</v>
      </c>
      <c r="I1781">
        <v>1</v>
      </c>
      <c r="J1781">
        <f t="shared" si="269"/>
        <v>0</v>
      </c>
      <c r="L1781" s="11">
        <f t="shared" si="276"/>
        <v>580000</v>
      </c>
      <c r="M1781" s="11">
        <f t="shared" si="276"/>
        <v>580000</v>
      </c>
    </row>
    <row r="1782" spans="1:13" x14ac:dyDescent="0.3">
      <c r="A1782" t="str">
        <f t="shared" si="271"/>
        <v>Белгородская Область</v>
      </c>
      <c r="B1782">
        <f t="shared" si="272"/>
        <v>2021</v>
      </c>
      <c r="C1782">
        <f t="shared" si="273"/>
        <v>10</v>
      </c>
      <c r="D1782" s="11">
        <f t="shared" si="275"/>
        <v>44471</v>
      </c>
      <c r="E1782" s="11">
        <f t="shared" si="268"/>
        <v>44500</v>
      </c>
      <c r="F1782">
        <v>0</v>
      </c>
      <c r="G1782">
        <v>0</v>
      </c>
      <c r="H1782">
        <v>0</v>
      </c>
      <c r="I1782">
        <v>0</v>
      </c>
      <c r="J1782">
        <f t="shared" si="269"/>
        <v>0</v>
      </c>
      <c r="L1782" s="11">
        <f t="shared" ref="L1782:M1797" si="277">L1699</f>
        <v>580000</v>
      </c>
      <c r="M1782" s="11">
        <f t="shared" si="277"/>
        <v>580000</v>
      </c>
    </row>
    <row r="1783" spans="1:13" x14ac:dyDescent="0.3">
      <c r="A1783" t="str">
        <f t="shared" si="271"/>
        <v>Брянская Область</v>
      </c>
      <c r="B1783">
        <f t="shared" si="272"/>
        <v>2021</v>
      </c>
      <c r="C1783">
        <f t="shared" si="273"/>
        <v>10</v>
      </c>
      <c r="D1783" s="11">
        <f t="shared" si="275"/>
        <v>44471</v>
      </c>
      <c r="E1783" s="11">
        <f t="shared" si="268"/>
        <v>44500</v>
      </c>
      <c r="F1783">
        <v>0</v>
      </c>
      <c r="G1783">
        <v>0</v>
      </c>
      <c r="H1783">
        <v>0</v>
      </c>
      <c r="I1783">
        <v>0</v>
      </c>
      <c r="J1783">
        <f t="shared" si="269"/>
        <v>0</v>
      </c>
      <c r="L1783" s="11">
        <f t="shared" si="277"/>
        <v>580000</v>
      </c>
      <c r="M1783" s="11">
        <f t="shared" si="277"/>
        <v>580000</v>
      </c>
    </row>
    <row r="1784" spans="1:13" x14ac:dyDescent="0.3">
      <c r="A1784" t="str">
        <f t="shared" si="271"/>
        <v>Владимирская Область</v>
      </c>
      <c r="B1784">
        <f t="shared" si="272"/>
        <v>2021</v>
      </c>
      <c r="C1784">
        <f t="shared" si="273"/>
        <v>10</v>
      </c>
      <c r="D1784" s="11">
        <f t="shared" si="275"/>
        <v>44471</v>
      </c>
      <c r="E1784" s="11">
        <f t="shared" si="268"/>
        <v>44500</v>
      </c>
      <c r="F1784">
        <v>0</v>
      </c>
      <c r="G1784">
        <v>0</v>
      </c>
      <c r="H1784">
        <v>0</v>
      </c>
      <c r="I1784">
        <v>1</v>
      </c>
      <c r="J1784">
        <f t="shared" si="269"/>
        <v>1</v>
      </c>
      <c r="L1784" s="11">
        <f t="shared" si="277"/>
        <v>44197</v>
      </c>
      <c r="M1784" s="11">
        <f t="shared" si="277"/>
        <v>45291</v>
      </c>
    </row>
    <row r="1785" spans="1:13" x14ac:dyDescent="0.3">
      <c r="A1785" t="str">
        <f t="shared" si="271"/>
        <v>Волгоградская Область</v>
      </c>
      <c r="B1785">
        <f t="shared" si="272"/>
        <v>2021</v>
      </c>
      <c r="C1785">
        <f t="shared" si="273"/>
        <v>10</v>
      </c>
      <c r="D1785" s="11">
        <f t="shared" si="275"/>
        <v>44471</v>
      </c>
      <c r="E1785" s="11">
        <f t="shared" si="268"/>
        <v>44500</v>
      </c>
      <c r="F1785">
        <v>0</v>
      </c>
      <c r="G1785">
        <v>0</v>
      </c>
      <c r="H1785">
        <v>1</v>
      </c>
      <c r="I1785">
        <v>1</v>
      </c>
      <c r="J1785">
        <f t="shared" si="269"/>
        <v>0</v>
      </c>
      <c r="L1785" s="11">
        <f t="shared" si="277"/>
        <v>580000</v>
      </c>
      <c r="M1785" s="11">
        <f t="shared" si="277"/>
        <v>580000</v>
      </c>
    </row>
    <row r="1786" spans="1:13" x14ac:dyDescent="0.3">
      <c r="A1786" t="str">
        <f t="shared" si="271"/>
        <v>Вологодская Область</v>
      </c>
      <c r="B1786">
        <f t="shared" si="272"/>
        <v>2021</v>
      </c>
      <c r="C1786">
        <f t="shared" si="273"/>
        <v>10</v>
      </c>
      <c r="D1786" s="11">
        <f t="shared" si="275"/>
        <v>44471</v>
      </c>
      <c r="E1786" s="11">
        <f t="shared" si="268"/>
        <v>44500</v>
      </c>
      <c r="F1786">
        <v>0</v>
      </c>
      <c r="G1786">
        <v>0</v>
      </c>
      <c r="H1786">
        <v>0</v>
      </c>
      <c r="I1786">
        <v>1</v>
      </c>
      <c r="J1786">
        <f t="shared" si="269"/>
        <v>1</v>
      </c>
      <c r="L1786" s="11">
        <f t="shared" si="277"/>
        <v>43831</v>
      </c>
      <c r="M1786" s="11">
        <f t="shared" si="277"/>
        <v>44561</v>
      </c>
    </row>
    <row r="1787" spans="1:13" x14ac:dyDescent="0.3">
      <c r="A1787" t="str">
        <f t="shared" si="271"/>
        <v>Воронежская Область</v>
      </c>
      <c r="B1787">
        <f t="shared" si="272"/>
        <v>2021</v>
      </c>
      <c r="C1787">
        <f t="shared" si="273"/>
        <v>10</v>
      </c>
      <c r="D1787" s="11">
        <f t="shared" si="275"/>
        <v>44471</v>
      </c>
      <c r="E1787" s="11">
        <f t="shared" si="268"/>
        <v>44500</v>
      </c>
      <c r="F1787">
        <v>0</v>
      </c>
      <c r="G1787">
        <v>0</v>
      </c>
      <c r="H1787">
        <v>0</v>
      </c>
      <c r="I1787">
        <v>0</v>
      </c>
      <c r="J1787">
        <f t="shared" si="269"/>
        <v>0</v>
      </c>
      <c r="L1787" s="11">
        <f t="shared" si="277"/>
        <v>580000</v>
      </c>
      <c r="M1787" s="11">
        <f t="shared" si="277"/>
        <v>580000</v>
      </c>
    </row>
    <row r="1788" spans="1:13" x14ac:dyDescent="0.3">
      <c r="A1788" t="str">
        <f t="shared" si="271"/>
        <v>Ивановская Область</v>
      </c>
      <c r="B1788">
        <f t="shared" si="272"/>
        <v>2021</v>
      </c>
      <c r="C1788">
        <f t="shared" si="273"/>
        <v>10</v>
      </c>
      <c r="D1788" s="11">
        <f t="shared" si="275"/>
        <v>44471</v>
      </c>
      <c r="E1788" s="11">
        <f t="shared" si="268"/>
        <v>44500</v>
      </c>
      <c r="F1788">
        <v>0</v>
      </c>
      <c r="G1788">
        <v>0</v>
      </c>
      <c r="H1788">
        <v>0</v>
      </c>
      <c r="I1788">
        <v>0</v>
      </c>
      <c r="J1788">
        <f t="shared" si="269"/>
        <v>0</v>
      </c>
      <c r="L1788" s="11">
        <f t="shared" si="277"/>
        <v>44501</v>
      </c>
      <c r="M1788" s="11">
        <f t="shared" si="277"/>
        <v>44561</v>
      </c>
    </row>
    <row r="1789" spans="1:13" x14ac:dyDescent="0.3">
      <c r="A1789" t="str">
        <f t="shared" si="271"/>
        <v>Иркутская Область</v>
      </c>
      <c r="B1789">
        <f t="shared" si="272"/>
        <v>2021</v>
      </c>
      <c r="C1789">
        <f t="shared" si="273"/>
        <v>10</v>
      </c>
      <c r="D1789" s="11">
        <f t="shared" si="275"/>
        <v>44471</v>
      </c>
      <c r="E1789" s="11">
        <f t="shared" si="268"/>
        <v>44500</v>
      </c>
      <c r="F1789">
        <v>0</v>
      </c>
      <c r="G1789">
        <v>0</v>
      </c>
      <c r="H1789">
        <v>0</v>
      </c>
      <c r="I1789">
        <v>0</v>
      </c>
      <c r="J1789">
        <f t="shared" si="269"/>
        <v>1</v>
      </c>
      <c r="L1789" s="11">
        <f t="shared" si="277"/>
        <v>44197</v>
      </c>
      <c r="M1789" s="11">
        <f t="shared" si="277"/>
        <v>44561</v>
      </c>
    </row>
    <row r="1790" spans="1:13" x14ac:dyDescent="0.3">
      <c r="A1790" t="str">
        <f t="shared" si="271"/>
        <v>Калининградская Область</v>
      </c>
      <c r="B1790">
        <f t="shared" si="272"/>
        <v>2021</v>
      </c>
      <c r="C1790">
        <f t="shared" si="273"/>
        <v>10</v>
      </c>
      <c r="D1790" s="11">
        <f t="shared" si="275"/>
        <v>44471</v>
      </c>
      <c r="E1790" s="11">
        <f t="shared" si="268"/>
        <v>44500</v>
      </c>
      <c r="F1790">
        <v>0</v>
      </c>
      <c r="G1790">
        <v>0</v>
      </c>
      <c r="H1790">
        <v>0</v>
      </c>
      <c r="I1790">
        <v>0</v>
      </c>
      <c r="J1790">
        <f t="shared" si="269"/>
        <v>1</v>
      </c>
      <c r="L1790" s="11">
        <f t="shared" si="277"/>
        <v>44197</v>
      </c>
      <c r="M1790" s="11">
        <f t="shared" si="277"/>
        <v>45291</v>
      </c>
    </row>
    <row r="1791" spans="1:13" x14ac:dyDescent="0.3">
      <c r="A1791" t="str">
        <f t="shared" si="271"/>
        <v>Калужская Область</v>
      </c>
      <c r="B1791">
        <f t="shared" si="272"/>
        <v>2021</v>
      </c>
      <c r="C1791">
        <f t="shared" si="273"/>
        <v>10</v>
      </c>
      <c r="D1791" s="11">
        <f t="shared" si="275"/>
        <v>44471</v>
      </c>
      <c r="E1791" s="11">
        <f t="shared" si="268"/>
        <v>44500</v>
      </c>
      <c r="F1791">
        <v>0</v>
      </c>
      <c r="G1791">
        <v>0</v>
      </c>
      <c r="H1791">
        <v>0</v>
      </c>
      <c r="I1791">
        <v>0</v>
      </c>
      <c r="J1791">
        <f t="shared" si="269"/>
        <v>0</v>
      </c>
      <c r="L1791" s="11">
        <f t="shared" si="277"/>
        <v>580000</v>
      </c>
      <c r="M1791" s="11">
        <f t="shared" si="277"/>
        <v>580000</v>
      </c>
    </row>
    <row r="1792" spans="1:13" x14ac:dyDescent="0.3">
      <c r="A1792" t="str">
        <f t="shared" si="271"/>
        <v>Кемеровская Область - Кузбасс</v>
      </c>
      <c r="B1792">
        <f t="shared" si="272"/>
        <v>2021</v>
      </c>
      <c r="C1792">
        <f t="shared" si="273"/>
        <v>10</v>
      </c>
      <c r="D1792" s="11">
        <f t="shared" si="275"/>
        <v>44471</v>
      </c>
      <c r="E1792" s="11">
        <f t="shared" si="268"/>
        <v>44500</v>
      </c>
      <c r="F1792">
        <v>0</v>
      </c>
      <c r="G1792">
        <v>0</v>
      </c>
      <c r="H1792">
        <v>0</v>
      </c>
      <c r="I1792">
        <v>1</v>
      </c>
      <c r="J1792">
        <f t="shared" si="269"/>
        <v>1</v>
      </c>
      <c r="L1792" s="11">
        <f t="shared" si="277"/>
        <v>44197</v>
      </c>
      <c r="M1792" s="11">
        <f t="shared" si="277"/>
        <v>45291</v>
      </c>
    </row>
    <row r="1793" spans="1:13" x14ac:dyDescent="0.3">
      <c r="A1793" t="str">
        <f t="shared" si="271"/>
        <v>Кировская Область</v>
      </c>
      <c r="B1793">
        <f t="shared" si="272"/>
        <v>2021</v>
      </c>
      <c r="C1793">
        <f t="shared" si="273"/>
        <v>10</v>
      </c>
      <c r="D1793" s="11">
        <f t="shared" si="275"/>
        <v>44471</v>
      </c>
      <c r="E1793" s="11">
        <f t="shared" si="268"/>
        <v>44500</v>
      </c>
      <c r="F1793">
        <v>0</v>
      </c>
      <c r="G1793">
        <v>0</v>
      </c>
      <c r="H1793">
        <v>0</v>
      </c>
      <c r="I1793">
        <v>1</v>
      </c>
      <c r="J1793">
        <f t="shared" si="269"/>
        <v>0</v>
      </c>
      <c r="L1793" s="11">
        <f t="shared" si="277"/>
        <v>580000</v>
      </c>
      <c r="M1793" s="11">
        <f t="shared" si="277"/>
        <v>580000</v>
      </c>
    </row>
    <row r="1794" spans="1:13" x14ac:dyDescent="0.3">
      <c r="A1794" t="str">
        <f t="shared" si="271"/>
        <v>Костромская Область</v>
      </c>
      <c r="B1794">
        <f t="shared" si="272"/>
        <v>2021</v>
      </c>
      <c r="C1794">
        <f t="shared" si="273"/>
        <v>10</v>
      </c>
      <c r="D1794" s="11">
        <f t="shared" si="275"/>
        <v>44471</v>
      </c>
      <c r="E1794" s="11">
        <f t="shared" si="268"/>
        <v>44500</v>
      </c>
      <c r="F1794">
        <v>0</v>
      </c>
      <c r="G1794">
        <v>0</v>
      </c>
      <c r="H1794">
        <v>0</v>
      </c>
      <c r="I1794">
        <v>1</v>
      </c>
      <c r="J1794">
        <f t="shared" si="269"/>
        <v>1</v>
      </c>
      <c r="L1794" s="11">
        <f t="shared" si="277"/>
        <v>44197</v>
      </c>
      <c r="M1794" s="11">
        <f t="shared" si="277"/>
        <v>44561</v>
      </c>
    </row>
    <row r="1795" spans="1:13" x14ac:dyDescent="0.3">
      <c r="A1795" t="str">
        <f t="shared" si="271"/>
        <v>Курганская Область</v>
      </c>
      <c r="B1795">
        <f t="shared" si="272"/>
        <v>2021</v>
      </c>
      <c r="C1795">
        <f t="shared" si="273"/>
        <v>10</v>
      </c>
      <c r="D1795" s="11">
        <f t="shared" si="275"/>
        <v>44471</v>
      </c>
      <c r="E1795" s="11">
        <f t="shared" ref="E1795:E1858" si="278">EOMONTH(D1795,0)</f>
        <v>44500</v>
      </c>
      <c r="F1795">
        <v>0</v>
      </c>
      <c r="G1795">
        <v>0</v>
      </c>
      <c r="H1795">
        <v>0</v>
      </c>
      <c r="I1795">
        <v>0</v>
      </c>
      <c r="J1795">
        <f t="shared" ref="J1795:J1858" si="279">IF(OR(AND(L1795&lt;=D1795,M1795&gt;=E1795),AND(E1795&gt;=L1795,E1795&lt;=M1795)),1,0)</f>
        <v>0</v>
      </c>
      <c r="L1795" s="11">
        <f t="shared" si="277"/>
        <v>580000</v>
      </c>
      <c r="M1795" s="11">
        <f t="shared" si="277"/>
        <v>580000</v>
      </c>
    </row>
    <row r="1796" spans="1:13" x14ac:dyDescent="0.3">
      <c r="A1796" t="str">
        <f t="shared" si="271"/>
        <v>Курская Область</v>
      </c>
      <c r="B1796">
        <f t="shared" si="272"/>
        <v>2021</v>
      </c>
      <c r="C1796">
        <f t="shared" si="273"/>
        <v>10</v>
      </c>
      <c r="D1796" s="11">
        <f t="shared" si="275"/>
        <v>44471</v>
      </c>
      <c r="E1796" s="11">
        <f t="shared" si="278"/>
        <v>44500</v>
      </c>
      <c r="F1796">
        <v>0</v>
      </c>
      <c r="G1796">
        <v>0</v>
      </c>
      <c r="H1796">
        <v>1</v>
      </c>
      <c r="I1796">
        <v>1</v>
      </c>
      <c r="J1796">
        <f t="shared" si="279"/>
        <v>1</v>
      </c>
      <c r="L1796" s="11">
        <f t="shared" si="277"/>
        <v>44197</v>
      </c>
      <c r="M1796" s="11">
        <f t="shared" si="277"/>
        <v>44926</v>
      </c>
    </row>
    <row r="1797" spans="1:13" x14ac:dyDescent="0.3">
      <c r="A1797" t="str">
        <f t="shared" si="271"/>
        <v>Липецкая Область</v>
      </c>
      <c r="B1797">
        <f t="shared" si="272"/>
        <v>2021</v>
      </c>
      <c r="C1797">
        <f t="shared" si="273"/>
        <v>10</v>
      </c>
      <c r="D1797" s="11">
        <f t="shared" si="275"/>
        <v>44471</v>
      </c>
      <c r="E1797" s="11">
        <f t="shared" si="278"/>
        <v>44500</v>
      </c>
      <c r="F1797">
        <v>0</v>
      </c>
      <c r="G1797">
        <v>0</v>
      </c>
      <c r="H1797">
        <v>0</v>
      </c>
      <c r="I1797">
        <v>1</v>
      </c>
      <c r="J1797">
        <f t="shared" si="279"/>
        <v>0</v>
      </c>
      <c r="L1797" s="11">
        <f t="shared" si="277"/>
        <v>580000</v>
      </c>
      <c r="M1797" s="11">
        <f t="shared" si="277"/>
        <v>580000</v>
      </c>
    </row>
    <row r="1798" spans="1:13" x14ac:dyDescent="0.3">
      <c r="A1798" t="str">
        <f t="shared" si="271"/>
        <v>Магаданская Область</v>
      </c>
      <c r="B1798">
        <f t="shared" si="272"/>
        <v>2021</v>
      </c>
      <c r="C1798">
        <f t="shared" si="273"/>
        <v>10</v>
      </c>
      <c r="D1798" s="11">
        <f t="shared" si="275"/>
        <v>44471</v>
      </c>
      <c r="E1798" s="11">
        <f t="shared" si="278"/>
        <v>44500</v>
      </c>
      <c r="F1798">
        <v>0</v>
      </c>
      <c r="G1798">
        <v>0</v>
      </c>
      <c r="H1798">
        <v>0</v>
      </c>
      <c r="I1798">
        <v>1</v>
      </c>
      <c r="J1798">
        <f t="shared" si="279"/>
        <v>0</v>
      </c>
      <c r="L1798" s="11">
        <f t="shared" ref="L1798:M1813" si="280">L1715</f>
        <v>580000</v>
      </c>
      <c r="M1798" s="11">
        <f t="shared" si="280"/>
        <v>580000</v>
      </c>
    </row>
    <row r="1799" spans="1:13" x14ac:dyDescent="0.3">
      <c r="A1799" t="str">
        <f t="shared" si="271"/>
        <v>Мурманская Область</v>
      </c>
      <c r="B1799">
        <f t="shared" si="272"/>
        <v>2021</v>
      </c>
      <c r="C1799">
        <f t="shared" si="273"/>
        <v>10</v>
      </c>
      <c r="D1799" s="11">
        <f t="shared" si="275"/>
        <v>44471</v>
      </c>
      <c r="E1799" s="11">
        <f t="shared" si="278"/>
        <v>44500</v>
      </c>
      <c r="F1799">
        <v>0</v>
      </c>
      <c r="G1799">
        <v>0</v>
      </c>
      <c r="H1799">
        <v>0</v>
      </c>
      <c r="I1799">
        <v>1</v>
      </c>
      <c r="J1799">
        <f t="shared" si="279"/>
        <v>1</v>
      </c>
      <c r="L1799" s="11">
        <f t="shared" si="280"/>
        <v>43831</v>
      </c>
      <c r="M1799" s="11">
        <f t="shared" si="280"/>
        <v>44561</v>
      </c>
    </row>
    <row r="1800" spans="1:13" x14ac:dyDescent="0.3">
      <c r="A1800" t="str">
        <f t="shared" si="271"/>
        <v>Нижегородская Область</v>
      </c>
      <c r="B1800">
        <f t="shared" si="272"/>
        <v>2021</v>
      </c>
      <c r="C1800">
        <f t="shared" si="273"/>
        <v>10</v>
      </c>
      <c r="D1800" s="11">
        <f t="shared" si="275"/>
        <v>44471</v>
      </c>
      <c r="E1800" s="11">
        <f t="shared" si="278"/>
        <v>44500</v>
      </c>
      <c r="F1800">
        <v>0</v>
      </c>
      <c r="G1800">
        <v>0</v>
      </c>
      <c r="H1800">
        <v>0</v>
      </c>
      <c r="I1800">
        <v>0</v>
      </c>
      <c r="J1800">
        <f t="shared" si="279"/>
        <v>1</v>
      </c>
      <c r="L1800" s="11">
        <f t="shared" si="280"/>
        <v>44197</v>
      </c>
      <c r="M1800" s="11">
        <f t="shared" si="280"/>
        <v>44561</v>
      </c>
    </row>
    <row r="1801" spans="1:13" x14ac:dyDescent="0.3">
      <c r="A1801" t="str">
        <f t="shared" si="271"/>
        <v>Новгородская Область</v>
      </c>
      <c r="B1801">
        <f t="shared" si="272"/>
        <v>2021</v>
      </c>
      <c r="C1801">
        <f t="shared" si="273"/>
        <v>10</v>
      </c>
      <c r="D1801" s="11">
        <f t="shared" si="275"/>
        <v>44471</v>
      </c>
      <c r="E1801" s="11">
        <f t="shared" si="278"/>
        <v>44500</v>
      </c>
      <c r="F1801">
        <v>0</v>
      </c>
      <c r="G1801">
        <v>0</v>
      </c>
      <c r="H1801">
        <v>0</v>
      </c>
      <c r="I1801">
        <v>0</v>
      </c>
      <c r="J1801">
        <f t="shared" si="279"/>
        <v>1</v>
      </c>
      <c r="L1801" s="11">
        <f t="shared" si="280"/>
        <v>44197</v>
      </c>
      <c r="M1801" s="11">
        <f t="shared" si="280"/>
        <v>44561</v>
      </c>
    </row>
    <row r="1802" spans="1:13" x14ac:dyDescent="0.3">
      <c r="A1802" t="str">
        <f t="shared" si="271"/>
        <v>Новосибирская Область</v>
      </c>
      <c r="B1802">
        <f t="shared" si="272"/>
        <v>2021</v>
      </c>
      <c r="C1802">
        <f t="shared" si="273"/>
        <v>10</v>
      </c>
      <c r="D1802" s="11">
        <f t="shared" si="275"/>
        <v>44471</v>
      </c>
      <c r="E1802" s="11">
        <f t="shared" si="278"/>
        <v>44500</v>
      </c>
      <c r="F1802">
        <v>0</v>
      </c>
      <c r="G1802">
        <v>0</v>
      </c>
      <c r="H1802">
        <v>0</v>
      </c>
      <c r="I1802">
        <v>0</v>
      </c>
      <c r="J1802">
        <f t="shared" si="279"/>
        <v>1</v>
      </c>
      <c r="L1802" s="11">
        <f t="shared" si="280"/>
        <v>44197</v>
      </c>
      <c r="M1802" s="11">
        <f t="shared" si="280"/>
        <v>580000</v>
      </c>
    </row>
    <row r="1803" spans="1:13" x14ac:dyDescent="0.3">
      <c r="A1803" t="str">
        <f t="shared" si="271"/>
        <v>Омская Область</v>
      </c>
      <c r="B1803">
        <f t="shared" si="272"/>
        <v>2021</v>
      </c>
      <c r="C1803">
        <f t="shared" si="273"/>
        <v>10</v>
      </c>
      <c r="D1803" s="11">
        <f t="shared" si="275"/>
        <v>44471</v>
      </c>
      <c r="E1803" s="11">
        <f t="shared" si="278"/>
        <v>44500</v>
      </c>
      <c r="F1803">
        <v>0</v>
      </c>
      <c r="G1803">
        <v>0</v>
      </c>
      <c r="H1803">
        <v>0</v>
      </c>
      <c r="I1803">
        <v>1</v>
      </c>
      <c r="J1803">
        <f t="shared" si="279"/>
        <v>1</v>
      </c>
      <c r="L1803" s="11">
        <f t="shared" si="280"/>
        <v>44197</v>
      </c>
      <c r="M1803" s="11">
        <f t="shared" si="280"/>
        <v>44561</v>
      </c>
    </row>
    <row r="1804" spans="1:13" x14ac:dyDescent="0.3">
      <c r="A1804" t="str">
        <f t="shared" si="271"/>
        <v>Оренбургская Область</v>
      </c>
      <c r="B1804">
        <f t="shared" si="272"/>
        <v>2021</v>
      </c>
      <c r="C1804">
        <f t="shared" si="273"/>
        <v>10</v>
      </c>
      <c r="D1804" s="11">
        <f t="shared" si="275"/>
        <v>44471</v>
      </c>
      <c r="E1804" s="11">
        <f t="shared" si="278"/>
        <v>44500</v>
      </c>
      <c r="F1804">
        <v>0</v>
      </c>
      <c r="G1804">
        <v>0</v>
      </c>
      <c r="H1804">
        <v>0</v>
      </c>
      <c r="I1804">
        <v>0</v>
      </c>
      <c r="J1804">
        <f t="shared" si="279"/>
        <v>1</v>
      </c>
      <c r="L1804" s="11">
        <f t="shared" si="280"/>
        <v>44013</v>
      </c>
      <c r="M1804" s="11">
        <f t="shared" si="280"/>
        <v>45839</v>
      </c>
    </row>
    <row r="1805" spans="1:13" x14ac:dyDescent="0.3">
      <c r="A1805" t="str">
        <f t="shared" si="271"/>
        <v>Орловская Область</v>
      </c>
      <c r="B1805">
        <f t="shared" si="272"/>
        <v>2021</v>
      </c>
      <c r="C1805">
        <f t="shared" si="273"/>
        <v>10</v>
      </c>
      <c r="D1805" s="11">
        <f t="shared" si="275"/>
        <v>44471</v>
      </c>
      <c r="E1805" s="11">
        <f t="shared" si="278"/>
        <v>44500</v>
      </c>
      <c r="F1805">
        <v>0</v>
      </c>
      <c r="G1805">
        <v>0</v>
      </c>
      <c r="H1805">
        <v>0</v>
      </c>
      <c r="I1805">
        <v>1</v>
      </c>
      <c r="J1805">
        <f t="shared" si="279"/>
        <v>0</v>
      </c>
      <c r="L1805" s="11">
        <f t="shared" si="280"/>
        <v>580000</v>
      </c>
      <c r="M1805" s="11">
        <f t="shared" si="280"/>
        <v>580000</v>
      </c>
    </row>
    <row r="1806" spans="1:13" x14ac:dyDescent="0.3">
      <c r="A1806" t="str">
        <f t="shared" si="271"/>
        <v>Пензенская Область</v>
      </c>
      <c r="B1806">
        <f t="shared" si="272"/>
        <v>2021</v>
      </c>
      <c r="C1806">
        <f t="shared" si="273"/>
        <v>10</v>
      </c>
      <c r="D1806" s="11">
        <f t="shared" si="275"/>
        <v>44471</v>
      </c>
      <c r="E1806" s="11">
        <f t="shared" si="278"/>
        <v>44500</v>
      </c>
      <c r="F1806">
        <v>0</v>
      </c>
      <c r="G1806">
        <v>0</v>
      </c>
      <c r="H1806">
        <v>0</v>
      </c>
      <c r="I1806">
        <v>1</v>
      </c>
      <c r="J1806">
        <f t="shared" si="279"/>
        <v>0</v>
      </c>
      <c r="L1806" s="11">
        <f t="shared" si="280"/>
        <v>580000</v>
      </c>
      <c r="M1806" s="11">
        <f t="shared" si="280"/>
        <v>580000</v>
      </c>
    </row>
    <row r="1807" spans="1:13" x14ac:dyDescent="0.3">
      <c r="A1807" t="str">
        <f t="shared" si="271"/>
        <v>Псковсая Область</v>
      </c>
      <c r="B1807">
        <f t="shared" si="272"/>
        <v>2021</v>
      </c>
      <c r="C1807">
        <f t="shared" si="273"/>
        <v>10</v>
      </c>
      <c r="D1807" s="11">
        <f t="shared" si="275"/>
        <v>44471</v>
      </c>
      <c r="E1807" s="11">
        <f t="shared" si="278"/>
        <v>44500</v>
      </c>
      <c r="F1807">
        <v>0</v>
      </c>
      <c r="G1807">
        <v>0</v>
      </c>
      <c r="H1807">
        <v>0</v>
      </c>
      <c r="I1807">
        <v>1</v>
      </c>
      <c r="J1807">
        <f t="shared" si="279"/>
        <v>0</v>
      </c>
      <c r="L1807" s="11">
        <f t="shared" si="280"/>
        <v>580000</v>
      </c>
      <c r="M1807" s="11">
        <f t="shared" si="280"/>
        <v>580000</v>
      </c>
    </row>
    <row r="1808" spans="1:13" x14ac:dyDescent="0.3">
      <c r="A1808" t="str">
        <f t="shared" si="271"/>
        <v>Ростовская Область</v>
      </c>
      <c r="B1808">
        <f t="shared" si="272"/>
        <v>2021</v>
      </c>
      <c r="C1808">
        <f t="shared" si="273"/>
        <v>10</v>
      </c>
      <c r="D1808" s="11">
        <f t="shared" si="275"/>
        <v>44471</v>
      </c>
      <c r="E1808" s="11">
        <f t="shared" si="278"/>
        <v>44500</v>
      </c>
      <c r="F1808">
        <v>0</v>
      </c>
      <c r="G1808">
        <v>0</v>
      </c>
      <c r="H1808">
        <v>0</v>
      </c>
      <c r="I1808">
        <v>1</v>
      </c>
      <c r="J1808">
        <f t="shared" si="279"/>
        <v>1</v>
      </c>
      <c r="L1808" s="11">
        <f t="shared" si="280"/>
        <v>44197</v>
      </c>
      <c r="M1808" s="11">
        <f t="shared" si="280"/>
        <v>44561</v>
      </c>
    </row>
    <row r="1809" spans="1:13" x14ac:dyDescent="0.3">
      <c r="A1809" t="str">
        <f t="shared" si="271"/>
        <v>Рязанская Область</v>
      </c>
      <c r="B1809">
        <f t="shared" si="272"/>
        <v>2021</v>
      </c>
      <c r="C1809">
        <f t="shared" si="273"/>
        <v>10</v>
      </c>
      <c r="D1809" s="11">
        <f t="shared" si="275"/>
        <v>44471</v>
      </c>
      <c r="E1809" s="11">
        <f t="shared" si="278"/>
        <v>44500</v>
      </c>
      <c r="F1809">
        <v>0</v>
      </c>
      <c r="G1809">
        <v>0</v>
      </c>
      <c r="H1809">
        <v>0</v>
      </c>
      <c r="I1809">
        <v>1</v>
      </c>
      <c r="J1809">
        <f t="shared" si="279"/>
        <v>1</v>
      </c>
      <c r="L1809" s="11">
        <f t="shared" si="280"/>
        <v>44197</v>
      </c>
      <c r="M1809" s="11">
        <f t="shared" si="280"/>
        <v>44926</v>
      </c>
    </row>
    <row r="1810" spans="1:13" x14ac:dyDescent="0.3">
      <c r="A1810" t="str">
        <f t="shared" si="271"/>
        <v>Самарская Область</v>
      </c>
      <c r="B1810">
        <f t="shared" si="272"/>
        <v>2021</v>
      </c>
      <c r="C1810">
        <f t="shared" si="273"/>
        <v>10</v>
      </c>
      <c r="D1810" s="11">
        <f t="shared" si="275"/>
        <v>44471</v>
      </c>
      <c r="E1810" s="11">
        <f t="shared" si="278"/>
        <v>44500</v>
      </c>
      <c r="F1810">
        <v>0</v>
      </c>
      <c r="G1810">
        <v>0</v>
      </c>
      <c r="H1810">
        <v>0</v>
      </c>
      <c r="I1810">
        <v>1</v>
      </c>
      <c r="J1810">
        <f t="shared" si="279"/>
        <v>0</v>
      </c>
      <c r="L1810" s="11">
        <f t="shared" si="280"/>
        <v>580000</v>
      </c>
      <c r="M1810" s="11">
        <f t="shared" si="280"/>
        <v>580000</v>
      </c>
    </row>
    <row r="1811" spans="1:13" x14ac:dyDescent="0.3">
      <c r="A1811" t="str">
        <f t="shared" si="271"/>
        <v>Саратовская Область</v>
      </c>
      <c r="B1811">
        <f t="shared" si="272"/>
        <v>2021</v>
      </c>
      <c r="C1811">
        <f t="shared" si="273"/>
        <v>10</v>
      </c>
      <c r="D1811" s="11">
        <f t="shared" si="275"/>
        <v>44471</v>
      </c>
      <c r="E1811" s="11">
        <f t="shared" si="278"/>
        <v>44500</v>
      </c>
      <c r="F1811">
        <v>0</v>
      </c>
      <c r="G1811">
        <v>0</v>
      </c>
      <c r="H1811">
        <v>0</v>
      </c>
      <c r="I1811">
        <v>1</v>
      </c>
      <c r="J1811">
        <f t="shared" si="279"/>
        <v>1</v>
      </c>
      <c r="L1811" s="11">
        <f t="shared" si="280"/>
        <v>44197</v>
      </c>
      <c r="M1811" s="11">
        <f t="shared" si="280"/>
        <v>44561</v>
      </c>
    </row>
    <row r="1812" spans="1:13" x14ac:dyDescent="0.3">
      <c r="A1812" t="str">
        <f t="shared" si="271"/>
        <v>Сахалинская Область</v>
      </c>
      <c r="B1812">
        <f t="shared" si="272"/>
        <v>2021</v>
      </c>
      <c r="C1812">
        <f t="shared" si="273"/>
        <v>10</v>
      </c>
      <c r="D1812" s="11">
        <f t="shared" si="275"/>
        <v>44471</v>
      </c>
      <c r="E1812" s="11">
        <f t="shared" si="278"/>
        <v>44500</v>
      </c>
      <c r="F1812">
        <v>0</v>
      </c>
      <c r="G1812">
        <v>0</v>
      </c>
      <c r="H1812">
        <v>0</v>
      </c>
      <c r="I1812">
        <v>0</v>
      </c>
      <c r="J1812">
        <f t="shared" si="279"/>
        <v>0</v>
      </c>
      <c r="L1812" s="11">
        <f t="shared" si="280"/>
        <v>580000</v>
      </c>
      <c r="M1812" s="11">
        <f t="shared" si="280"/>
        <v>580000</v>
      </c>
    </row>
    <row r="1813" spans="1:13" x14ac:dyDescent="0.3">
      <c r="A1813" t="str">
        <f t="shared" si="271"/>
        <v>Свердловская Область</v>
      </c>
      <c r="B1813">
        <f t="shared" si="272"/>
        <v>2021</v>
      </c>
      <c r="C1813">
        <f t="shared" si="273"/>
        <v>10</v>
      </c>
      <c r="D1813" s="11">
        <f t="shared" si="275"/>
        <v>44471</v>
      </c>
      <c r="E1813" s="11">
        <f t="shared" si="278"/>
        <v>44500</v>
      </c>
      <c r="F1813">
        <v>0</v>
      </c>
      <c r="G1813">
        <v>0</v>
      </c>
      <c r="H1813">
        <v>0</v>
      </c>
      <c r="I1813">
        <v>0</v>
      </c>
      <c r="J1813">
        <f t="shared" si="279"/>
        <v>0</v>
      </c>
      <c r="L1813" s="11">
        <f t="shared" si="280"/>
        <v>580000</v>
      </c>
      <c r="M1813" s="11">
        <f t="shared" si="280"/>
        <v>580000</v>
      </c>
    </row>
    <row r="1814" spans="1:13" x14ac:dyDescent="0.3">
      <c r="A1814" t="str">
        <f t="shared" ref="A1814:A1877" si="281">A1731</f>
        <v>Смоленская Область</v>
      </c>
      <c r="B1814">
        <f t="shared" ref="B1814:B1877" si="282">YEAR(D1814)</f>
        <v>2021</v>
      </c>
      <c r="C1814">
        <f t="shared" ref="C1814:C1877" si="283">MONTH(D1814)</f>
        <v>10</v>
      </c>
      <c r="D1814" s="11">
        <f t="shared" si="275"/>
        <v>44471</v>
      </c>
      <c r="E1814" s="11">
        <f t="shared" si="278"/>
        <v>44500</v>
      </c>
      <c r="F1814">
        <v>0</v>
      </c>
      <c r="G1814">
        <v>0</v>
      </c>
      <c r="H1814">
        <v>0</v>
      </c>
      <c r="I1814">
        <v>0</v>
      </c>
      <c r="J1814">
        <f t="shared" si="279"/>
        <v>0</v>
      </c>
      <c r="L1814" s="11">
        <f t="shared" ref="L1814:M1829" si="284">L1731</f>
        <v>580000</v>
      </c>
      <c r="M1814" s="11">
        <f t="shared" si="284"/>
        <v>580000</v>
      </c>
    </row>
    <row r="1815" spans="1:13" x14ac:dyDescent="0.3">
      <c r="A1815" t="str">
        <f t="shared" si="281"/>
        <v>Тамбовская Область</v>
      </c>
      <c r="B1815">
        <f t="shared" si="282"/>
        <v>2021</v>
      </c>
      <c r="C1815">
        <f t="shared" si="283"/>
        <v>10</v>
      </c>
      <c r="D1815" s="11">
        <f t="shared" si="275"/>
        <v>44471</v>
      </c>
      <c r="E1815" s="11">
        <f t="shared" si="278"/>
        <v>44500</v>
      </c>
      <c r="F1815">
        <v>0</v>
      </c>
      <c r="G1815">
        <v>0</v>
      </c>
      <c r="H1815">
        <v>0</v>
      </c>
      <c r="I1815">
        <v>1</v>
      </c>
      <c r="J1815">
        <f t="shared" si="279"/>
        <v>0</v>
      </c>
      <c r="L1815" s="11">
        <f t="shared" si="284"/>
        <v>580000</v>
      </c>
      <c r="M1815" s="11">
        <f t="shared" si="284"/>
        <v>580000</v>
      </c>
    </row>
    <row r="1816" spans="1:13" x14ac:dyDescent="0.3">
      <c r="A1816" t="str">
        <f t="shared" si="281"/>
        <v>Томская Область</v>
      </c>
      <c r="B1816">
        <f t="shared" si="282"/>
        <v>2021</v>
      </c>
      <c r="C1816">
        <f t="shared" si="283"/>
        <v>10</v>
      </c>
      <c r="D1816" s="11">
        <f t="shared" si="275"/>
        <v>44471</v>
      </c>
      <c r="E1816" s="11">
        <f t="shared" si="278"/>
        <v>44500</v>
      </c>
      <c r="F1816">
        <v>0</v>
      </c>
      <c r="G1816">
        <v>0</v>
      </c>
      <c r="H1816">
        <v>0</v>
      </c>
      <c r="I1816">
        <v>1</v>
      </c>
      <c r="J1816">
        <f t="shared" si="279"/>
        <v>0</v>
      </c>
      <c r="L1816" s="11">
        <f t="shared" si="284"/>
        <v>580000</v>
      </c>
      <c r="M1816" s="11">
        <f t="shared" si="284"/>
        <v>580000</v>
      </c>
    </row>
    <row r="1817" spans="1:13" x14ac:dyDescent="0.3">
      <c r="A1817" t="str">
        <f t="shared" si="281"/>
        <v>Тульская Область</v>
      </c>
      <c r="B1817">
        <f t="shared" si="282"/>
        <v>2021</v>
      </c>
      <c r="C1817">
        <f t="shared" si="283"/>
        <v>10</v>
      </c>
      <c r="D1817" s="11">
        <f t="shared" si="275"/>
        <v>44471</v>
      </c>
      <c r="E1817" s="11">
        <f t="shared" si="278"/>
        <v>44500</v>
      </c>
      <c r="F1817">
        <v>0</v>
      </c>
      <c r="G1817">
        <v>0</v>
      </c>
      <c r="H1817">
        <v>0</v>
      </c>
      <c r="I1817">
        <v>1</v>
      </c>
      <c r="J1817">
        <f t="shared" si="279"/>
        <v>0</v>
      </c>
      <c r="L1817" s="11">
        <f t="shared" si="284"/>
        <v>580000</v>
      </c>
      <c r="M1817" s="11">
        <f t="shared" si="284"/>
        <v>580000</v>
      </c>
    </row>
    <row r="1818" spans="1:13" x14ac:dyDescent="0.3">
      <c r="A1818" t="str">
        <f t="shared" si="281"/>
        <v>Тюменская Область</v>
      </c>
      <c r="B1818">
        <f t="shared" si="282"/>
        <v>2021</v>
      </c>
      <c r="C1818">
        <f t="shared" si="283"/>
        <v>10</v>
      </c>
      <c r="D1818" s="11">
        <f t="shared" si="275"/>
        <v>44471</v>
      </c>
      <c r="E1818" s="11">
        <f t="shared" si="278"/>
        <v>44500</v>
      </c>
      <c r="F1818">
        <v>0</v>
      </c>
      <c r="G1818">
        <v>0</v>
      </c>
      <c r="H1818">
        <v>0</v>
      </c>
      <c r="I1818">
        <v>1</v>
      </c>
      <c r="J1818">
        <f t="shared" si="279"/>
        <v>1</v>
      </c>
      <c r="L1818" s="11">
        <f t="shared" si="284"/>
        <v>44197</v>
      </c>
      <c r="M1818" s="11">
        <f t="shared" si="284"/>
        <v>44561</v>
      </c>
    </row>
    <row r="1819" spans="1:13" x14ac:dyDescent="0.3">
      <c r="A1819" t="str">
        <f t="shared" si="281"/>
        <v>Ульяновская Область</v>
      </c>
      <c r="B1819">
        <f t="shared" si="282"/>
        <v>2021</v>
      </c>
      <c r="C1819">
        <f t="shared" si="283"/>
        <v>10</v>
      </c>
      <c r="D1819" s="11">
        <f t="shared" si="275"/>
        <v>44471</v>
      </c>
      <c r="E1819" s="11">
        <f t="shared" si="278"/>
        <v>44500</v>
      </c>
      <c r="F1819">
        <v>0</v>
      </c>
      <c r="G1819">
        <v>0</v>
      </c>
      <c r="H1819">
        <v>0</v>
      </c>
      <c r="I1819">
        <v>1</v>
      </c>
      <c r="J1819">
        <f t="shared" si="279"/>
        <v>0</v>
      </c>
      <c r="L1819" s="11">
        <f t="shared" si="284"/>
        <v>580000</v>
      </c>
      <c r="M1819" s="11">
        <f t="shared" si="284"/>
        <v>580000</v>
      </c>
    </row>
    <row r="1820" spans="1:13" x14ac:dyDescent="0.3">
      <c r="A1820" t="str">
        <f t="shared" si="281"/>
        <v>Челябинская Область</v>
      </c>
      <c r="B1820">
        <f t="shared" si="282"/>
        <v>2021</v>
      </c>
      <c r="C1820">
        <f t="shared" si="283"/>
        <v>10</v>
      </c>
      <c r="D1820" s="11">
        <f t="shared" si="275"/>
        <v>44471</v>
      </c>
      <c r="E1820" s="11">
        <f t="shared" si="278"/>
        <v>44500</v>
      </c>
      <c r="F1820">
        <v>0</v>
      </c>
      <c r="G1820">
        <v>0</v>
      </c>
      <c r="H1820">
        <v>0</v>
      </c>
      <c r="I1820">
        <v>1</v>
      </c>
      <c r="J1820">
        <f t="shared" si="279"/>
        <v>0</v>
      </c>
      <c r="L1820" s="11">
        <f t="shared" si="284"/>
        <v>580000</v>
      </c>
      <c r="M1820" s="11">
        <f t="shared" si="284"/>
        <v>580000</v>
      </c>
    </row>
    <row r="1821" spans="1:13" x14ac:dyDescent="0.3">
      <c r="A1821" t="str">
        <f t="shared" si="281"/>
        <v>Ярославская Область</v>
      </c>
      <c r="B1821">
        <f t="shared" si="282"/>
        <v>2021</v>
      </c>
      <c r="C1821">
        <f t="shared" si="283"/>
        <v>10</v>
      </c>
      <c r="D1821" s="11">
        <f t="shared" si="275"/>
        <v>44471</v>
      </c>
      <c r="E1821" s="11">
        <f t="shared" si="278"/>
        <v>44500</v>
      </c>
      <c r="F1821">
        <v>0</v>
      </c>
      <c r="G1821">
        <v>0</v>
      </c>
      <c r="H1821">
        <v>0</v>
      </c>
      <c r="I1821">
        <v>0</v>
      </c>
      <c r="J1821">
        <f t="shared" si="279"/>
        <v>0</v>
      </c>
      <c r="L1821" s="11">
        <f t="shared" si="284"/>
        <v>580000</v>
      </c>
      <c r="M1821" s="11">
        <f t="shared" si="284"/>
        <v>580000</v>
      </c>
    </row>
    <row r="1822" spans="1:13" x14ac:dyDescent="0.3">
      <c r="A1822" t="str">
        <f t="shared" si="281"/>
        <v>Севастополь</v>
      </c>
      <c r="B1822">
        <f t="shared" si="282"/>
        <v>2021</v>
      </c>
      <c r="C1822">
        <f t="shared" si="283"/>
        <v>10</v>
      </c>
      <c r="D1822" s="11">
        <f t="shared" si="275"/>
        <v>44471</v>
      </c>
      <c r="E1822" s="11">
        <f t="shared" si="278"/>
        <v>44500</v>
      </c>
      <c r="F1822">
        <v>0</v>
      </c>
      <c r="G1822">
        <v>0</v>
      </c>
      <c r="H1822">
        <v>0</v>
      </c>
      <c r="I1822">
        <v>0</v>
      </c>
      <c r="J1822">
        <f t="shared" si="279"/>
        <v>0</v>
      </c>
      <c r="L1822" s="11">
        <f t="shared" si="284"/>
        <v>580000</v>
      </c>
      <c r="M1822" s="11">
        <f t="shared" si="284"/>
        <v>580000</v>
      </c>
    </row>
    <row r="1823" spans="1:13" x14ac:dyDescent="0.3">
      <c r="A1823" t="str">
        <f t="shared" si="281"/>
        <v>Еврейская Автономная Область</v>
      </c>
      <c r="B1823">
        <f t="shared" si="282"/>
        <v>2021</v>
      </c>
      <c r="C1823">
        <f t="shared" si="283"/>
        <v>10</v>
      </c>
      <c r="D1823" s="11">
        <f t="shared" si="275"/>
        <v>44471</v>
      </c>
      <c r="E1823" s="11">
        <f t="shared" si="278"/>
        <v>44500</v>
      </c>
      <c r="F1823">
        <v>0</v>
      </c>
      <c r="G1823">
        <v>0</v>
      </c>
      <c r="H1823">
        <v>0</v>
      </c>
      <c r="I1823">
        <v>0</v>
      </c>
      <c r="J1823">
        <f t="shared" si="279"/>
        <v>0</v>
      </c>
      <c r="L1823" s="11">
        <f t="shared" si="284"/>
        <v>580000</v>
      </c>
      <c r="M1823" s="11">
        <f t="shared" si="284"/>
        <v>580000</v>
      </c>
    </row>
    <row r="1824" spans="1:13" x14ac:dyDescent="0.3">
      <c r="A1824" t="str">
        <f t="shared" si="281"/>
        <v>Ненецкий Автономный Округ</v>
      </c>
      <c r="B1824">
        <f t="shared" si="282"/>
        <v>2021</v>
      </c>
      <c r="C1824">
        <f t="shared" si="283"/>
        <v>10</v>
      </c>
      <c r="D1824" s="11">
        <f t="shared" si="275"/>
        <v>44471</v>
      </c>
      <c r="E1824" s="11">
        <f t="shared" si="278"/>
        <v>44500</v>
      </c>
      <c r="F1824">
        <v>0</v>
      </c>
      <c r="G1824">
        <v>0</v>
      </c>
      <c r="H1824">
        <v>0</v>
      </c>
      <c r="I1824">
        <v>0</v>
      </c>
      <c r="J1824">
        <f t="shared" si="279"/>
        <v>0</v>
      </c>
      <c r="L1824" s="11">
        <f t="shared" si="284"/>
        <v>580000</v>
      </c>
      <c r="M1824" s="11">
        <f t="shared" si="284"/>
        <v>580000</v>
      </c>
    </row>
    <row r="1825" spans="1:13" x14ac:dyDescent="0.3">
      <c r="A1825" t="str">
        <f t="shared" si="281"/>
        <v>Ханты-Мансийский Автономный Округ -Югра</v>
      </c>
      <c r="B1825">
        <f t="shared" si="282"/>
        <v>2021</v>
      </c>
      <c r="C1825">
        <f t="shared" si="283"/>
        <v>10</v>
      </c>
      <c r="D1825" s="11">
        <f t="shared" si="275"/>
        <v>44471</v>
      </c>
      <c r="E1825" s="11">
        <f t="shared" si="278"/>
        <v>44500</v>
      </c>
      <c r="F1825">
        <v>0</v>
      </c>
      <c r="G1825">
        <v>0</v>
      </c>
      <c r="H1825">
        <v>0</v>
      </c>
      <c r="I1825">
        <v>1</v>
      </c>
      <c r="J1825">
        <f t="shared" si="279"/>
        <v>1</v>
      </c>
      <c r="L1825" s="11">
        <f t="shared" si="284"/>
        <v>44197</v>
      </c>
      <c r="M1825" s="11">
        <f t="shared" si="284"/>
        <v>44561</v>
      </c>
    </row>
    <row r="1826" spans="1:13" x14ac:dyDescent="0.3">
      <c r="A1826" t="str">
        <f t="shared" si="281"/>
        <v>Чукотский Автономный Округ</v>
      </c>
      <c r="B1826">
        <f t="shared" si="282"/>
        <v>2021</v>
      </c>
      <c r="C1826">
        <f t="shared" si="283"/>
        <v>10</v>
      </c>
      <c r="D1826" s="11">
        <f t="shared" si="275"/>
        <v>44471</v>
      </c>
      <c r="E1826" s="11">
        <f t="shared" si="278"/>
        <v>44500</v>
      </c>
      <c r="F1826">
        <v>0</v>
      </c>
      <c r="G1826">
        <v>0</v>
      </c>
      <c r="H1826">
        <v>0</v>
      </c>
      <c r="I1826">
        <v>1</v>
      </c>
      <c r="J1826">
        <f t="shared" si="279"/>
        <v>0</v>
      </c>
      <c r="L1826" s="11">
        <f t="shared" si="284"/>
        <v>580000</v>
      </c>
      <c r="M1826" s="11">
        <f t="shared" si="284"/>
        <v>580000</v>
      </c>
    </row>
    <row r="1827" spans="1:13" x14ac:dyDescent="0.3">
      <c r="A1827" t="str">
        <f t="shared" si="281"/>
        <v>Ямало-Ненецкий Автономный Округ</v>
      </c>
      <c r="B1827">
        <f t="shared" si="282"/>
        <v>2021</v>
      </c>
      <c r="C1827">
        <f t="shared" si="283"/>
        <v>10</v>
      </c>
      <c r="D1827" s="11">
        <f t="shared" si="275"/>
        <v>44471</v>
      </c>
      <c r="E1827" s="11">
        <f t="shared" si="278"/>
        <v>44500</v>
      </c>
      <c r="F1827">
        <v>0</v>
      </c>
      <c r="G1827">
        <v>0</v>
      </c>
      <c r="H1827">
        <v>0</v>
      </c>
      <c r="I1827">
        <v>1</v>
      </c>
      <c r="J1827">
        <f t="shared" si="279"/>
        <v>0</v>
      </c>
      <c r="L1827" s="11">
        <f t="shared" si="284"/>
        <v>580000</v>
      </c>
      <c r="M1827" s="11">
        <f t="shared" si="284"/>
        <v>580000</v>
      </c>
    </row>
    <row r="1828" spans="1:13" x14ac:dyDescent="0.3">
      <c r="A1828" t="str">
        <f t="shared" si="281"/>
        <v>Москва</v>
      </c>
      <c r="B1828">
        <f t="shared" si="282"/>
        <v>2021</v>
      </c>
      <c r="C1828">
        <f t="shared" si="283"/>
        <v>11</v>
      </c>
      <c r="D1828" s="11">
        <f t="shared" si="275"/>
        <v>44502</v>
      </c>
      <c r="E1828" s="11">
        <f t="shared" si="278"/>
        <v>44530</v>
      </c>
      <c r="F1828">
        <v>1</v>
      </c>
      <c r="G1828">
        <v>0</v>
      </c>
      <c r="H1828">
        <v>0</v>
      </c>
      <c r="I1828">
        <v>0</v>
      </c>
      <c r="J1828">
        <f t="shared" si="279"/>
        <v>0</v>
      </c>
      <c r="L1828" s="11">
        <f t="shared" si="284"/>
        <v>580000</v>
      </c>
      <c r="M1828" s="11">
        <f t="shared" si="284"/>
        <v>580000</v>
      </c>
    </row>
    <row r="1829" spans="1:13" x14ac:dyDescent="0.3">
      <c r="A1829" t="str">
        <f t="shared" si="281"/>
        <v>Московская область</v>
      </c>
      <c r="B1829">
        <f t="shared" si="282"/>
        <v>2021</v>
      </c>
      <c r="C1829">
        <f t="shared" si="283"/>
        <v>11</v>
      </c>
      <c r="D1829" s="11">
        <f t="shared" ref="D1829:D1892" si="285">EDATE(D1746,1)</f>
        <v>44502</v>
      </c>
      <c r="E1829" s="11">
        <f t="shared" si="278"/>
        <v>44530</v>
      </c>
      <c r="F1829">
        <v>1</v>
      </c>
      <c r="G1829">
        <v>0</v>
      </c>
      <c r="H1829">
        <v>0</v>
      </c>
      <c r="I1829">
        <v>0</v>
      </c>
      <c r="J1829">
        <f t="shared" si="279"/>
        <v>1</v>
      </c>
      <c r="L1829" s="11">
        <f t="shared" si="284"/>
        <v>43831</v>
      </c>
      <c r="M1829" s="11">
        <f t="shared" si="284"/>
        <v>44562</v>
      </c>
    </row>
    <row r="1830" spans="1:13" x14ac:dyDescent="0.3">
      <c r="A1830" t="str">
        <f t="shared" si="281"/>
        <v>Санкт-Петербург</v>
      </c>
      <c r="B1830">
        <f t="shared" si="282"/>
        <v>2021</v>
      </c>
      <c r="C1830">
        <f t="shared" si="283"/>
        <v>11</v>
      </c>
      <c r="D1830" s="11">
        <f t="shared" si="285"/>
        <v>44502</v>
      </c>
      <c r="E1830" s="11">
        <f t="shared" si="278"/>
        <v>44530</v>
      </c>
      <c r="F1830">
        <v>1</v>
      </c>
      <c r="G1830">
        <v>0</v>
      </c>
      <c r="H1830">
        <v>0</v>
      </c>
      <c r="I1830">
        <v>1</v>
      </c>
      <c r="J1830">
        <f t="shared" si="279"/>
        <v>1</v>
      </c>
      <c r="L1830" s="11">
        <f t="shared" ref="L1830:M1845" si="286">L1747</f>
        <v>44166</v>
      </c>
      <c r="M1830" s="11">
        <f t="shared" si="286"/>
        <v>44561</v>
      </c>
    </row>
    <row r="1831" spans="1:13" x14ac:dyDescent="0.3">
      <c r="A1831" t="str">
        <f t="shared" si="281"/>
        <v>Ленинградская область</v>
      </c>
      <c r="B1831">
        <f t="shared" si="282"/>
        <v>2021</v>
      </c>
      <c r="C1831">
        <f t="shared" si="283"/>
        <v>11</v>
      </c>
      <c r="D1831" s="11">
        <f t="shared" si="285"/>
        <v>44502</v>
      </c>
      <c r="E1831" s="11">
        <f t="shared" si="278"/>
        <v>44530</v>
      </c>
      <c r="F1831">
        <v>0</v>
      </c>
      <c r="G1831">
        <v>1</v>
      </c>
      <c r="H1831">
        <v>0</v>
      </c>
      <c r="I1831">
        <v>1</v>
      </c>
      <c r="J1831">
        <f t="shared" si="279"/>
        <v>1</v>
      </c>
      <c r="L1831" s="11">
        <f t="shared" si="286"/>
        <v>43891</v>
      </c>
      <c r="M1831" s="11">
        <f t="shared" si="286"/>
        <v>45657</v>
      </c>
    </row>
    <row r="1832" spans="1:13" x14ac:dyDescent="0.3">
      <c r="A1832" t="str">
        <f t="shared" si="281"/>
        <v>Республика Адыгея</v>
      </c>
      <c r="B1832">
        <f t="shared" si="282"/>
        <v>2021</v>
      </c>
      <c r="C1832">
        <f t="shared" si="283"/>
        <v>11</v>
      </c>
      <c r="D1832" s="11">
        <f t="shared" si="285"/>
        <v>44502</v>
      </c>
      <c r="E1832" s="11">
        <f t="shared" si="278"/>
        <v>44530</v>
      </c>
      <c r="F1832">
        <v>0</v>
      </c>
      <c r="G1832">
        <v>0</v>
      </c>
      <c r="H1832">
        <v>0</v>
      </c>
      <c r="I1832">
        <v>0</v>
      </c>
      <c r="J1832">
        <f t="shared" si="279"/>
        <v>0</v>
      </c>
      <c r="L1832" s="11">
        <f t="shared" si="286"/>
        <v>580000</v>
      </c>
      <c r="M1832" s="11">
        <f t="shared" si="286"/>
        <v>580000</v>
      </c>
    </row>
    <row r="1833" spans="1:13" x14ac:dyDescent="0.3">
      <c r="A1833" t="str">
        <f t="shared" si="281"/>
        <v>Республика Алтай</v>
      </c>
      <c r="B1833">
        <f t="shared" si="282"/>
        <v>2021</v>
      </c>
      <c r="C1833">
        <f t="shared" si="283"/>
        <v>11</v>
      </c>
      <c r="D1833" s="11">
        <f t="shared" si="285"/>
        <v>44502</v>
      </c>
      <c r="E1833" s="11">
        <f t="shared" si="278"/>
        <v>44530</v>
      </c>
      <c r="F1833">
        <v>0</v>
      </c>
      <c r="G1833">
        <v>0</v>
      </c>
      <c r="H1833">
        <v>0</v>
      </c>
      <c r="I1833">
        <v>1</v>
      </c>
      <c r="J1833">
        <f t="shared" si="279"/>
        <v>0</v>
      </c>
      <c r="L1833" s="11">
        <f t="shared" si="286"/>
        <v>580000</v>
      </c>
      <c r="M1833" s="11">
        <f t="shared" si="286"/>
        <v>580000</v>
      </c>
    </row>
    <row r="1834" spans="1:13" x14ac:dyDescent="0.3">
      <c r="A1834" t="str">
        <f t="shared" si="281"/>
        <v>Республика Башкортостан</v>
      </c>
      <c r="B1834">
        <f t="shared" si="282"/>
        <v>2021</v>
      </c>
      <c r="C1834">
        <f t="shared" si="283"/>
        <v>11</v>
      </c>
      <c r="D1834" s="11">
        <f t="shared" si="285"/>
        <v>44502</v>
      </c>
      <c r="E1834" s="11">
        <f t="shared" si="278"/>
        <v>44530</v>
      </c>
      <c r="F1834">
        <v>0</v>
      </c>
      <c r="G1834">
        <v>0</v>
      </c>
      <c r="H1834">
        <v>0</v>
      </c>
      <c r="I1834">
        <v>0</v>
      </c>
      <c r="J1834">
        <f t="shared" si="279"/>
        <v>0</v>
      </c>
      <c r="L1834" s="11">
        <f t="shared" si="286"/>
        <v>580000</v>
      </c>
      <c r="M1834" s="11">
        <f t="shared" si="286"/>
        <v>580000</v>
      </c>
    </row>
    <row r="1835" spans="1:13" x14ac:dyDescent="0.3">
      <c r="A1835" t="str">
        <f t="shared" si="281"/>
        <v>Республика Бурятия</v>
      </c>
      <c r="B1835">
        <f t="shared" si="282"/>
        <v>2021</v>
      </c>
      <c r="C1835">
        <f t="shared" si="283"/>
        <v>11</v>
      </c>
      <c r="D1835" s="11">
        <f t="shared" si="285"/>
        <v>44502</v>
      </c>
      <c r="E1835" s="11">
        <f t="shared" si="278"/>
        <v>44530</v>
      </c>
      <c r="F1835">
        <v>0</v>
      </c>
      <c r="G1835">
        <v>0</v>
      </c>
      <c r="H1835">
        <v>0</v>
      </c>
      <c r="I1835">
        <v>1</v>
      </c>
      <c r="J1835">
        <f t="shared" si="279"/>
        <v>0</v>
      </c>
      <c r="L1835" s="11">
        <f t="shared" si="286"/>
        <v>44562</v>
      </c>
      <c r="M1835" s="11">
        <f t="shared" si="286"/>
        <v>44926</v>
      </c>
    </row>
    <row r="1836" spans="1:13" x14ac:dyDescent="0.3">
      <c r="A1836" t="str">
        <f t="shared" si="281"/>
        <v>Республика Дагестан</v>
      </c>
      <c r="B1836">
        <f t="shared" si="282"/>
        <v>2021</v>
      </c>
      <c r="C1836">
        <f t="shared" si="283"/>
        <v>11</v>
      </c>
      <c r="D1836" s="11">
        <f t="shared" si="285"/>
        <v>44502</v>
      </c>
      <c r="E1836" s="11">
        <f t="shared" si="278"/>
        <v>44530</v>
      </c>
      <c r="F1836">
        <v>0</v>
      </c>
      <c r="G1836">
        <v>0</v>
      </c>
      <c r="H1836">
        <v>0</v>
      </c>
      <c r="I1836">
        <v>1</v>
      </c>
      <c r="J1836">
        <f t="shared" si="279"/>
        <v>1</v>
      </c>
      <c r="L1836" s="11">
        <f t="shared" si="286"/>
        <v>44197</v>
      </c>
      <c r="M1836" s="11">
        <f t="shared" si="286"/>
        <v>44926</v>
      </c>
    </row>
    <row r="1837" spans="1:13" x14ac:dyDescent="0.3">
      <c r="A1837" t="str">
        <f t="shared" si="281"/>
        <v>Республика Ингушетия</v>
      </c>
      <c r="B1837">
        <f t="shared" si="282"/>
        <v>2021</v>
      </c>
      <c r="C1837">
        <f t="shared" si="283"/>
        <v>11</v>
      </c>
      <c r="D1837" s="11">
        <f t="shared" si="285"/>
        <v>44502</v>
      </c>
      <c r="E1837" s="11">
        <f t="shared" si="278"/>
        <v>44530</v>
      </c>
      <c r="F1837">
        <v>0</v>
      </c>
      <c r="G1837">
        <v>0</v>
      </c>
      <c r="H1837">
        <v>0</v>
      </c>
      <c r="I1837">
        <v>0</v>
      </c>
      <c r="J1837">
        <f t="shared" si="279"/>
        <v>0</v>
      </c>
      <c r="L1837" s="11">
        <f t="shared" si="286"/>
        <v>580000</v>
      </c>
      <c r="M1837" s="11">
        <f t="shared" si="286"/>
        <v>580000</v>
      </c>
    </row>
    <row r="1838" spans="1:13" x14ac:dyDescent="0.3">
      <c r="A1838" t="str">
        <f t="shared" si="281"/>
        <v>Кабардино-Балкарская Республика</v>
      </c>
      <c r="B1838">
        <f t="shared" si="282"/>
        <v>2021</v>
      </c>
      <c r="C1838">
        <f t="shared" si="283"/>
        <v>11</v>
      </c>
      <c r="D1838" s="11">
        <f t="shared" si="285"/>
        <v>44502</v>
      </c>
      <c r="E1838" s="11">
        <f t="shared" si="278"/>
        <v>44530</v>
      </c>
      <c r="F1838">
        <v>0</v>
      </c>
      <c r="G1838">
        <v>0</v>
      </c>
      <c r="H1838">
        <v>0</v>
      </c>
      <c r="I1838">
        <v>0</v>
      </c>
      <c r="J1838">
        <f t="shared" si="279"/>
        <v>0</v>
      </c>
      <c r="L1838" s="11">
        <f t="shared" si="286"/>
        <v>580000</v>
      </c>
      <c r="M1838" s="11">
        <f t="shared" si="286"/>
        <v>580000</v>
      </c>
    </row>
    <row r="1839" spans="1:13" x14ac:dyDescent="0.3">
      <c r="A1839" t="str">
        <f t="shared" si="281"/>
        <v>Республика Калмыкия</v>
      </c>
      <c r="B1839">
        <f t="shared" si="282"/>
        <v>2021</v>
      </c>
      <c r="C1839">
        <f t="shared" si="283"/>
        <v>11</v>
      </c>
      <c r="D1839" s="11">
        <f t="shared" si="285"/>
        <v>44502</v>
      </c>
      <c r="E1839" s="11">
        <f t="shared" si="278"/>
        <v>44530</v>
      </c>
      <c r="F1839">
        <v>0</v>
      </c>
      <c r="G1839">
        <v>0</v>
      </c>
      <c r="H1839">
        <v>0</v>
      </c>
      <c r="I1839">
        <v>1</v>
      </c>
      <c r="J1839">
        <f t="shared" si="279"/>
        <v>1</v>
      </c>
      <c r="L1839" s="11">
        <f t="shared" si="286"/>
        <v>43831</v>
      </c>
      <c r="M1839" s="11">
        <f t="shared" si="286"/>
        <v>44561</v>
      </c>
    </row>
    <row r="1840" spans="1:13" x14ac:dyDescent="0.3">
      <c r="A1840" t="str">
        <f t="shared" si="281"/>
        <v>Карачаево-Черкесская Республика</v>
      </c>
      <c r="B1840">
        <f t="shared" si="282"/>
        <v>2021</v>
      </c>
      <c r="C1840">
        <f t="shared" si="283"/>
        <v>11</v>
      </c>
      <c r="D1840" s="11">
        <f t="shared" si="285"/>
        <v>44502</v>
      </c>
      <c r="E1840" s="11">
        <f t="shared" si="278"/>
        <v>44530</v>
      </c>
      <c r="F1840">
        <v>0</v>
      </c>
      <c r="G1840">
        <v>0</v>
      </c>
      <c r="H1840">
        <v>1</v>
      </c>
      <c r="I1840">
        <v>0</v>
      </c>
      <c r="J1840">
        <f t="shared" si="279"/>
        <v>0</v>
      </c>
      <c r="L1840" s="11">
        <f t="shared" si="286"/>
        <v>580000</v>
      </c>
      <c r="M1840" s="11">
        <f t="shared" si="286"/>
        <v>580000</v>
      </c>
    </row>
    <row r="1841" spans="1:13" x14ac:dyDescent="0.3">
      <c r="A1841" t="str">
        <f t="shared" si="281"/>
        <v>Республика Коми</v>
      </c>
      <c r="B1841">
        <f t="shared" si="282"/>
        <v>2021</v>
      </c>
      <c r="C1841">
        <f t="shared" si="283"/>
        <v>11</v>
      </c>
      <c r="D1841" s="11">
        <f t="shared" si="285"/>
        <v>44502</v>
      </c>
      <c r="E1841" s="11">
        <f t="shared" si="278"/>
        <v>44530</v>
      </c>
      <c r="F1841">
        <v>0</v>
      </c>
      <c r="G1841">
        <v>0</v>
      </c>
      <c r="H1841">
        <v>0</v>
      </c>
      <c r="I1841">
        <v>1</v>
      </c>
      <c r="J1841">
        <f t="shared" si="279"/>
        <v>1</v>
      </c>
      <c r="L1841" s="11">
        <f t="shared" si="286"/>
        <v>44197</v>
      </c>
      <c r="M1841" s="11">
        <f t="shared" si="286"/>
        <v>44561</v>
      </c>
    </row>
    <row r="1842" spans="1:13" x14ac:dyDescent="0.3">
      <c r="A1842" t="str">
        <f t="shared" si="281"/>
        <v>Республика Крым</v>
      </c>
      <c r="B1842">
        <f t="shared" si="282"/>
        <v>2021</v>
      </c>
      <c r="C1842">
        <f t="shared" si="283"/>
        <v>11</v>
      </c>
      <c r="D1842" s="11">
        <f t="shared" si="285"/>
        <v>44502</v>
      </c>
      <c r="E1842" s="11">
        <f t="shared" si="278"/>
        <v>44530</v>
      </c>
      <c r="F1842">
        <v>0</v>
      </c>
      <c r="G1842">
        <v>0</v>
      </c>
      <c r="H1842">
        <v>1</v>
      </c>
      <c r="I1842">
        <v>0</v>
      </c>
      <c r="J1842">
        <f t="shared" si="279"/>
        <v>0</v>
      </c>
      <c r="L1842" s="11">
        <f t="shared" si="286"/>
        <v>580000</v>
      </c>
      <c r="M1842" s="11">
        <f t="shared" si="286"/>
        <v>580000</v>
      </c>
    </row>
    <row r="1843" spans="1:13" x14ac:dyDescent="0.3">
      <c r="A1843" t="str">
        <f t="shared" si="281"/>
        <v>Республика Марий Эл</v>
      </c>
      <c r="B1843">
        <f t="shared" si="282"/>
        <v>2021</v>
      </c>
      <c r="C1843">
        <f t="shared" si="283"/>
        <v>11</v>
      </c>
      <c r="D1843" s="11">
        <f t="shared" si="285"/>
        <v>44502</v>
      </c>
      <c r="E1843" s="11">
        <f t="shared" si="278"/>
        <v>44530</v>
      </c>
      <c r="F1843">
        <v>0</v>
      </c>
      <c r="G1843">
        <v>0</v>
      </c>
      <c r="H1843">
        <v>0</v>
      </c>
      <c r="I1843">
        <v>0</v>
      </c>
      <c r="J1843">
        <f t="shared" si="279"/>
        <v>0</v>
      </c>
      <c r="L1843" s="11">
        <f t="shared" si="286"/>
        <v>580000</v>
      </c>
      <c r="M1843" s="11">
        <f t="shared" si="286"/>
        <v>580000</v>
      </c>
    </row>
    <row r="1844" spans="1:13" x14ac:dyDescent="0.3">
      <c r="A1844" t="str">
        <f t="shared" si="281"/>
        <v>Республика Мордовия</v>
      </c>
      <c r="B1844">
        <f t="shared" si="282"/>
        <v>2021</v>
      </c>
      <c r="C1844">
        <f t="shared" si="283"/>
        <v>11</v>
      </c>
      <c r="D1844" s="11">
        <f t="shared" si="285"/>
        <v>44502</v>
      </c>
      <c r="E1844" s="11">
        <f t="shared" si="278"/>
        <v>44530</v>
      </c>
      <c r="F1844">
        <v>0</v>
      </c>
      <c r="G1844">
        <v>0</v>
      </c>
      <c r="H1844">
        <v>1</v>
      </c>
      <c r="I1844">
        <v>0</v>
      </c>
      <c r="J1844">
        <f t="shared" si="279"/>
        <v>0</v>
      </c>
      <c r="L1844" s="11">
        <f t="shared" si="286"/>
        <v>580000</v>
      </c>
      <c r="M1844" s="11">
        <f t="shared" si="286"/>
        <v>580000</v>
      </c>
    </row>
    <row r="1845" spans="1:13" x14ac:dyDescent="0.3">
      <c r="A1845" t="str">
        <f t="shared" si="281"/>
        <v>Республика Саха (Якутия)</v>
      </c>
      <c r="B1845">
        <f t="shared" si="282"/>
        <v>2021</v>
      </c>
      <c r="C1845">
        <f t="shared" si="283"/>
        <v>11</v>
      </c>
      <c r="D1845" s="11">
        <f t="shared" si="285"/>
        <v>44502</v>
      </c>
      <c r="E1845" s="11">
        <f t="shared" si="278"/>
        <v>44530</v>
      </c>
      <c r="F1845">
        <v>0</v>
      </c>
      <c r="G1845">
        <v>0</v>
      </c>
      <c r="H1845">
        <v>0</v>
      </c>
      <c r="I1845">
        <v>1</v>
      </c>
      <c r="J1845">
        <f t="shared" si="279"/>
        <v>0</v>
      </c>
      <c r="L1845" s="11">
        <f t="shared" si="286"/>
        <v>580000</v>
      </c>
      <c r="M1845" s="11">
        <f t="shared" si="286"/>
        <v>580000</v>
      </c>
    </row>
    <row r="1846" spans="1:13" x14ac:dyDescent="0.3">
      <c r="A1846" t="str">
        <f t="shared" si="281"/>
        <v xml:space="preserve">Республика Северная Осетия-Алания </v>
      </c>
      <c r="B1846">
        <f t="shared" si="282"/>
        <v>2021</v>
      </c>
      <c r="C1846">
        <f t="shared" si="283"/>
        <v>11</v>
      </c>
      <c r="D1846" s="11">
        <f t="shared" si="285"/>
        <v>44502</v>
      </c>
      <c r="E1846" s="11">
        <f t="shared" si="278"/>
        <v>44530</v>
      </c>
      <c r="F1846">
        <v>0</v>
      </c>
      <c r="G1846">
        <v>0</v>
      </c>
      <c r="H1846">
        <v>0</v>
      </c>
      <c r="I1846">
        <v>1</v>
      </c>
      <c r="J1846">
        <f t="shared" si="279"/>
        <v>0</v>
      </c>
      <c r="L1846" s="11">
        <f t="shared" ref="L1846:M1861" si="287">L1763</f>
        <v>580000</v>
      </c>
      <c r="M1846" s="11">
        <f t="shared" si="287"/>
        <v>580000</v>
      </c>
    </row>
    <row r="1847" spans="1:13" x14ac:dyDescent="0.3">
      <c r="A1847" t="str">
        <f t="shared" si="281"/>
        <v>Республика Татарстан</v>
      </c>
      <c r="B1847">
        <f t="shared" si="282"/>
        <v>2021</v>
      </c>
      <c r="C1847">
        <f t="shared" si="283"/>
        <v>11</v>
      </c>
      <c r="D1847" s="11">
        <f t="shared" si="285"/>
        <v>44502</v>
      </c>
      <c r="E1847" s="11">
        <f t="shared" si="278"/>
        <v>44530</v>
      </c>
      <c r="F1847">
        <v>0</v>
      </c>
      <c r="G1847">
        <v>0</v>
      </c>
      <c r="H1847">
        <v>0</v>
      </c>
      <c r="I1847">
        <v>0</v>
      </c>
      <c r="J1847">
        <f t="shared" si="279"/>
        <v>0</v>
      </c>
      <c r="L1847" s="11">
        <f t="shared" si="287"/>
        <v>580000</v>
      </c>
      <c r="M1847" s="11">
        <f t="shared" si="287"/>
        <v>580000</v>
      </c>
    </row>
    <row r="1848" spans="1:13" x14ac:dyDescent="0.3">
      <c r="A1848" t="str">
        <f t="shared" si="281"/>
        <v>Республика Тыва</v>
      </c>
      <c r="B1848">
        <f t="shared" si="282"/>
        <v>2021</v>
      </c>
      <c r="C1848">
        <f t="shared" si="283"/>
        <v>11</v>
      </c>
      <c r="D1848" s="11">
        <f t="shared" si="285"/>
        <v>44502</v>
      </c>
      <c r="E1848" s="11">
        <f t="shared" si="278"/>
        <v>44530</v>
      </c>
      <c r="F1848">
        <v>0</v>
      </c>
      <c r="G1848">
        <v>0</v>
      </c>
      <c r="H1848">
        <v>0</v>
      </c>
      <c r="I1848">
        <v>1</v>
      </c>
      <c r="J1848">
        <f t="shared" si="279"/>
        <v>0</v>
      </c>
      <c r="L1848" s="11">
        <f t="shared" si="287"/>
        <v>580000</v>
      </c>
      <c r="M1848" s="11">
        <f t="shared" si="287"/>
        <v>580000</v>
      </c>
    </row>
    <row r="1849" spans="1:13" x14ac:dyDescent="0.3">
      <c r="A1849" t="str">
        <f t="shared" si="281"/>
        <v>Удмуртская Республика</v>
      </c>
      <c r="B1849">
        <f t="shared" si="282"/>
        <v>2021</v>
      </c>
      <c r="C1849">
        <f t="shared" si="283"/>
        <v>11</v>
      </c>
      <c r="D1849" s="11">
        <f t="shared" si="285"/>
        <v>44502</v>
      </c>
      <c r="E1849" s="11">
        <f t="shared" si="278"/>
        <v>44530</v>
      </c>
      <c r="F1849">
        <v>0</v>
      </c>
      <c r="G1849">
        <v>0</v>
      </c>
      <c r="H1849">
        <v>0</v>
      </c>
      <c r="I1849">
        <v>1</v>
      </c>
      <c r="J1849">
        <f t="shared" si="279"/>
        <v>1</v>
      </c>
      <c r="L1849" s="11">
        <f t="shared" si="287"/>
        <v>44197</v>
      </c>
      <c r="M1849" s="11">
        <f t="shared" si="287"/>
        <v>45291</v>
      </c>
    </row>
    <row r="1850" spans="1:13" x14ac:dyDescent="0.3">
      <c r="A1850" t="str">
        <f t="shared" si="281"/>
        <v>Республика Хакасия</v>
      </c>
      <c r="B1850">
        <f t="shared" si="282"/>
        <v>2021</v>
      </c>
      <c r="C1850">
        <f t="shared" si="283"/>
        <v>11</v>
      </c>
      <c r="D1850" s="11">
        <f t="shared" si="285"/>
        <v>44502</v>
      </c>
      <c r="E1850" s="11">
        <f t="shared" si="278"/>
        <v>44530</v>
      </c>
      <c r="F1850">
        <v>0</v>
      </c>
      <c r="G1850">
        <v>0</v>
      </c>
      <c r="H1850">
        <v>0</v>
      </c>
      <c r="I1850">
        <v>0</v>
      </c>
      <c r="J1850">
        <f t="shared" si="279"/>
        <v>0</v>
      </c>
      <c r="L1850" s="11">
        <f t="shared" si="287"/>
        <v>580000</v>
      </c>
      <c r="M1850" s="11">
        <f t="shared" si="287"/>
        <v>580000</v>
      </c>
    </row>
    <row r="1851" spans="1:13" x14ac:dyDescent="0.3">
      <c r="A1851" t="str">
        <f t="shared" si="281"/>
        <v>Чеченская Республика</v>
      </c>
      <c r="B1851">
        <f t="shared" si="282"/>
        <v>2021</v>
      </c>
      <c r="C1851">
        <f t="shared" si="283"/>
        <v>11</v>
      </c>
      <c r="D1851" s="11">
        <f t="shared" si="285"/>
        <v>44502</v>
      </c>
      <c r="E1851" s="11">
        <f t="shared" si="278"/>
        <v>44530</v>
      </c>
      <c r="F1851">
        <v>0</v>
      </c>
      <c r="G1851">
        <v>0</v>
      </c>
      <c r="H1851">
        <v>0</v>
      </c>
      <c r="I1851">
        <v>0</v>
      </c>
      <c r="J1851">
        <f t="shared" si="279"/>
        <v>0</v>
      </c>
      <c r="L1851" s="11">
        <f t="shared" si="287"/>
        <v>580000</v>
      </c>
      <c r="M1851" s="11">
        <f t="shared" si="287"/>
        <v>580000</v>
      </c>
    </row>
    <row r="1852" spans="1:13" x14ac:dyDescent="0.3">
      <c r="A1852" t="str">
        <f t="shared" si="281"/>
        <v>Чувашская Республика - Чувашия</v>
      </c>
      <c r="B1852">
        <f t="shared" si="282"/>
        <v>2021</v>
      </c>
      <c r="C1852">
        <f t="shared" si="283"/>
        <v>11</v>
      </c>
      <c r="D1852" s="11">
        <f t="shared" si="285"/>
        <v>44502</v>
      </c>
      <c r="E1852" s="11">
        <f t="shared" si="278"/>
        <v>44530</v>
      </c>
      <c r="F1852">
        <v>0</v>
      </c>
      <c r="G1852">
        <v>0</v>
      </c>
      <c r="H1852">
        <v>0</v>
      </c>
      <c r="I1852">
        <v>1</v>
      </c>
      <c r="J1852">
        <f t="shared" si="279"/>
        <v>1</v>
      </c>
      <c r="L1852" s="11">
        <f t="shared" si="287"/>
        <v>44197</v>
      </c>
      <c r="M1852" s="11">
        <f t="shared" si="287"/>
        <v>45657</v>
      </c>
    </row>
    <row r="1853" spans="1:13" x14ac:dyDescent="0.3">
      <c r="A1853" t="str">
        <f t="shared" si="281"/>
        <v>Алтайский Край</v>
      </c>
      <c r="B1853">
        <f t="shared" si="282"/>
        <v>2021</v>
      </c>
      <c r="C1853">
        <f t="shared" si="283"/>
        <v>11</v>
      </c>
      <c r="D1853" s="11">
        <f t="shared" si="285"/>
        <v>44502</v>
      </c>
      <c r="E1853" s="11">
        <f t="shared" si="278"/>
        <v>44530</v>
      </c>
      <c r="F1853">
        <v>0</v>
      </c>
      <c r="G1853">
        <v>0</v>
      </c>
      <c r="H1853">
        <v>0</v>
      </c>
      <c r="I1853">
        <v>0</v>
      </c>
      <c r="J1853">
        <f t="shared" si="279"/>
        <v>0</v>
      </c>
      <c r="L1853" s="11">
        <f t="shared" si="287"/>
        <v>580000</v>
      </c>
      <c r="M1853" s="11">
        <f t="shared" si="287"/>
        <v>580000</v>
      </c>
    </row>
    <row r="1854" spans="1:13" x14ac:dyDescent="0.3">
      <c r="A1854" t="str">
        <f t="shared" si="281"/>
        <v>Забайкальский Край</v>
      </c>
      <c r="B1854">
        <f t="shared" si="282"/>
        <v>2021</v>
      </c>
      <c r="C1854">
        <f t="shared" si="283"/>
        <v>11</v>
      </c>
      <c r="D1854" s="11">
        <f t="shared" si="285"/>
        <v>44502</v>
      </c>
      <c r="E1854" s="11">
        <f t="shared" si="278"/>
        <v>44530</v>
      </c>
      <c r="F1854">
        <v>1</v>
      </c>
      <c r="G1854">
        <v>0</v>
      </c>
      <c r="H1854">
        <v>0</v>
      </c>
      <c r="I1854">
        <v>0</v>
      </c>
      <c r="J1854">
        <f t="shared" si="279"/>
        <v>0</v>
      </c>
      <c r="L1854" s="11">
        <f t="shared" si="287"/>
        <v>580000</v>
      </c>
      <c r="M1854" s="11">
        <f t="shared" si="287"/>
        <v>580000</v>
      </c>
    </row>
    <row r="1855" spans="1:13" x14ac:dyDescent="0.3">
      <c r="A1855" t="str">
        <f t="shared" si="281"/>
        <v>Камчатский Край</v>
      </c>
      <c r="B1855">
        <f t="shared" si="282"/>
        <v>2021</v>
      </c>
      <c r="C1855">
        <f t="shared" si="283"/>
        <v>11</v>
      </c>
      <c r="D1855" s="11">
        <f t="shared" si="285"/>
        <v>44502</v>
      </c>
      <c r="E1855" s="11">
        <f t="shared" si="278"/>
        <v>44530</v>
      </c>
      <c r="F1855">
        <v>0</v>
      </c>
      <c r="G1855">
        <v>0</v>
      </c>
      <c r="H1855">
        <v>0</v>
      </c>
      <c r="I1855">
        <v>0</v>
      </c>
      <c r="J1855">
        <f t="shared" si="279"/>
        <v>0</v>
      </c>
      <c r="L1855" s="11">
        <f t="shared" si="287"/>
        <v>580000</v>
      </c>
      <c r="M1855" s="11">
        <f t="shared" si="287"/>
        <v>580000</v>
      </c>
    </row>
    <row r="1856" spans="1:13" x14ac:dyDescent="0.3">
      <c r="A1856" t="str">
        <f t="shared" si="281"/>
        <v>Краснодарский Край</v>
      </c>
      <c r="B1856">
        <f t="shared" si="282"/>
        <v>2021</v>
      </c>
      <c r="C1856">
        <f t="shared" si="283"/>
        <v>11</v>
      </c>
      <c r="D1856" s="11">
        <f t="shared" si="285"/>
        <v>44502</v>
      </c>
      <c r="E1856" s="11">
        <f t="shared" si="278"/>
        <v>44530</v>
      </c>
      <c r="F1856">
        <v>1</v>
      </c>
      <c r="G1856">
        <v>0</v>
      </c>
      <c r="H1856">
        <v>0</v>
      </c>
      <c r="I1856">
        <v>0</v>
      </c>
      <c r="J1856">
        <f t="shared" si="279"/>
        <v>1</v>
      </c>
      <c r="L1856" s="11">
        <f t="shared" si="287"/>
        <v>43831</v>
      </c>
      <c r="M1856" s="11">
        <f t="shared" si="287"/>
        <v>44562</v>
      </c>
    </row>
    <row r="1857" spans="1:13" x14ac:dyDescent="0.3">
      <c r="A1857" t="str">
        <f t="shared" si="281"/>
        <v>Красноярский Край</v>
      </c>
      <c r="B1857">
        <f t="shared" si="282"/>
        <v>2021</v>
      </c>
      <c r="C1857">
        <f t="shared" si="283"/>
        <v>11</v>
      </c>
      <c r="D1857" s="11">
        <f t="shared" si="285"/>
        <v>44502</v>
      </c>
      <c r="E1857" s="11">
        <f t="shared" si="278"/>
        <v>44530</v>
      </c>
      <c r="F1857">
        <v>0</v>
      </c>
      <c r="G1857">
        <v>0</v>
      </c>
      <c r="H1857">
        <v>0</v>
      </c>
      <c r="I1857">
        <v>1</v>
      </c>
      <c r="J1857">
        <f t="shared" si="279"/>
        <v>0</v>
      </c>
      <c r="L1857" s="11">
        <f t="shared" si="287"/>
        <v>44562</v>
      </c>
      <c r="M1857" s="11">
        <f t="shared" si="287"/>
        <v>44926</v>
      </c>
    </row>
    <row r="1858" spans="1:13" x14ac:dyDescent="0.3">
      <c r="A1858" t="str">
        <f t="shared" si="281"/>
        <v>Пермский Край</v>
      </c>
      <c r="B1858">
        <f t="shared" si="282"/>
        <v>2021</v>
      </c>
      <c r="C1858">
        <f t="shared" si="283"/>
        <v>11</v>
      </c>
      <c r="D1858" s="11">
        <f t="shared" si="285"/>
        <v>44502</v>
      </c>
      <c r="E1858" s="11">
        <f t="shared" si="278"/>
        <v>44530</v>
      </c>
      <c r="F1858">
        <v>0</v>
      </c>
      <c r="G1858">
        <v>0</v>
      </c>
      <c r="H1858">
        <v>0</v>
      </c>
      <c r="I1858">
        <v>1</v>
      </c>
      <c r="J1858">
        <f t="shared" si="279"/>
        <v>1</v>
      </c>
      <c r="L1858" s="11">
        <f t="shared" si="287"/>
        <v>44197</v>
      </c>
      <c r="M1858" s="11">
        <f t="shared" si="287"/>
        <v>44561</v>
      </c>
    </row>
    <row r="1859" spans="1:13" x14ac:dyDescent="0.3">
      <c r="A1859" t="str">
        <f t="shared" si="281"/>
        <v>Приморский Край</v>
      </c>
      <c r="B1859">
        <f t="shared" si="282"/>
        <v>2021</v>
      </c>
      <c r="C1859">
        <f t="shared" si="283"/>
        <v>11</v>
      </c>
      <c r="D1859" s="11">
        <f t="shared" si="285"/>
        <v>44502</v>
      </c>
      <c r="E1859" s="11">
        <f t="shared" ref="E1859:E1922" si="288">EOMONTH(D1859,0)</f>
        <v>44530</v>
      </c>
      <c r="F1859">
        <v>0</v>
      </c>
      <c r="G1859">
        <v>0</v>
      </c>
      <c r="H1859">
        <v>0</v>
      </c>
      <c r="I1859">
        <v>1</v>
      </c>
      <c r="J1859">
        <f t="shared" ref="J1859:J1922" si="289">IF(OR(AND(L1859&lt;=D1859,M1859&gt;=E1859),AND(E1859&gt;=L1859,E1859&lt;=M1859)),1,0)</f>
        <v>0</v>
      </c>
      <c r="L1859" s="11">
        <f t="shared" si="287"/>
        <v>580000</v>
      </c>
      <c r="M1859" s="11">
        <f t="shared" si="287"/>
        <v>580000</v>
      </c>
    </row>
    <row r="1860" spans="1:13" x14ac:dyDescent="0.3">
      <c r="A1860" t="str">
        <f t="shared" si="281"/>
        <v>Ставропольский Край</v>
      </c>
      <c r="B1860">
        <f t="shared" si="282"/>
        <v>2021</v>
      </c>
      <c r="C1860">
        <f t="shared" si="283"/>
        <v>11</v>
      </c>
      <c r="D1860" s="11">
        <f t="shared" si="285"/>
        <v>44502</v>
      </c>
      <c r="E1860" s="11">
        <f t="shared" si="288"/>
        <v>44530</v>
      </c>
      <c r="F1860">
        <v>0</v>
      </c>
      <c r="G1860">
        <v>0</v>
      </c>
      <c r="H1860">
        <v>0</v>
      </c>
      <c r="I1860">
        <v>0</v>
      </c>
      <c r="J1860">
        <f t="shared" si="289"/>
        <v>0</v>
      </c>
      <c r="L1860" s="11">
        <f t="shared" si="287"/>
        <v>580000</v>
      </c>
      <c r="M1860" s="11">
        <f t="shared" si="287"/>
        <v>580000</v>
      </c>
    </row>
    <row r="1861" spans="1:13" x14ac:dyDescent="0.3">
      <c r="A1861" t="str">
        <f t="shared" si="281"/>
        <v>Хабаровский Край</v>
      </c>
      <c r="B1861">
        <f t="shared" si="282"/>
        <v>2021</v>
      </c>
      <c r="C1861">
        <f t="shared" si="283"/>
        <v>11</v>
      </c>
      <c r="D1861" s="11">
        <f t="shared" si="285"/>
        <v>44502</v>
      </c>
      <c r="E1861" s="11">
        <f t="shared" si="288"/>
        <v>44530</v>
      </c>
      <c r="F1861">
        <v>0</v>
      </c>
      <c r="G1861">
        <v>0</v>
      </c>
      <c r="H1861">
        <v>0</v>
      </c>
      <c r="I1861">
        <v>1</v>
      </c>
      <c r="J1861">
        <f t="shared" si="289"/>
        <v>1</v>
      </c>
      <c r="L1861" s="11">
        <f t="shared" si="287"/>
        <v>44197</v>
      </c>
      <c r="M1861" s="11">
        <f t="shared" si="287"/>
        <v>44926</v>
      </c>
    </row>
    <row r="1862" spans="1:13" x14ac:dyDescent="0.3">
      <c r="A1862" t="str">
        <f t="shared" si="281"/>
        <v>Амурская Область</v>
      </c>
      <c r="B1862">
        <f t="shared" si="282"/>
        <v>2021</v>
      </c>
      <c r="C1862">
        <f t="shared" si="283"/>
        <v>11</v>
      </c>
      <c r="D1862" s="11">
        <f t="shared" si="285"/>
        <v>44502</v>
      </c>
      <c r="E1862" s="11">
        <f t="shared" si="288"/>
        <v>44530</v>
      </c>
      <c r="F1862">
        <v>0</v>
      </c>
      <c r="G1862">
        <v>0</v>
      </c>
      <c r="H1862">
        <v>0</v>
      </c>
      <c r="I1862">
        <v>1</v>
      </c>
      <c r="J1862">
        <f t="shared" si="289"/>
        <v>1</v>
      </c>
      <c r="L1862" s="11">
        <f t="shared" ref="L1862:M1877" si="290">L1779</f>
        <v>44197</v>
      </c>
      <c r="M1862" s="11">
        <f t="shared" si="290"/>
        <v>45291</v>
      </c>
    </row>
    <row r="1863" spans="1:13" x14ac:dyDescent="0.3">
      <c r="A1863" t="str">
        <f t="shared" si="281"/>
        <v>Архангельская Область</v>
      </c>
      <c r="B1863">
        <f t="shared" si="282"/>
        <v>2021</v>
      </c>
      <c r="C1863">
        <f t="shared" si="283"/>
        <v>11</v>
      </c>
      <c r="D1863" s="11">
        <f t="shared" si="285"/>
        <v>44502</v>
      </c>
      <c r="E1863" s="11">
        <f t="shared" si="288"/>
        <v>44530</v>
      </c>
      <c r="F1863">
        <v>0</v>
      </c>
      <c r="G1863">
        <v>0</v>
      </c>
      <c r="H1863">
        <v>0</v>
      </c>
      <c r="I1863">
        <v>0</v>
      </c>
      <c r="J1863">
        <f t="shared" si="289"/>
        <v>0</v>
      </c>
      <c r="L1863" s="11">
        <f t="shared" si="290"/>
        <v>44562</v>
      </c>
      <c r="M1863" s="11">
        <f t="shared" si="290"/>
        <v>44926</v>
      </c>
    </row>
    <row r="1864" spans="1:13" x14ac:dyDescent="0.3">
      <c r="A1864" t="str">
        <f t="shared" si="281"/>
        <v>Астраханская Область</v>
      </c>
      <c r="B1864">
        <f t="shared" si="282"/>
        <v>2021</v>
      </c>
      <c r="C1864">
        <f t="shared" si="283"/>
        <v>11</v>
      </c>
      <c r="D1864" s="11">
        <f t="shared" si="285"/>
        <v>44502</v>
      </c>
      <c r="E1864" s="11">
        <f t="shared" si="288"/>
        <v>44530</v>
      </c>
      <c r="F1864">
        <v>0</v>
      </c>
      <c r="G1864">
        <v>0</v>
      </c>
      <c r="H1864">
        <v>0</v>
      </c>
      <c r="I1864">
        <v>1</v>
      </c>
      <c r="J1864">
        <f t="shared" si="289"/>
        <v>0</v>
      </c>
      <c r="L1864" s="11">
        <f t="shared" si="290"/>
        <v>580000</v>
      </c>
      <c r="M1864" s="11">
        <f t="shared" si="290"/>
        <v>580000</v>
      </c>
    </row>
    <row r="1865" spans="1:13" x14ac:dyDescent="0.3">
      <c r="A1865" t="str">
        <f t="shared" si="281"/>
        <v>Белгородская Область</v>
      </c>
      <c r="B1865">
        <f t="shared" si="282"/>
        <v>2021</v>
      </c>
      <c r="C1865">
        <f t="shared" si="283"/>
        <v>11</v>
      </c>
      <c r="D1865" s="11">
        <f t="shared" si="285"/>
        <v>44502</v>
      </c>
      <c r="E1865" s="11">
        <f t="shared" si="288"/>
        <v>44530</v>
      </c>
      <c r="F1865">
        <v>0</v>
      </c>
      <c r="G1865">
        <v>0</v>
      </c>
      <c r="H1865">
        <v>0</v>
      </c>
      <c r="I1865">
        <v>0</v>
      </c>
      <c r="J1865">
        <f t="shared" si="289"/>
        <v>0</v>
      </c>
      <c r="L1865" s="11">
        <f t="shared" si="290"/>
        <v>580000</v>
      </c>
      <c r="M1865" s="11">
        <f t="shared" si="290"/>
        <v>580000</v>
      </c>
    </row>
    <row r="1866" spans="1:13" x14ac:dyDescent="0.3">
      <c r="A1866" t="str">
        <f t="shared" si="281"/>
        <v>Брянская Область</v>
      </c>
      <c r="B1866">
        <f t="shared" si="282"/>
        <v>2021</v>
      </c>
      <c r="C1866">
        <f t="shared" si="283"/>
        <v>11</v>
      </c>
      <c r="D1866" s="11">
        <f t="shared" si="285"/>
        <v>44502</v>
      </c>
      <c r="E1866" s="11">
        <f t="shared" si="288"/>
        <v>44530</v>
      </c>
      <c r="F1866">
        <v>0</v>
      </c>
      <c r="G1866">
        <v>0</v>
      </c>
      <c r="H1866">
        <v>0</v>
      </c>
      <c r="I1866">
        <v>0</v>
      </c>
      <c r="J1866">
        <f t="shared" si="289"/>
        <v>0</v>
      </c>
      <c r="L1866" s="11">
        <f t="shared" si="290"/>
        <v>580000</v>
      </c>
      <c r="M1866" s="11">
        <f t="shared" si="290"/>
        <v>580000</v>
      </c>
    </row>
    <row r="1867" spans="1:13" x14ac:dyDescent="0.3">
      <c r="A1867" t="str">
        <f t="shared" si="281"/>
        <v>Владимирская Область</v>
      </c>
      <c r="B1867">
        <f t="shared" si="282"/>
        <v>2021</v>
      </c>
      <c r="C1867">
        <f t="shared" si="283"/>
        <v>11</v>
      </c>
      <c r="D1867" s="11">
        <f t="shared" si="285"/>
        <v>44502</v>
      </c>
      <c r="E1867" s="11">
        <f t="shared" si="288"/>
        <v>44530</v>
      </c>
      <c r="F1867">
        <v>0</v>
      </c>
      <c r="G1867">
        <v>0</v>
      </c>
      <c r="H1867">
        <v>0</v>
      </c>
      <c r="I1867">
        <v>1</v>
      </c>
      <c r="J1867">
        <f t="shared" si="289"/>
        <v>1</v>
      </c>
      <c r="L1867" s="11">
        <f t="shared" si="290"/>
        <v>44197</v>
      </c>
      <c r="M1867" s="11">
        <f t="shared" si="290"/>
        <v>45291</v>
      </c>
    </row>
    <row r="1868" spans="1:13" x14ac:dyDescent="0.3">
      <c r="A1868" t="str">
        <f t="shared" si="281"/>
        <v>Волгоградская Область</v>
      </c>
      <c r="B1868">
        <f t="shared" si="282"/>
        <v>2021</v>
      </c>
      <c r="C1868">
        <f t="shared" si="283"/>
        <v>11</v>
      </c>
      <c r="D1868" s="11">
        <f t="shared" si="285"/>
        <v>44502</v>
      </c>
      <c r="E1868" s="11">
        <f t="shared" si="288"/>
        <v>44530</v>
      </c>
      <c r="F1868">
        <v>0</v>
      </c>
      <c r="G1868">
        <v>0</v>
      </c>
      <c r="H1868">
        <v>1</v>
      </c>
      <c r="I1868">
        <v>1</v>
      </c>
      <c r="J1868">
        <f t="shared" si="289"/>
        <v>0</v>
      </c>
      <c r="L1868" s="11">
        <f t="shared" si="290"/>
        <v>580000</v>
      </c>
      <c r="M1868" s="11">
        <f t="shared" si="290"/>
        <v>580000</v>
      </c>
    </row>
    <row r="1869" spans="1:13" x14ac:dyDescent="0.3">
      <c r="A1869" t="str">
        <f t="shared" si="281"/>
        <v>Вологодская Область</v>
      </c>
      <c r="B1869">
        <f t="shared" si="282"/>
        <v>2021</v>
      </c>
      <c r="C1869">
        <f t="shared" si="283"/>
        <v>11</v>
      </c>
      <c r="D1869" s="11">
        <f t="shared" si="285"/>
        <v>44502</v>
      </c>
      <c r="E1869" s="11">
        <f t="shared" si="288"/>
        <v>44530</v>
      </c>
      <c r="F1869">
        <v>0</v>
      </c>
      <c r="G1869">
        <v>0</v>
      </c>
      <c r="H1869">
        <v>0</v>
      </c>
      <c r="I1869">
        <v>1</v>
      </c>
      <c r="J1869">
        <f t="shared" si="289"/>
        <v>1</v>
      </c>
      <c r="L1869" s="11">
        <f t="shared" si="290"/>
        <v>43831</v>
      </c>
      <c r="M1869" s="11">
        <f t="shared" si="290"/>
        <v>44561</v>
      </c>
    </row>
    <row r="1870" spans="1:13" x14ac:dyDescent="0.3">
      <c r="A1870" t="str">
        <f t="shared" si="281"/>
        <v>Воронежская Область</v>
      </c>
      <c r="B1870">
        <f t="shared" si="282"/>
        <v>2021</v>
      </c>
      <c r="C1870">
        <f t="shared" si="283"/>
        <v>11</v>
      </c>
      <c r="D1870" s="11">
        <f t="shared" si="285"/>
        <v>44502</v>
      </c>
      <c r="E1870" s="11">
        <f t="shared" si="288"/>
        <v>44530</v>
      </c>
      <c r="F1870">
        <v>0</v>
      </c>
      <c r="G1870">
        <v>0</v>
      </c>
      <c r="H1870">
        <v>0</v>
      </c>
      <c r="I1870">
        <v>0</v>
      </c>
      <c r="J1870">
        <f t="shared" si="289"/>
        <v>0</v>
      </c>
      <c r="L1870" s="11">
        <f t="shared" si="290"/>
        <v>580000</v>
      </c>
      <c r="M1870" s="11">
        <f t="shared" si="290"/>
        <v>580000</v>
      </c>
    </row>
    <row r="1871" spans="1:13" x14ac:dyDescent="0.3">
      <c r="A1871" t="str">
        <f t="shared" si="281"/>
        <v>Ивановская Область</v>
      </c>
      <c r="B1871">
        <f t="shared" si="282"/>
        <v>2021</v>
      </c>
      <c r="C1871">
        <f t="shared" si="283"/>
        <v>11</v>
      </c>
      <c r="D1871" s="11">
        <f t="shared" si="285"/>
        <v>44502</v>
      </c>
      <c r="E1871" s="11">
        <f t="shared" si="288"/>
        <v>44530</v>
      </c>
      <c r="F1871">
        <v>0</v>
      </c>
      <c r="G1871">
        <v>0</v>
      </c>
      <c r="H1871">
        <v>0</v>
      </c>
      <c r="I1871">
        <v>0</v>
      </c>
      <c r="J1871">
        <f t="shared" si="289"/>
        <v>1</v>
      </c>
      <c r="L1871" s="11">
        <f t="shared" si="290"/>
        <v>44501</v>
      </c>
      <c r="M1871" s="11">
        <f t="shared" si="290"/>
        <v>44561</v>
      </c>
    </row>
    <row r="1872" spans="1:13" x14ac:dyDescent="0.3">
      <c r="A1872" t="str">
        <f t="shared" si="281"/>
        <v>Иркутская Область</v>
      </c>
      <c r="B1872">
        <f t="shared" si="282"/>
        <v>2021</v>
      </c>
      <c r="C1872">
        <f t="shared" si="283"/>
        <v>11</v>
      </c>
      <c r="D1872" s="11">
        <f t="shared" si="285"/>
        <v>44502</v>
      </c>
      <c r="E1872" s="11">
        <f t="shared" si="288"/>
        <v>44530</v>
      </c>
      <c r="F1872">
        <v>0</v>
      </c>
      <c r="G1872">
        <v>0</v>
      </c>
      <c r="H1872">
        <v>0</v>
      </c>
      <c r="I1872">
        <v>0</v>
      </c>
      <c r="J1872">
        <f t="shared" si="289"/>
        <v>1</v>
      </c>
      <c r="L1872" s="11">
        <f t="shared" si="290"/>
        <v>44197</v>
      </c>
      <c r="M1872" s="11">
        <f t="shared" si="290"/>
        <v>44561</v>
      </c>
    </row>
    <row r="1873" spans="1:13" x14ac:dyDescent="0.3">
      <c r="A1873" t="str">
        <f t="shared" si="281"/>
        <v>Калининградская Область</v>
      </c>
      <c r="B1873">
        <f t="shared" si="282"/>
        <v>2021</v>
      </c>
      <c r="C1873">
        <f t="shared" si="283"/>
        <v>11</v>
      </c>
      <c r="D1873" s="11">
        <f t="shared" si="285"/>
        <v>44502</v>
      </c>
      <c r="E1873" s="11">
        <f t="shared" si="288"/>
        <v>44530</v>
      </c>
      <c r="F1873">
        <v>0</v>
      </c>
      <c r="G1873">
        <v>0</v>
      </c>
      <c r="H1873">
        <v>0</v>
      </c>
      <c r="I1873">
        <v>0</v>
      </c>
      <c r="J1873">
        <f t="shared" si="289"/>
        <v>1</v>
      </c>
      <c r="L1873" s="11">
        <f t="shared" si="290"/>
        <v>44197</v>
      </c>
      <c r="M1873" s="11">
        <f t="shared" si="290"/>
        <v>45291</v>
      </c>
    </row>
    <row r="1874" spans="1:13" x14ac:dyDescent="0.3">
      <c r="A1874" t="str">
        <f t="shared" si="281"/>
        <v>Калужская Область</v>
      </c>
      <c r="B1874">
        <f t="shared" si="282"/>
        <v>2021</v>
      </c>
      <c r="C1874">
        <f t="shared" si="283"/>
        <v>11</v>
      </c>
      <c r="D1874" s="11">
        <f t="shared" si="285"/>
        <v>44502</v>
      </c>
      <c r="E1874" s="11">
        <f t="shared" si="288"/>
        <v>44530</v>
      </c>
      <c r="F1874">
        <v>0</v>
      </c>
      <c r="G1874">
        <v>0</v>
      </c>
      <c r="H1874">
        <v>0</v>
      </c>
      <c r="I1874">
        <v>0</v>
      </c>
      <c r="J1874">
        <f t="shared" si="289"/>
        <v>0</v>
      </c>
      <c r="L1874" s="11">
        <f t="shared" si="290"/>
        <v>580000</v>
      </c>
      <c r="M1874" s="11">
        <f t="shared" si="290"/>
        <v>580000</v>
      </c>
    </row>
    <row r="1875" spans="1:13" x14ac:dyDescent="0.3">
      <c r="A1875" t="str">
        <f t="shared" si="281"/>
        <v>Кемеровская Область - Кузбасс</v>
      </c>
      <c r="B1875">
        <f t="shared" si="282"/>
        <v>2021</v>
      </c>
      <c r="C1875">
        <f t="shared" si="283"/>
        <v>11</v>
      </c>
      <c r="D1875" s="11">
        <f t="shared" si="285"/>
        <v>44502</v>
      </c>
      <c r="E1875" s="11">
        <f t="shared" si="288"/>
        <v>44530</v>
      </c>
      <c r="F1875">
        <v>0</v>
      </c>
      <c r="G1875">
        <v>0</v>
      </c>
      <c r="H1875">
        <v>0</v>
      </c>
      <c r="I1875">
        <v>1</v>
      </c>
      <c r="J1875">
        <f t="shared" si="289"/>
        <v>1</v>
      </c>
      <c r="L1875" s="11">
        <f t="shared" si="290"/>
        <v>44197</v>
      </c>
      <c r="M1875" s="11">
        <f t="shared" si="290"/>
        <v>45291</v>
      </c>
    </row>
    <row r="1876" spans="1:13" x14ac:dyDescent="0.3">
      <c r="A1876" t="str">
        <f t="shared" si="281"/>
        <v>Кировская Область</v>
      </c>
      <c r="B1876">
        <f t="shared" si="282"/>
        <v>2021</v>
      </c>
      <c r="C1876">
        <f t="shared" si="283"/>
        <v>11</v>
      </c>
      <c r="D1876" s="11">
        <f t="shared" si="285"/>
        <v>44502</v>
      </c>
      <c r="E1876" s="11">
        <f t="shared" si="288"/>
        <v>44530</v>
      </c>
      <c r="F1876">
        <v>0</v>
      </c>
      <c r="G1876">
        <v>0</v>
      </c>
      <c r="H1876">
        <v>0</v>
      </c>
      <c r="I1876">
        <v>1</v>
      </c>
      <c r="J1876">
        <f t="shared" si="289"/>
        <v>0</v>
      </c>
      <c r="L1876" s="11">
        <f t="shared" si="290"/>
        <v>580000</v>
      </c>
      <c r="M1876" s="11">
        <f t="shared" si="290"/>
        <v>580000</v>
      </c>
    </row>
    <row r="1877" spans="1:13" x14ac:dyDescent="0.3">
      <c r="A1877" t="str">
        <f t="shared" si="281"/>
        <v>Костромская Область</v>
      </c>
      <c r="B1877">
        <f t="shared" si="282"/>
        <v>2021</v>
      </c>
      <c r="C1877">
        <f t="shared" si="283"/>
        <v>11</v>
      </c>
      <c r="D1877" s="11">
        <f t="shared" si="285"/>
        <v>44502</v>
      </c>
      <c r="E1877" s="11">
        <f t="shared" si="288"/>
        <v>44530</v>
      </c>
      <c r="F1877">
        <v>0</v>
      </c>
      <c r="G1877">
        <v>0</v>
      </c>
      <c r="H1877">
        <v>0</v>
      </c>
      <c r="I1877">
        <v>1</v>
      </c>
      <c r="J1877">
        <f t="shared" si="289"/>
        <v>1</v>
      </c>
      <c r="L1877" s="11">
        <f t="shared" si="290"/>
        <v>44197</v>
      </c>
      <c r="M1877" s="11">
        <f t="shared" si="290"/>
        <v>44561</v>
      </c>
    </row>
    <row r="1878" spans="1:13" x14ac:dyDescent="0.3">
      <c r="A1878" t="str">
        <f t="shared" ref="A1878:A1941" si="291">A1795</f>
        <v>Курганская Область</v>
      </c>
      <c r="B1878">
        <f t="shared" ref="B1878:B1941" si="292">YEAR(D1878)</f>
        <v>2021</v>
      </c>
      <c r="C1878">
        <f t="shared" ref="C1878:C1941" si="293">MONTH(D1878)</f>
        <v>11</v>
      </c>
      <c r="D1878" s="11">
        <f t="shared" si="285"/>
        <v>44502</v>
      </c>
      <c r="E1878" s="11">
        <f t="shared" si="288"/>
        <v>44530</v>
      </c>
      <c r="F1878">
        <v>0</v>
      </c>
      <c r="G1878">
        <v>0</v>
      </c>
      <c r="H1878">
        <v>0</v>
      </c>
      <c r="I1878">
        <v>0</v>
      </c>
      <c r="J1878">
        <f t="shared" si="289"/>
        <v>0</v>
      </c>
      <c r="L1878" s="11">
        <f t="shared" ref="L1878:M1893" si="294">L1795</f>
        <v>580000</v>
      </c>
      <c r="M1878" s="11">
        <f t="shared" si="294"/>
        <v>580000</v>
      </c>
    </row>
    <row r="1879" spans="1:13" x14ac:dyDescent="0.3">
      <c r="A1879" t="str">
        <f t="shared" si="291"/>
        <v>Курская Область</v>
      </c>
      <c r="B1879">
        <f t="shared" si="292"/>
        <v>2021</v>
      </c>
      <c r="C1879">
        <f t="shared" si="293"/>
        <v>11</v>
      </c>
      <c r="D1879" s="11">
        <f t="shared" si="285"/>
        <v>44502</v>
      </c>
      <c r="E1879" s="11">
        <f t="shared" si="288"/>
        <v>44530</v>
      </c>
      <c r="F1879">
        <v>0</v>
      </c>
      <c r="G1879">
        <v>0</v>
      </c>
      <c r="H1879">
        <v>1</v>
      </c>
      <c r="I1879">
        <v>1</v>
      </c>
      <c r="J1879">
        <f t="shared" si="289"/>
        <v>1</v>
      </c>
      <c r="L1879" s="11">
        <f t="shared" si="294"/>
        <v>44197</v>
      </c>
      <c r="M1879" s="11">
        <f t="shared" si="294"/>
        <v>44926</v>
      </c>
    </row>
    <row r="1880" spans="1:13" x14ac:dyDescent="0.3">
      <c r="A1880" t="str">
        <f t="shared" si="291"/>
        <v>Липецкая Область</v>
      </c>
      <c r="B1880">
        <f t="shared" si="292"/>
        <v>2021</v>
      </c>
      <c r="C1880">
        <f t="shared" si="293"/>
        <v>11</v>
      </c>
      <c r="D1880" s="11">
        <f t="shared" si="285"/>
        <v>44502</v>
      </c>
      <c r="E1880" s="11">
        <f t="shared" si="288"/>
        <v>44530</v>
      </c>
      <c r="F1880">
        <v>0</v>
      </c>
      <c r="G1880">
        <v>0</v>
      </c>
      <c r="H1880">
        <v>0</v>
      </c>
      <c r="I1880">
        <v>1</v>
      </c>
      <c r="J1880">
        <f t="shared" si="289"/>
        <v>0</v>
      </c>
      <c r="L1880" s="11">
        <f t="shared" si="294"/>
        <v>580000</v>
      </c>
      <c r="M1880" s="11">
        <f t="shared" si="294"/>
        <v>580000</v>
      </c>
    </row>
    <row r="1881" spans="1:13" x14ac:dyDescent="0.3">
      <c r="A1881" t="str">
        <f t="shared" si="291"/>
        <v>Магаданская Область</v>
      </c>
      <c r="B1881">
        <f t="shared" si="292"/>
        <v>2021</v>
      </c>
      <c r="C1881">
        <f t="shared" si="293"/>
        <v>11</v>
      </c>
      <c r="D1881" s="11">
        <f t="shared" si="285"/>
        <v>44502</v>
      </c>
      <c r="E1881" s="11">
        <f t="shared" si="288"/>
        <v>44530</v>
      </c>
      <c r="F1881">
        <v>0</v>
      </c>
      <c r="G1881">
        <v>0</v>
      </c>
      <c r="H1881">
        <v>0</v>
      </c>
      <c r="I1881">
        <v>1</v>
      </c>
      <c r="J1881">
        <f t="shared" si="289"/>
        <v>0</v>
      </c>
      <c r="L1881" s="11">
        <f t="shared" si="294"/>
        <v>580000</v>
      </c>
      <c r="M1881" s="11">
        <f t="shared" si="294"/>
        <v>580000</v>
      </c>
    </row>
    <row r="1882" spans="1:13" x14ac:dyDescent="0.3">
      <c r="A1882" t="str">
        <f t="shared" si="291"/>
        <v>Мурманская Область</v>
      </c>
      <c r="B1882">
        <f t="shared" si="292"/>
        <v>2021</v>
      </c>
      <c r="C1882">
        <f t="shared" si="293"/>
        <v>11</v>
      </c>
      <c r="D1882" s="11">
        <f t="shared" si="285"/>
        <v>44502</v>
      </c>
      <c r="E1882" s="11">
        <f t="shared" si="288"/>
        <v>44530</v>
      </c>
      <c r="F1882">
        <v>0</v>
      </c>
      <c r="G1882">
        <v>0</v>
      </c>
      <c r="H1882">
        <v>0</v>
      </c>
      <c r="I1882">
        <v>1</v>
      </c>
      <c r="J1882">
        <f t="shared" si="289"/>
        <v>1</v>
      </c>
      <c r="L1882" s="11">
        <f t="shared" si="294"/>
        <v>43831</v>
      </c>
      <c r="M1882" s="11">
        <f t="shared" si="294"/>
        <v>44561</v>
      </c>
    </row>
    <row r="1883" spans="1:13" x14ac:dyDescent="0.3">
      <c r="A1883" t="str">
        <f t="shared" si="291"/>
        <v>Нижегородская Область</v>
      </c>
      <c r="B1883">
        <f t="shared" si="292"/>
        <v>2021</v>
      </c>
      <c r="C1883">
        <f t="shared" si="293"/>
        <v>11</v>
      </c>
      <c r="D1883" s="11">
        <f t="shared" si="285"/>
        <v>44502</v>
      </c>
      <c r="E1883" s="11">
        <f t="shared" si="288"/>
        <v>44530</v>
      </c>
      <c r="F1883">
        <v>0</v>
      </c>
      <c r="G1883">
        <v>0</v>
      </c>
      <c r="H1883">
        <v>0</v>
      </c>
      <c r="I1883">
        <v>0</v>
      </c>
      <c r="J1883">
        <f t="shared" si="289"/>
        <v>1</v>
      </c>
      <c r="L1883" s="11">
        <f t="shared" si="294"/>
        <v>44197</v>
      </c>
      <c r="M1883" s="11">
        <f t="shared" si="294"/>
        <v>44561</v>
      </c>
    </row>
    <row r="1884" spans="1:13" x14ac:dyDescent="0.3">
      <c r="A1884" t="str">
        <f t="shared" si="291"/>
        <v>Новгородская Область</v>
      </c>
      <c r="B1884">
        <f t="shared" si="292"/>
        <v>2021</v>
      </c>
      <c r="C1884">
        <f t="shared" si="293"/>
        <v>11</v>
      </c>
      <c r="D1884" s="11">
        <f t="shared" si="285"/>
        <v>44502</v>
      </c>
      <c r="E1884" s="11">
        <f t="shared" si="288"/>
        <v>44530</v>
      </c>
      <c r="F1884">
        <v>0</v>
      </c>
      <c r="G1884">
        <v>1</v>
      </c>
      <c r="H1884">
        <v>0</v>
      </c>
      <c r="I1884">
        <v>0</v>
      </c>
      <c r="J1884">
        <f t="shared" si="289"/>
        <v>1</v>
      </c>
      <c r="L1884" s="11">
        <f t="shared" si="294"/>
        <v>44197</v>
      </c>
      <c r="M1884" s="11">
        <f t="shared" si="294"/>
        <v>44561</v>
      </c>
    </row>
    <row r="1885" spans="1:13" x14ac:dyDescent="0.3">
      <c r="A1885" t="str">
        <f t="shared" si="291"/>
        <v>Новосибирская Область</v>
      </c>
      <c r="B1885">
        <f t="shared" si="292"/>
        <v>2021</v>
      </c>
      <c r="C1885">
        <f t="shared" si="293"/>
        <v>11</v>
      </c>
      <c r="D1885" s="11">
        <f t="shared" si="285"/>
        <v>44502</v>
      </c>
      <c r="E1885" s="11">
        <f t="shared" si="288"/>
        <v>44530</v>
      </c>
      <c r="F1885">
        <v>0</v>
      </c>
      <c r="G1885">
        <v>0</v>
      </c>
      <c r="H1885">
        <v>0</v>
      </c>
      <c r="I1885">
        <v>0</v>
      </c>
      <c r="J1885">
        <f t="shared" si="289"/>
        <v>1</v>
      </c>
      <c r="L1885" s="11">
        <f t="shared" si="294"/>
        <v>44197</v>
      </c>
      <c r="M1885" s="11">
        <f t="shared" si="294"/>
        <v>580000</v>
      </c>
    </row>
    <row r="1886" spans="1:13" x14ac:dyDescent="0.3">
      <c r="A1886" t="str">
        <f t="shared" si="291"/>
        <v>Омская Область</v>
      </c>
      <c r="B1886">
        <f t="shared" si="292"/>
        <v>2021</v>
      </c>
      <c r="C1886">
        <f t="shared" si="293"/>
        <v>11</v>
      </c>
      <c r="D1886" s="11">
        <f t="shared" si="285"/>
        <v>44502</v>
      </c>
      <c r="E1886" s="11">
        <f t="shared" si="288"/>
        <v>44530</v>
      </c>
      <c r="F1886">
        <v>0</v>
      </c>
      <c r="G1886">
        <v>0</v>
      </c>
      <c r="H1886">
        <v>0</v>
      </c>
      <c r="I1886">
        <v>1</v>
      </c>
      <c r="J1886">
        <f t="shared" si="289"/>
        <v>1</v>
      </c>
      <c r="L1886" s="11">
        <f t="shared" si="294"/>
        <v>44197</v>
      </c>
      <c r="M1886" s="11">
        <f t="shared" si="294"/>
        <v>44561</v>
      </c>
    </row>
    <row r="1887" spans="1:13" x14ac:dyDescent="0.3">
      <c r="A1887" t="str">
        <f t="shared" si="291"/>
        <v>Оренбургская Область</v>
      </c>
      <c r="B1887">
        <f t="shared" si="292"/>
        <v>2021</v>
      </c>
      <c r="C1887">
        <f t="shared" si="293"/>
        <v>11</v>
      </c>
      <c r="D1887" s="11">
        <f t="shared" si="285"/>
        <v>44502</v>
      </c>
      <c r="E1887" s="11">
        <f t="shared" si="288"/>
        <v>44530</v>
      </c>
      <c r="F1887">
        <v>0</v>
      </c>
      <c r="G1887">
        <v>0</v>
      </c>
      <c r="H1887">
        <v>0</v>
      </c>
      <c r="I1887">
        <v>0</v>
      </c>
      <c r="J1887">
        <f t="shared" si="289"/>
        <v>1</v>
      </c>
      <c r="L1887" s="11">
        <f t="shared" si="294"/>
        <v>44013</v>
      </c>
      <c r="M1887" s="11">
        <f t="shared" si="294"/>
        <v>45839</v>
      </c>
    </row>
    <row r="1888" spans="1:13" x14ac:dyDescent="0.3">
      <c r="A1888" t="str">
        <f t="shared" si="291"/>
        <v>Орловская Область</v>
      </c>
      <c r="B1888">
        <f t="shared" si="292"/>
        <v>2021</v>
      </c>
      <c r="C1888">
        <f t="shared" si="293"/>
        <v>11</v>
      </c>
      <c r="D1888" s="11">
        <f t="shared" si="285"/>
        <v>44502</v>
      </c>
      <c r="E1888" s="11">
        <f t="shared" si="288"/>
        <v>44530</v>
      </c>
      <c r="F1888">
        <v>0</v>
      </c>
      <c r="G1888">
        <v>0</v>
      </c>
      <c r="H1888">
        <v>0</v>
      </c>
      <c r="I1888">
        <v>1</v>
      </c>
      <c r="J1888">
        <f t="shared" si="289"/>
        <v>0</v>
      </c>
      <c r="L1888" s="11">
        <f t="shared" si="294"/>
        <v>580000</v>
      </c>
      <c r="M1888" s="11">
        <f t="shared" si="294"/>
        <v>580000</v>
      </c>
    </row>
    <row r="1889" spans="1:13" x14ac:dyDescent="0.3">
      <c r="A1889" t="str">
        <f t="shared" si="291"/>
        <v>Пензенская Область</v>
      </c>
      <c r="B1889">
        <f t="shared" si="292"/>
        <v>2021</v>
      </c>
      <c r="C1889">
        <f t="shared" si="293"/>
        <v>11</v>
      </c>
      <c r="D1889" s="11">
        <f t="shared" si="285"/>
        <v>44502</v>
      </c>
      <c r="E1889" s="11">
        <f t="shared" si="288"/>
        <v>44530</v>
      </c>
      <c r="F1889">
        <v>0</v>
      </c>
      <c r="G1889">
        <v>0</v>
      </c>
      <c r="H1889">
        <v>0</v>
      </c>
      <c r="I1889">
        <v>1</v>
      </c>
      <c r="J1889">
        <f t="shared" si="289"/>
        <v>0</v>
      </c>
      <c r="L1889" s="11">
        <f t="shared" si="294"/>
        <v>580000</v>
      </c>
      <c r="M1889" s="11">
        <f t="shared" si="294"/>
        <v>580000</v>
      </c>
    </row>
    <row r="1890" spans="1:13" x14ac:dyDescent="0.3">
      <c r="A1890" t="str">
        <f t="shared" si="291"/>
        <v>Псковсая Область</v>
      </c>
      <c r="B1890">
        <f t="shared" si="292"/>
        <v>2021</v>
      </c>
      <c r="C1890">
        <f t="shared" si="293"/>
        <v>11</v>
      </c>
      <c r="D1890" s="11">
        <f t="shared" si="285"/>
        <v>44502</v>
      </c>
      <c r="E1890" s="11">
        <f t="shared" si="288"/>
        <v>44530</v>
      </c>
      <c r="F1890">
        <v>0</v>
      </c>
      <c r="G1890">
        <v>0</v>
      </c>
      <c r="H1890">
        <v>0</v>
      </c>
      <c r="I1890">
        <v>1</v>
      </c>
      <c r="J1890">
        <f t="shared" si="289"/>
        <v>0</v>
      </c>
      <c r="L1890" s="11">
        <f t="shared" si="294"/>
        <v>580000</v>
      </c>
      <c r="M1890" s="11">
        <f t="shared" si="294"/>
        <v>580000</v>
      </c>
    </row>
    <row r="1891" spans="1:13" x14ac:dyDescent="0.3">
      <c r="A1891" t="str">
        <f t="shared" si="291"/>
        <v>Ростовская Область</v>
      </c>
      <c r="B1891">
        <f t="shared" si="292"/>
        <v>2021</v>
      </c>
      <c r="C1891">
        <f t="shared" si="293"/>
        <v>11</v>
      </c>
      <c r="D1891" s="11">
        <f t="shared" si="285"/>
        <v>44502</v>
      </c>
      <c r="E1891" s="11">
        <f t="shared" si="288"/>
        <v>44530</v>
      </c>
      <c r="F1891">
        <v>0</v>
      </c>
      <c r="G1891">
        <v>0</v>
      </c>
      <c r="H1891">
        <v>0</v>
      </c>
      <c r="I1891">
        <v>1</v>
      </c>
      <c r="J1891">
        <f t="shared" si="289"/>
        <v>1</v>
      </c>
      <c r="L1891" s="11">
        <f t="shared" si="294"/>
        <v>44197</v>
      </c>
      <c r="M1891" s="11">
        <f t="shared" si="294"/>
        <v>44561</v>
      </c>
    </row>
    <row r="1892" spans="1:13" x14ac:dyDescent="0.3">
      <c r="A1892" t="str">
        <f t="shared" si="291"/>
        <v>Рязанская Область</v>
      </c>
      <c r="B1892">
        <f t="shared" si="292"/>
        <v>2021</v>
      </c>
      <c r="C1892">
        <f t="shared" si="293"/>
        <v>11</v>
      </c>
      <c r="D1892" s="11">
        <f t="shared" si="285"/>
        <v>44502</v>
      </c>
      <c r="E1892" s="11">
        <f t="shared" si="288"/>
        <v>44530</v>
      </c>
      <c r="F1892">
        <v>0</v>
      </c>
      <c r="G1892">
        <v>0</v>
      </c>
      <c r="H1892">
        <v>0</v>
      </c>
      <c r="I1892">
        <v>1</v>
      </c>
      <c r="J1892">
        <f t="shared" si="289"/>
        <v>1</v>
      </c>
      <c r="L1892" s="11">
        <f t="shared" si="294"/>
        <v>44197</v>
      </c>
      <c r="M1892" s="11">
        <f t="shared" si="294"/>
        <v>44926</v>
      </c>
    </row>
    <row r="1893" spans="1:13" x14ac:dyDescent="0.3">
      <c r="A1893" t="str">
        <f t="shared" si="291"/>
        <v>Самарская Область</v>
      </c>
      <c r="B1893">
        <f t="shared" si="292"/>
        <v>2021</v>
      </c>
      <c r="C1893">
        <f t="shared" si="293"/>
        <v>11</v>
      </c>
      <c r="D1893" s="11">
        <f t="shared" ref="D1893:D1956" si="295">EDATE(D1810,1)</f>
        <v>44502</v>
      </c>
      <c r="E1893" s="11">
        <f t="shared" si="288"/>
        <v>44530</v>
      </c>
      <c r="F1893">
        <v>0</v>
      </c>
      <c r="G1893">
        <v>0</v>
      </c>
      <c r="H1893">
        <v>0</v>
      </c>
      <c r="I1893">
        <v>1</v>
      </c>
      <c r="J1893">
        <f t="shared" si="289"/>
        <v>0</v>
      </c>
      <c r="L1893" s="11">
        <f t="shared" si="294"/>
        <v>580000</v>
      </c>
      <c r="M1893" s="11">
        <f t="shared" si="294"/>
        <v>580000</v>
      </c>
    </row>
    <row r="1894" spans="1:13" x14ac:dyDescent="0.3">
      <c r="A1894" t="str">
        <f t="shared" si="291"/>
        <v>Саратовская Область</v>
      </c>
      <c r="B1894">
        <f t="shared" si="292"/>
        <v>2021</v>
      </c>
      <c r="C1894">
        <f t="shared" si="293"/>
        <v>11</v>
      </c>
      <c r="D1894" s="11">
        <f t="shared" si="295"/>
        <v>44502</v>
      </c>
      <c r="E1894" s="11">
        <f t="shared" si="288"/>
        <v>44530</v>
      </c>
      <c r="F1894">
        <v>0</v>
      </c>
      <c r="G1894">
        <v>0</v>
      </c>
      <c r="H1894">
        <v>0</v>
      </c>
      <c r="I1894">
        <v>1</v>
      </c>
      <c r="J1894">
        <f t="shared" si="289"/>
        <v>1</v>
      </c>
      <c r="L1894" s="11">
        <f t="shared" ref="L1894:M1909" si="296">L1811</f>
        <v>44197</v>
      </c>
      <c r="M1894" s="11">
        <f t="shared" si="296"/>
        <v>44561</v>
      </c>
    </row>
    <row r="1895" spans="1:13" x14ac:dyDescent="0.3">
      <c r="A1895" t="str">
        <f t="shared" si="291"/>
        <v>Сахалинская Область</v>
      </c>
      <c r="B1895">
        <f t="shared" si="292"/>
        <v>2021</v>
      </c>
      <c r="C1895">
        <f t="shared" si="293"/>
        <v>11</v>
      </c>
      <c r="D1895" s="11">
        <f t="shared" si="295"/>
        <v>44502</v>
      </c>
      <c r="E1895" s="11">
        <f t="shared" si="288"/>
        <v>44530</v>
      </c>
      <c r="F1895">
        <v>0</v>
      </c>
      <c r="G1895">
        <v>0</v>
      </c>
      <c r="H1895">
        <v>0</v>
      </c>
      <c r="I1895">
        <v>0</v>
      </c>
      <c r="J1895">
        <f t="shared" si="289"/>
        <v>0</v>
      </c>
      <c r="L1895" s="11">
        <f t="shared" si="296"/>
        <v>580000</v>
      </c>
      <c r="M1895" s="11">
        <f t="shared" si="296"/>
        <v>580000</v>
      </c>
    </row>
    <row r="1896" spans="1:13" x14ac:dyDescent="0.3">
      <c r="A1896" t="str">
        <f t="shared" si="291"/>
        <v>Свердловская Область</v>
      </c>
      <c r="B1896">
        <f t="shared" si="292"/>
        <v>2021</v>
      </c>
      <c r="C1896">
        <f t="shared" si="293"/>
        <v>11</v>
      </c>
      <c r="D1896" s="11">
        <f t="shared" si="295"/>
        <v>44502</v>
      </c>
      <c r="E1896" s="11">
        <f t="shared" si="288"/>
        <v>44530</v>
      </c>
      <c r="F1896">
        <v>0</v>
      </c>
      <c r="G1896">
        <v>0</v>
      </c>
      <c r="H1896">
        <v>0</v>
      </c>
      <c r="I1896">
        <v>0</v>
      </c>
      <c r="J1896">
        <f t="shared" si="289"/>
        <v>0</v>
      </c>
      <c r="L1896" s="11">
        <f t="shared" si="296"/>
        <v>580000</v>
      </c>
      <c r="M1896" s="11">
        <f t="shared" si="296"/>
        <v>580000</v>
      </c>
    </row>
    <row r="1897" spans="1:13" x14ac:dyDescent="0.3">
      <c r="A1897" t="str">
        <f t="shared" si="291"/>
        <v>Смоленская Область</v>
      </c>
      <c r="B1897">
        <f t="shared" si="292"/>
        <v>2021</v>
      </c>
      <c r="C1897">
        <f t="shared" si="293"/>
        <v>11</v>
      </c>
      <c r="D1897" s="11">
        <f t="shared" si="295"/>
        <v>44502</v>
      </c>
      <c r="E1897" s="11">
        <f t="shared" si="288"/>
        <v>44530</v>
      </c>
      <c r="F1897">
        <v>0</v>
      </c>
      <c r="G1897">
        <v>0</v>
      </c>
      <c r="H1897">
        <v>0</v>
      </c>
      <c r="I1897">
        <v>0</v>
      </c>
      <c r="J1897">
        <f t="shared" si="289"/>
        <v>0</v>
      </c>
      <c r="L1897" s="11">
        <f t="shared" si="296"/>
        <v>580000</v>
      </c>
      <c r="M1897" s="11">
        <f t="shared" si="296"/>
        <v>580000</v>
      </c>
    </row>
    <row r="1898" spans="1:13" x14ac:dyDescent="0.3">
      <c r="A1898" t="str">
        <f t="shared" si="291"/>
        <v>Тамбовская Область</v>
      </c>
      <c r="B1898">
        <f t="shared" si="292"/>
        <v>2021</v>
      </c>
      <c r="C1898">
        <f t="shared" si="293"/>
        <v>11</v>
      </c>
      <c r="D1898" s="11">
        <f t="shared" si="295"/>
        <v>44502</v>
      </c>
      <c r="E1898" s="11">
        <f t="shared" si="288"/>
        <v>44530</v>
      </c>
      <c r="F1898">
        <v>0</v>
      </c>
      <c r="G1898">
        <v>0</v>
      </c>
      <c r="H1898">
        <v>0</v>
      </c>
      <c r="I1898">
        <v>1</v>
      </c>
      <c r="J1898">
        <f t="shared" si="289"/>
        <v>0</v>
      </c>
      <c r="L1898" s="11">
        <f t="shared" si="296"/>
        <v>580000</v>
      </c>
      <c r="M1898" s="11">
        <f t="shared" si="296"/>
        <v>580000</v>
      </c>
    </row>
    <row r="1899" spans="1:13" x14ac:dyDescent="0.3">
      <c r="A1899" t="str">
        <f t="shared" si="291"/>
        <v>Томская Область</v>
      </c>
      <c r="B1899">
        <f t="shared" si="292"/>
        <v>2021</v>
      </c>
      <c r="C1899">
        <f t="shared" si="293"/>
        <v>11</v>
      </c>
      <c r="D1899" s="11">
        <f t="shared" si="295"/>
        <v>44502</v>
      </c>
      <c r="E1899" s="11">
        <f t="shared" si="288"/>
        <v>44530</v>
      </c>
      <c r="F1899">
        <v>0</v>
      </c>
      <c r="G1899">
        <v>0</v>
      </c>
      <c r="H1899">
        <v>0</v>
      </c>
      <c r="I1899">
        <v>1</v>
      </c>
      <c r="J1899">
        <f t="shared" si="289"/>
        <v>0</v>
      </c>
      <c r="L1899" s="11">
        <f t="shared" si="296"/>
        <v>580000</v>
      </c>
      <c r="M1899" s="11">
        <f t="shared" si="296"/>
        <v>580000</v>
      </c>
    </row>
    <row r="1900" spans="1:13" x14ac:dyDescent="0.3">
      <c r="A1900" t="str">
        <f t="shared" si="291"/>
        <v>Тульская Область</v>
      </c>
      <c r="B1900">
        <f t="shared" si="292"/>
        <v>2021</v>
      </c>
      <c r="C1900">
        <f t="shared" si="293"/>
        <v>11</v>
      </c>
      <c r="D1900" s="11">
        <f t="shared" si="295"/>
        <v>44502</v>
      </c>
      <c r="E1900" s="11">
        <f t="shared" si="288"/>
        <v>44530</v>
      </c>
      <c r="F1900">
        <v>0</v>
      </c>
      <c r="G1900">
        <v>0</v>
      </c>
      <c r="H1900">
        <v>0</v>
      </c>
      <c r="I1900">
        <v>1</v>
      </c>
      <c r="J1900">
        <f t="shared" si="289"/>
        <v>0</v>
      </c>
      <c r="L1900" s="11">
        <f t="shared" si="296"/>
        <v>580000</v>
      </c>
      <c r="M1900" s="11">
        <f t="shared" si="296"/>
        <v>580000</v>
      </c>
    </row>
    <row r="1901" spans="1:13" x14ac:dyDescent="0.3">
      <c r="A1901" t="str">
        <f t="shared" si="291"/>
        <v>Тюменская Область</v>
      </c>
      <c r="B1901">
        <f t="shared" si="292"/>
        <v>2021</v>
      </c>
      <c r="C1901">
        <f t="shared" si="293"/>
        <v>11</v>
      </c>
      <c r="D1901" s="11">
        <f t="shared" si="295"/>
        <v>44502</v>
      </c>
      <c r="E1901" s="11">
        <f t="shared" si="288"/>
        <v>44530</v>
      </c>
      <c r="F1901">
        <v>0</v>
      </c>
      <c r="G1901">
        <v>0</v>
      </c>
      <c r="H1901">
        <v>0</v>
      </c>
      <c r="I1901">
        <v>1</v>
      </c>
      <c r="J1901">
        <f t="shared" si="289"/>
        <v>1</v>
      </c>
      <c r="L1901" s="11">
        <f t="shared" si="296"/>
        <v>44197</v>
      </c>
      <c r="M1901" s="11">
        <f t="shared" si="296"/>
        <v>44561</v>
      </c>
    </row>
    <row r="1902" spans="1:13" x14ac:dyDescent="0.3">
      <c r="A1902" t="str">
        <f t="shared" si="291"/>
        <v>Ульяновская Область</v>
      </c>
      <c r="B1902">
        <f t="shared" si="292"/>
        <v>2021</v>
      </c>
      <c r="C1902">
        <f t="shared" si="293"/>
        <v>11</v>
      </c>
      <c r="D1902" s="11">
        <f t="shared" si="295"/>
        <v>44502</v>
      </c>
      <c r="E1902" s="11">
        <f t="shared" si="288"/>
        <v>44530</v>
      </c>
      <c r="F1902">
        <v>0</v>
      </c>
      <c r="G1902">
        <v>0</v>
      </c>
      <c r="H1902">
        <v>0</v>
      </c>
      <c r="I1902">
        <v>1</v>
      </c>
      <c r="J1902">
        <f t="shared" si="289"/>
        <v>0</v>
      </c>
      <c r="L1902" s="11">
        <f t="shared" si="296"/>
        <v>580000</v>
      </c>
      <c r="M1902" s="11">
        <f t="shared" si="296"/>
        <v>580000</v>
      </c>
    </row>
    <row r="1903" spans="1:13" x14ac:dyDescent="0.3">
      <c r="A1903" t="str">
        <f t="shared" si="291"/>
        <v>Челябинская Область</v>
      </c>
      <c r="B1903">
        <f t="shared" si="292"/>
        <v>2021</v>
      </c>
      <c r="C1903">
        <f t="shared" si="293"/>
        <v>11</v>
      </c>
      <c r="D1903" s="11">
        <f t="shared" si="295"/>
        <v>44502</v>
      </c>
      <c r="E1903" s="11">
        <f t="shared" si="288"/>
        <v>44530</v>
      </c>
      <c r="F1903">
        <v>0</v>
      </c>
      <c r="G1903">
        <v>0</v>
      </c>
      <c r="H1903">
        <v>0</v>
      </c>
      <c r="I1903">
        <v>1</v>
      </c>
      <c r="J1903">
        <f t="shared" si="289"/>
        <v>0</v>
      </c>
      <c r="L1903" s="11">
        <f t="shared" si="296"/>
        <v>580000</v>
      </c>
      <c r="M1903" s="11">
        <f t="shared" si="296"/>
        <v>580000</v>
      </c>
    </row>
    <row r="1904" spans="1:13" x14ac:dyDescent="0.3">
      <c r="A1904" t="str">
        <f t="shared" si="291"/>
        <v>Ярославская Область</v>
      </c>
      <c r="B1904">
        <f t="shared" si="292"/>
        <v>2021</v>
      </c>
      <c r="C1904">
        <f t="shared" si="293"/>
        <v>11</v>
      </c>
      <c r="D1904" s="11">
        <f t="shared" si="295"/>
        <v>44502</v>
      </c>
      <c r="E1904" s="11">
        <f t="shared" si="288"/>
        <v>44530</v>
      </c>
      <c r="F1904">
        <v>0</v>
      </c>
      <c r="G1904">
        <v>0</v>
      </c>
      <c r="H1904">
        <v>0</v>
      </c>
      <c r="I1904">
        <v>0</v>
      </c>
      <c r="J1904">
        <f t="shared" si="289"/>
        <v>0</v>
      </c>
      <c r="L1904" s="11">
        <f t="shared" si="296"/>
        <v>580000</v>
      </c>
      <c r="M1904" s="11">
        <f t="shared" si="296"/>
        <v>580000</v>
      </c>
    </row>
    <row r="1905" spans="1:13" x14ac:dyDescent="0.3">
      <c r="A1905" t="str">
        <f t="shared" si="291"/>
        <v>Севастополь</v>
      </c>
      <c r="B1905">
        <f t="shared" si="292"/>
        <v>2021</v>
      </c>
      <c r="C1905">
        <f t="shared" si="293"/>
        <v>11</v>
      </c>
      <c r="D1905" s="11">
        <f t="shared" si="295"/>
        <v>44502</v>
      </c>
      <c r="E1905" s="11">
        <f t="shared" si="288"/>
        <v>44530</v>
      </c>
      <c r="F1905">
        <v>0</v>
      </c>
      <c r="G1905">
        <v>0</v>
      </c>
      <c r="H1905">
        <v>0</v>
      </c>
      <c r="I1905">
        <v>0</v>
      </c>
      <c r="J1905">
        <f t="shared" si="289"/>
        <v>0</v>
      </c>
      <c r="L1905" s="11">
        <f t="shared" si="296"/>
        <v>580000</v>
      </c>
      <c r="M1905" s="11">
        <f t="shared" si="296"/>
        <v>580000</v>
      </c>
    </row>
    <row r="1906" spans="1:13" x14ac:dyDescent="0.3">
      <c r="A1906" t="str">
        <f t="shared" si="291"/>
        <v>Еврейская Автономная Область</v>
      </c>
      <c r="B1906">
        <f t="shared" si="292"/>
        <v>2021</v>
      </c>
      <c r="C1906">
        <f t="shared" si="293"/>
        <v>11</v>
      </c>
      <c r="D1906" s="11">
        <f t="shared" si="295"/>
        <v>44502</v>
      </c>
      <c r="E1906" s="11">
        <f t="shared" si="288"/>
        <v>44530</v>
      </c>
      <c r="F1906">
        <v>0</v>
      </c>
      <c r="G1906">
        <v>0</v>
      </c>
      <c r="H1906">
        <v>0</v>
      </c>
      <c r="I1906">
        <v>0</v>
      </c>
      <c r="J1906">
        <f t="shared" si="289"/>
        <v>0</v>
      </c>
      <c r="L1906" s="11">
        <f t="shared" si="296"/>
        <v>580000</v>
      </c>
      <c r="M1906" s="11">
        <f t="shared" si="296"/>
        <v>580000</v>
      </c>
    </row>
    <row r="1907" spans="1:13" x14ac:dyDescent="0.3">
      <c r="A1907" t="str">
        <f t="shared" si="291"/>
        <v>Ненецкий Автономный Округ</v>
      </c>
      <c r="B1907">
        <f t="shared" si="292"/>
        <v>2021</v>
      </c>
      <c r="C1907">
        <f t="shared" si="293"/>
        <v>11</v>
      </c>
      <c r="D1907" s="11">
        <f t="shared" si="295"/>
        <v>44502</v>
      </c>
      <c r="E1907" s="11">
        <f t="shared" si="288"/>
        <v>44530</v>
      </c>
      <c r="F1907">
        <v>0</v>
      </c>
      <c r="G1907">
        <v>0</v>
      </c>
      <c r="H1907">
        <v>0</v>
      </c>
      <c r="I1907">
        <v>0</v>
      </c>
      <c r="J1907">
        <f t="shared" si="289"/>
        <v>0</v>
      </c>
      <c r="L1907" s="11">
        <f t="shared" si="296"/>
        <v>580000</v>
      </c>
      <c r="M1907" s="11">
        <f t="shared" si="296"/>
        <v>580000</v>
      </c>
    </row>
    <row r="1908" spans="1:13" x14ac:dyDescent="0.3">
      <c r="A1908" t="str">
        <f t="shared" si="291"/>
        <v>Ханты-Мансийский Автономный Округ -Югра</v>
      </c>
      <c r="B1908">
        <f t="shared" si="292"/>
        <v>2021</v>
      </c>
      <c r="C1908">
        <f t="shared" si="293"/>
        <v>11</v>
      </c>
      <c r="D1908" s="11">
        <f t="shared" si="295"/>
        <v>44502</v>
      </c>
      <c r="E1908" s="11">
        <f t="shared" si="288"/>
        <v>44530</v>
      </c>
      <c r="F1908">
        <v>0</v>
      </c>
      <c r="G1908">
        <v>0</v>
      </c>
      <c r="H1908">
        <v>0</v>
      </c>
      <c r="I1908">
        <v>1</v>
      </c>
      <c r="J1908">
        <f t="shared" si="289"/>
        <v>1</v>
      </c>
      <c r="L1908" s="11">
        <f t="shared" si="296"/>
        <v>44197</v>
      </c>
      <c r="M1908" s="11">
        <f t="shared" si="296"/>
        <v>44561</v>
      </c>
    </row>
    <row r="1909" spans="1:13" x14ac:dyDescent="0.3">
      <c r="A1909" t="str">
        <f t="shared" si="291"/>
        <v>Чукотский Автономный Округ</v>
      </c>
      <c r="B1909">
        <f t="shared" si="292"/>
        <v>2021</v>
      </c>
      <c r="C1909">
        <f t="shared" si="293"/>
        <v>11</v>
      </c>
      <c r="D1909" s="11">
        <f t="shared" si="295"/>
        <v>44502</v>
      </c>
      <c r="E1909" s="11">
        <f t="shared" si="288"/>
        <v>44530</v>
      </c>
      <c r="F1909">
        <v>0</v>
      </c>
      <c r="G1909">
        <v>0</v>
      </c>
      <c r="H1909">
        <v>0</v>
      </c>
      <c r="I1909">
        <v>1</v>
      </c>
      <c r="J1909">
        <f t="shared" si="289"/>
        <v>0</v>
      </c>
      <c r="L1909" s="11">
        <f t="shared" si="296"/>
        <v>580000</v>
      </c>
      <c r="M1909" s="11">
        <f t="shared" si="296"/>
        <v>580000</v>
      </c>
    </row>
    <row r="1910" spans="1:13" x14ac:dyDescent="0.3">
      <c r="A1910" t="str">
        <f t="shared" si="291"/>
        <v>Ямало-Ненецкий Автономный Округ</v>
      </c>
      <c r="B1910">
        <f t="shared" si="292"/>
        <v>2021</v>
      </c>
      <c r="C1910">
        <f t="shared" si="293"/>
        <v>11</v>
      </c>
      <c r="D1910" s="11">
        <f t="shared" si="295"/>
        <v>44502</v>
      </c>
      <c r="E1910" s="11">
        <f t="shared" si="288"/>
        <v>44530</v>
      </c>
      <c r="F1910">
        <v>0</v>
      </c>
      <c r="G1910">
        <v>0</v>
      </c>
      <c r="H1910">
        <v>0</v>
      </c>
      <c r="I1910">
        <v>1</v>
      </c>
      <c r="J1910">
        <f t="shared" si="289"/>
        <v>0</v>
      </c>
      <c r="L1910" s="11">
        <f t="shared" ref="L1910:M1925" si="297">L1827</f>
        <v>580000</v>
      </c>
      <c r="M1910" s="11">
        <f t="shared" si="297"/>
        <v>580000</v>
      </c>
    </row>
    <row r="1911" spans="1:13" x14ac:dyDescent="0.3">
      <c r="A1911" t="str">
        <f t="shared" si="291"/>
        <v>Москва</v>
      </c>
      <c r="B1911">
        <f t="shared" si="292"/>
        <v>2021</v>
      </c>
      <c r="C1911">
        <f t="shared" si="293"/>
        <v>12</v>
      </c>
      <c r="D1911" s="11">
        <f t="shared" si="295"/>
        <v>44532</v>
      </c>
      <c r="E1911" s="11">
        <f t="shared" si="288"/>
        <v>44561</v>
      </c>
      <c r="F1911">
        <v>1</v>
      </c>
      <c r="G1911">
        <v>0</v>
      </c>
      <c r="H1911">
        <v>0</v>
      </c>
      <c r="I1911">
        <v>0</v>
      </c>
      <c r="J1911">
        <f t="shared" si="289"/>
        <v>0</v>
      </c>
      <c r="L1911" s="11">
        <f t="shared" si="297"/>
        <v>580000</v>
      </c>
      <c r="M1911" s="11">
        <f t="shared" si="297"/>
        <v>580000</v>
      </c>
    </row>
    <row r="1912" spans="1:13" x14ac:dyDescent="0.3">
      <c r="A1912" t="str">
        <f t="shared" si="291"/>
        <v>Московская область</v>
      </c>
      <c r="B1912">
        <f t="shared" si="292"/>
        <v>2021</v>
      </c>
      <c r="C1912">
        <f t="shared" si="293"/>
        <v>12</v>
      </c>
      <c r="D1912" s="11">
        <f t="shared" si="295"/>
        <v>44532</v>
      </c>
      <c r="E1912" s="11">
        <f t="shared" si="288"/>
        <v>44561</v>
      </c>
      <c r="F1912">
        <v>1</v>
      </c>
      <c r="G1912">
        <v>0</v>
      </c>
      <c r="H1912">
        <v>0</v>
      </c>
      <c r="I1912">
        <v>0</v>
      </c>
      <c r="J1912">
        <f t="shared" si="289"/>
        <v>1</v>
      </c>
      <c r="L1912" s="11">
        <f t="shared" si="297"/>
        <v>43831</v>
      </c>
      <c r="M1912" s="11">
        <f t="shared" si="297"/>
        <v>44562</v>
      </c>
    </row>
    <row r="1913" spans="1:13" x14ac:dyDescent="0.3">
      <c r="A1913" t="str">
        <f t="shared" si="291"/>
        <v>Санкт-Петербург</v>
      </c>
      <c r="B1913">
        <f t="shared" si="292"/>
        <v>2021</v>
      </c>
      <c r="C1913">
        <f t="shared" si="293"/>
        <v>12</v>
      </c>
      <c r="D1913" s="11">
        <f t="shared" si="295"/>
        <v>44532</v>
      </c>
      <c r="E1913" s="11">
        <f t="shared" si="288"/>
        <v>44561</v>
      </c>
      <c r="F1913">
        <v>1</v>
      </c>
      <c r="G1913">
        <v>0</v>
      </c>
      <c r="H1913">
        <v>0</v>
      </c>
      <c r="I1913">
        <v>1</v>
      </c>
      <c r="J1913">
        <f t="shared" si="289"/>
        <v>1</v>
      </c>
      <c r="L1913" s="11">
        <f t="shared" si="297"/>
        <v>44166</v>
      </c>
      <c r="M1913" s="11">
        <f t="shared" si="297"/>
        <v>44561</v>
      </c>
    </row>
    <row r="1914" spans="1:13" x14ac:dyDescent="0.3">
      <c r="A1914" t="str">
        <f t="shared" si="291"/>
        <v>Ленинградская область</v>
      </c>
      <c r="B1914">
        <f t="shared" si="292"/>
        <v>2021</v>
      </c>
      <c r="C1914">
        <f t="shared" si="293"/>
        <v>12</v>
      </c>
      <c r="D1914" s="11">
        <f t="shared" si="295"/>
        <v>44532</v>
      </c>
      <c r="E1914" s="11">
        <f t="shared" si="288"/>
        <v>44561</v>
      </c>
      <c r="F1914">
        <v>0</v>
      </c>
      <c r="G1914">
        <v>0</v>
      </c>
      <c r="H1914">
        <v>0</v>
      </c>
      <c r="I1914">
        <v>1</v>
      </c>
      <c r="J1914">
        <f t="shared" si="289"/>
        <v>1</v>
      </c>
      <c r="L1914" s="11">
        <f t="shared" si="297"/>
        <v>43891</v>
      </c>
      <c r="M1914" s="11">
        <f t="shared" si="297"/>
        <v>45657</v>
      </c>
    </row>
    <row r="1915" spans="1:13" x14ac:dyDescent="0.3">
      <c r="A1915" t="str">
        <f t="shared" si="291"/>
        <v>Республика Адыгея</v>
      </c>
      <c r="B1915">
        <f t="shared" si="292"/>
        <v>2021</v>
      </c>
      <c r="C1915">
        <f t="shared" si="293"/>
        <v>12</v>
      </c>
      <c r="D1915" s="11">
        <f t="shared" si="295"/>
        <v>44532</v>
      </c>
      <c r="E1915" s="11">
        <f t="shared" si="288"/>
        <v>44561</v>
      </c>
      <c r="F1915">
        <v>0</v>
      </c>
      <c r="G1915">
        <v>0</v>
      </c>
      <c r="H1915">
        <v>0</v>
      </c>
      <c r="I1915">
        <v>0</v>
      </c>
      <c r="J1915">
        <f t="shared" si="289"/>
        <v>0</v>
      </c>
      <c r="L1915" s="11">
        <f t="shared" si="297"/>
        <v>580000</v>
      </c>
      <c r="M1915" s="11">
        <f t="shared" si="297"/>
        <v>580000</v>
      </c>
    </row>
    <row r="1916" spans="1:13" x14ac:dyDescent="0.3">
      <c r="A1916" t="str">
        <f t="shared" si="291"/>
        <v>Республика Алтай</v>
      </c>
      <c r="B1916">
        <f t="shared" si="292"/>
        <v>2021</v>
      </c>
      <c r="C1916">
        <f t="shared" si="293"/>
        <v>12</v>
      </c>
      <c r="D1916" s="11">
        <f t="shared" si="295"/>
        <v>44532</v>
      </c>
      <c r="E1916" s="11">
        <f t="shared" si="288"/>
        <v>44561</v>
      </c>
      <c r="F1916">
        <v>0</v>
      </c>
      <c r="G1916">
        <v>0</v>
      </c>
      <c r="H1916">
        <v>0</v>
      </c>
      <c r="I1916">
        <v>1</v>
      </c>
      <c r="J1916">
        <f t="shared" si="289"/>
        <v>0</v>
      </c>
      <c r="L1916" s="11">
        <f t="shared" si="297"/>
        <v>580000</v>
      </c>
      <c r="M1916" s="11">
        <f t="shared" si="297"/>
        <v>580000</v>
      </c>
    </row>
    <row r="1917" spans="1:13" x14ac:dyDescent="0.3">
      <c r="A1917" t="str">
        <f t="shared" si="291"/>
        <v>Республика Башкортостан</v>
      </c>
      <c r="B1917">
        <f t="shared" si="292"/>
        <v>2021</v>
      </c>
      <c r="C1917">
        <f t="shared" si="293"/>
        <v>12</v>
      </c>
      <c r="D1917" s="11">
        <f t="shared" si="295"/>
        <v>44532</v>
      </c>
      <c r="E1917" s="11">
        <f t="shared" si="288"/>
        <v>44561</v>
      </c>
      <c r="F1917">
        <v>0</v>
      </c>
      <c r="G1917">
        <v>0</v>
      </c>
      <c r="H1917">
        <v>0</v>
      </c>
      <c r="I1917">
        <v>0</v>
      </c>
      <c r="J1917">
        <f t="shared" si="289"/>
        <v>0</v>
      </c>
      <c r="L1917" s="11">
        <f t="shared" si="297"/>
        <v>580000</v>
      </c>
      <c r="M1917" s="11">
        <f t="shared" si="297"/>
        <v>580000</v>
      </c>
    </row>
    <row r="1918" spans="1:13" x14ac:dyDescent="0.3">
      <c r="A1918" t="str">
        <f t="shared" si="291"/>
        <v>Республика Бурятия</v>
      </c>
      <c r="B1918">
        <f t="shared" si="292"/>
        <v>2021</v>
      </c>
      <c r="C1918">
        <f t="shared" si="293"/>
        <v>12</v>
      </c>
      <c r="D1918" s="11">
        <f t="shared" si="295"/>
        <v>44532</v>
      </c>
      <c r="E1918" s="11">
        <f t="shared" si="288"/>
        <v>44561</v>
      </c>
      <c r="F1918">
        <v>0</v>
      </c>
      <c r="G1918">
        <v>0</v>
      </c>
      <c r="H1918">
        <v>0</v>
      </c>
      <c r="I1918">
        <v>1</v>
      </c>
      <c r="J1918">
        <f t="shared" si="289"/>
        <v>0</v>
      </c>
      <c r="L1918" s="11">
        <f t="shared" si="297"/>
        <v>44562</v>
      </c>
      <c r="M1918" s="11">
        <f t="shared" si="297"/>
        <v>44926</v>
      </c>
    </row>
    <row r="1919" spans="1:13" x14ac:dyDescent="0.3">
      <c r="A1919" t="str">
        <f t="shared" si="291"/>
        <v>Республика Дагестан</v>
      </c>
      <c r="B1919">
        <f t="shared" si="292"/>
        <v>2021</v>
      </c>
      <c r="C1919">
        <f t="shared" si="293"/>
        <v>12</v>
      </c>
      <c r="D1919" s="11">
        <f t="shared" si="295"/>
        <v>44532</v>
      </c>
      <c r="E1919" s="11">
        <f t="shared" si="288"/>
        <v>44561</v>
      </c>
      <c r="F1919">
        <v>0</v>
      </c>
      <c r="G1919">
        <v>0</v>
      </c>
      <c r="H1919">
        <v>0</v>
      </c>
      <c r="I1919">
        <v>1</v>
      </c>
      <c r="J1919">
        <f t="shared" si="289"/>
        <v>1</v>
      </c>
      <c r="L1919" s="11">
        <f t="shared" si="297"/>
        <v>44197</v>
      </c>
      <c r="M1919" s="11">
        <f t="shared" si="297"/>
        <v>44926</v>
      </c>
    </row>
    <row r="1920" spans="1:13" x14ac:dyDescent="0.3">
      <c r="A1920" t="str">
        <f t="shared" si="291"/>
        <v>Республика Ингушетия</v>
      </c>
      <c r="B1920">
        <f t="shared" si="292"/>
        <v>2021</v>
      </c>
      <c r="C1920">
        <f t="shared" si="293"/>
        <v>12</v>
      </c>
      <c r="D1920" s="11">
        <f t="shared" si="295"/>
        <v>44532</v>
      </c>
      <c r="E1920" s="11">
        <f t="shared" si="288"/>
        <v>44561</v>
      </c>
      <c r="F1920">
        <v>0</v>
      </c>
      <c r="G1920">
        <v>0</v>
      </c>
      <c r="H1920">
        <v>0</v>
      </c>
      <c r="I1920">
        <v>0</v>
      </c>
      <c r="J1920">
        <f t="shared" si="289"/>
        <v>0</v>
      </c>
      <c r="L1920" s="11">
        <f t="shared" si="297"/>
        <v>580000</v>
      </c>
      <c r="M1920" s="11">
        <f t="shared" si="297"/>
        <v>580000</v>
      </c>
    </row>
    <row r="1921" spans="1:13" x14ac:dyDescent="0.3">
      <c r="A1921" t="str">
        <f t="shared" si="291"/>
        <v>Кабардино-Балкарская Республика</v>
      </c>
      <c r="B1921">
        <f t="shared" si="292"/>
        <v>2021</v>
      </c>
      <c r="C1921">
        <f t="shared" si="293"/>
        <v>12</v>
      </c>
      <c r="D1921" s="11">
        <f t="shared" si="295"/>
        <v>44532</v>
      </c>
      <c r="E1921" s="11">
        <f t="shared" si="288"/>
        <v>44561</v>
      </c>
      <c r="F1921">
        <v>0</v>
      </c>
      <c r="G1921">
        <v>0</v>
      </c>
      <c r="H1921">
        <v>0</v>
      </c>
      <c r="I1921">
        <v>0</v>
      </c>
      <c r="J1921">
        <f t="shared" si="289"/>
        <v>0</v>
      </c>
      <c r="L1921" s="11">
        <f t="shared" si="297"/>
        <v>580000</v>
      </c>
      <c r="M1921" s="11">
        <f t="shared" si="297"/>
        <v>580000</v>
      </c>
    </row>
    <row r="1922" spans="1:13" x14ac:dyDescent="0.3">
      <c r="A1922" t="str">
        <f t="shared" si="291"/>
        <v>Республика Калмыкия</v>
      </c>
      <c r="B1922">
        <f t="shared" si="292"/>
        <v>2021</v>
      </c>
      <c r="C1922">
        <f t="shared" si="293"/>
        <v>12</v>
      </c>
      <c r="D1922" s="11">
        <f t="shared" si="295"/>
        <v>44532</v>
      </c>
      <c r="E1922" s="11">
        <f t="shared" si="288"/>
        <v>44561</v>
      </c>
      <c r="F1922">
        <v>0</v>
      </c>
      <c r="G1922">
        <v>0</v>
      </c>
      <c r="H1922">
        <v>0</v>
      </c>
      <c r="I1922">
        <v>1</v>
      </c>
      <c r="J1922">
        <f t="shared" si="289"/>
        <v>1</v>
      </c>
      <c r="L1922" s="11">
        <f t="shared" si="297"/>
        <v>43831</v>
      </c>
      <c r="M1922" s="11">
        <f t="shared" si="297"/>
        <v>44561</v>
      </c>
    </row>
    <row r="1923" spans="1:13" x14ac:dyDescent="0.3">
      <c r="A1923" t="str">
        <f t="shared" si="291"/>
        <v>Карачаево-Черкесская Республика</v>
      </c>
      <c r="B1923">
        <f t="shared" si="292"/>
        <v>2021</v>
      </c>
      <c r="C1923">
        <f t="shared" si="293"/>
        <v>12</v>
      </c>
      <c r="D1923" s="11">
        <f t="shared" si="295"/>
        <v>44532</v>
      </c>
      <c r="E1923" s="11">
        <f t="shared" ref="E1923:E1986" si="298">EOMONTH(D1923,0)</f>
        <v>44561</v>
      </c>
      <c r="F1923">
        <v>0</v>
      </c>
      <c r="G1923">
        <v>0</v>
      </c>
      <c r="H1923">
        <v>1</v>
      </c>
      <c r="I1923">
        <v>0</v>
      </c>
      <c r="J1923">
        <f t="shared" ref="J1923:J1986" si="299">IF(OR(AND(L1923&lt;=D1923,M1923&gt;=E1923),AND(E1923&gt;=L1923,E1923&lt;=M1923)),1,0)</f>
        <v>0</v>
      </c>
      <c r="L1923" s="11">
        <f t="shared" si="297"/>
        <v>580000</v>
      </c>
      <c r="M1923" s="11">
        <f t="shared" si="297"/>
        <v>580000</v>
      </c>
    </row>
    <row r="1924" spans="1:13" x14ac:dyDescent="0.3">
      <c r="A1924" t="str">
        <f t="shared" si="291"/>
        <v>Республика Коми</v>
      </c>
      <c r="B1924">
        <f t="shared" si="292"/>
        <v>2021</v>
      </c>
      <c r="C1924">
        <f t="shared" si="293"/>
        <v>12</v>
      </c>
      <c r="D1924" s="11">
        <f t="shared" si="295"/>
        <v>44532</v>
      </c>
      <c r="E1924" s="11">
        <f t="shared" si="298"/>
        <v>44561</v>
      </c>
      <c r="F1924">
        <v>0</v>
      </c>
      <c r="G1924">
        <v>0</v>
      </c>
      <c r="H1924">
        <v>0</v>
      </c>
      <c r="I1924">
        <v>1</v>
      </c>
      <c r="J1924">
        <f t="shared" si="299"/>
        <v>1</v>
      </c>
      <c r="L1924" s="11">
        <f t="shared" si="297"/>
        <v>44197</v>
      </c>
      <c r="M1924" s="11">
        <f t="shared" si="297"/>
        <v>44561</v>
      </c>
    </row>
    <row r="1925" spans="1:13" x14ac:dyDescent="0.3">
      <c r="A1925" t="str">
        <f t="shared" si="291"/>
        <v>Республика Крым</v>
      </c>
      <c r="B1925">
        <f t="shared" si="292"/>
        <v>2021</v>
      </c>
      <c r="C1925">
        <f t="shared" si="293"/>
        <v>12</v>
      </c>
      <c r="D1925" s="11">
        <f t="shared" si="295"/>
        <v>44532</v>
      </c>
      <c r="E1925" s="11">
        <f t="shared" si="298"/>
        <v>44561</v>
      </c>
      <c r="F1925">
        <v>0</v>
      </c>
      <c r="G1925">
        <v>0</v>
      </c>
      <c r="H1925">
        <v>1</v>
      </c>
      <c r="I1925">
        <v>0</v>
      </c>
      <c r="J1925">
        <f t="shared" si="299"/>
        <v>0</v>
      </c>
      <c r="L1925" s="11">
        <f t="shared" si="297"/>
        <v>580000</v>
      </c>
      <c r="M1925" s="11">
        <f t="shared" si="297"/>
        <v>580000</v>
      </c>
    </row>
    <row r="1926" spans="1:13" x14ac:dyDescent="0.3">
      <c r="A1926" t="str">
        <f t="shared" si="291"/>
        <v>Республика Марий Эл</v>
      </c>
      <c r="B1926">
        <f t="shared" si="292"/>
        <v>2021</v>
      </c>
      <c r="C1926">
        <f t="shared" si="293"/>
        <v>12</v>
      </c>
      <c r="D1926" s="11">
        <f t="shared" si="295"/>
        <v>44532</v>
      </c>
      <c r="E1926" s="11">
        <f t="shared" si="298"/>
        <v>44561</v>
      </c>
      <c r="F1926">
        <v>0</v>
      </c>
      <c r="G1926">
        <v>0</v>
      </c>
      <c r="H1926">
        <v>0</v>
      </c>
      <c r="I1926">
        <v>0</v>
      </c>
      <c r="J1926">
        <f t="shared" si="299"/>
        <v>0</v>
      </c>
      <c r="L1926" s="11">
        <f t="shared" ref="L1926:M1941" si="300">L1843</f>
        <v>580000</v>
      </c>
      <c r="M1926" s="11">
        <f t="shared" si="300"/>
        <v>580000</v>
      </c>
    </row>
    <row r="1927" spans="1:13" x14ac:dyDescent="0.3">
      <c r="A1927" t="str">
        <f t="shared" si="291"/>
        <v>Республика Мордовия</v>
      </c>
      <c r="B1927">
        <f t="shared" si="292"/>
        <v>2021</v>
      </c>
      <c r="C1927">
        <f t="shared" si="293"/>
        <v>12</v>
      </c>
      <c r="D1927" s="11">
        <f t="shared" si="295"/>
        <v>44532</v>
      </c>
      <c r="E1927" s="11">
        <f t="shared" si="298"/>
        <v>44561</v>
      </c>
      <c r="F1927">
        <v>0</v>
      </c>
      <c r="G1927">
        <v>0</v>
      </c>
      <c r="H1927">
        <v>1</v>
      </c>
      <c r="I1927">
        <v>0</v>
      </c>
      <c r="J1927">
        <f t="shared" si="299"/>
        <v>0</v>
      </c>
      <c r="L1927" s="11">
        <f t="shared" si="300"/>
        <v>580000</v>
      </c>
      <c r="M1927" s="11">
        <f t="shared" si="300"/>
        <v>580000</v>
      </c>
    </row>
    <row r="1928" spans="1:13" x14ac:dyDescent="0.3">
      <c r="A1928" t="str">
        <f t="shared" si="291"/>
        <v>Республика Саха (Якутия)</v>
      </c>
      <c r="B1928">
        <f t="shared" si="292"/>
        <v>2021</v>
      </c>
      <c r="C1928">
        <f t="shared" si="293"/>
        <v>12</v>
      </c>
      <c r="D1928" s="11">
        <f t="shared" si="295"/>
        <v>44532</v>
      </c>
      <c r="E1928" s="11">
        <f t="shared" si="298"/>
        <v>44561</v>
      </c>
      <c r="F1928">
        <v>0</v>
      </c>
      <c r="G1928">
        <v>0</v>
      </c>
      <c r="H1928">
        <v>0</v>
      </c>
      <c r="I1928">
        <v>1</v>
      </c>
      <c r="J1928">
        <f t="shared" si="299"/>
        <v>0</v>
      </c>
      <c r="L1928" s="11">
        <f t="shared" si="300"/>
        <v>580000</v>
      </c>
      <c r="M1928" s="11">
        <f t="shared" si="300"/>
        <v>580000</v>
      </c>
    </row>
    <row r="1929" spans="1:13" x14ac:dyDescent="0.3">
      <c r="A1929" t="str">
        <f t="shared" si="291"/>
        <v xml:space="preserve">Республика Северная Осетия-Алания </v>
      </c>
      <c r="B1929">
        <f t="shared" si="292"/>
        <v>2021</v>
      </c>
      <c r="C1929">
        <f t="shared" si="293"/>
        <v>12</v>
      </c>
      <c r="D1929" s="11">
        <f t="shared" si="295"/>
        <v>44532</v>
      </c>
      <c r="E1929" s="11">
        <f t="shared" si="298"/>
        <v>44561</v>
      </c>
      <c r="F1929">
        <v>0</v>
      </c>
      <c r="G1929">
        <v>0</v>
      </c>
      <c r="H1929">
        <v>0</v>
      </c>
      <c r="I1929">
        <v>1</v>
      </c>
      <c r="J1929">
        <f t="shared" si="299"/>
        <v>0</v>
      </c>
      <c r="L1929" s="11">
        <f t="shared" si="300"/>
        <v>580000</v>
      </c>
      <c r="M1929" s="11">
        <f t="shared" si="300"/>
        <v>580000</v>
      </c>
    </row>
    <row r="1930" spans="1:13" x14ac:dyDescent="0.3">
      <c r="A1930" t="str">
        <f t="shared" si="291"/>
        <v>Республика Татарстан</v>
      </c>
      <c r="B1930">
        <f t="shared" si="292"/>
        <v>2021</v>
      </c>
      <c r="C1930">
        <f t="shared" si="293"/>
        <v>12</v>
      </c>
      <c r="D1930" s="11">
        <f t="shared" si="295"/>
        <v>44532</v>
      </c>
      <c r="E1930" s="11">
        <f t="shared" si="298"/>
        <v>44561</v>
      </c>
      <c r="F1930">
        <v>0</v>
      </c>
      <c r="G1930">
        <v>0</v>
      </c>
      <c r="H1930">
        <v>0</v>
      </c>
      <c r="I1930">
        <v>0</v>
      </c>
      <c r="J1930">
        <f t="shared" si="299"/>
        <v>0</v>
      </c>
      <c r="L1930" s="11">
        <f t="shared" si="300"/>
        <v>580000</v>
      </c>
      <c r="M1930" s="11">
        <f t="shared" si="300"/>
        <v>580000</v>
      </c>
    </row>
    <row r="1931" spans="1:13" x14ac:dyDescent="0.3">
      <c r="A1931" t="str">
        <f t="shared" si="291"/>
        <v>Республика Тыва</v>
      </c>
      <c r="B1931">
        <f t="shared" si="292"/>
        <v>2021</v>
      </c>
      <c r="C1931">
        <f t="shared" si="293"/>
        <v>12</v>
      </c>
      <c r="D1931" s="11">
        <f t="shared" si="295"/>
        <v>44532</v>
      </c>
      <c r="E1931" s="11">
        <f t="shared" si="298"/>
        <v>44561</v>
      </c>
      <c r="F1931">
        <v>0</v>
      </c>
      <c r="G1931">
        <v>0</v>
      </c>
      <c r="H1931">
        <v>0</v>
      </c>
      <c r="I1931">
        <v>1</v>
      </c>
      <c r="J1931">
        <f t="shared" si="299"/>
        <v>0</v>
      </c>
      <c r="L1931" s="11">
        <f t="shared" si="300"/>
        <v>580000</v>
      </c>
      <c r="M1931" s="11">
        <f t="shared" si="300"/>
        <v>580000</v>
      </c>
    </row>
    <row r="1932" spans="1:13" x14ac:dyDescent="0.3">
      <c r="A1932" t="str">
        <f t="shared" si="291"/>
        <v>Удмуртская Республика</v>
      </c>
      <c r="B1932">
        <f t="shared" si="292"/>
        <v>2021</v>
      </c>
      <c r="C1932">
        <f t="shared" si="293"/>
        <v>12</v>
      </c>
      <c r="D1932" s="11">
        <f t="shared" si="295"/>
        <v>44532</v>
      </c>
      <c r="E1932" s="11">
        <f t="shared" si="298"/>
        <v>44561</v>
      </c>
      <c r="F1932">
        <v>0</v>
      </c>
      <c r="G1932">
        <v>0</v>
      </c>
      <c r="H1932">
        <v>0</v>
      </c>
      <c r="I1932">
        <v>1</v>
      </c>
      <c r="J1932">
        <f t="shared" si="299"/>
        <v>1</v>
      </c>
      <c r="L1932" s="11">
        <f t="shared" si="300"/>
        <v>44197</v>
      </c>
      <c r="M1932" s="11">
        <f t="shared" si="300"/>
        <v>45291</v>
      </c>
    </row>
    <row r="1933" spans="1:13" x14ac:dyDescent="0.3">
      <c r="A1933" t="str">
        <f t="shared" si="291"/>
        <v>Республика Хакасия</v>
      </c>
      <c r="B1933">
        <f t="shared" si="292"/>
        <v>2021</v>
      </c>
      <c r="C1933">
        <f t="shared" si="293"/>
        <v>12</v>
      </c>
      <c r="D1933" s="11">
        <f t="shared" si="295"/>
        <v>44532</v>
      </c>
      <c r="E1933" s="11">
        <f t="shared" si="298"/>
        <v>44561</v>
      </c>
      <c r="F1933">
        <v>0</v>
      </c>
      <c r="G1933">
        <v>0</v>
      </c>
      <c r="H1933">
        <v>0</v>
      </c>
      <c r="I1933">
        <v>0</v>
      </c>
      <c r="J1933">
        <f t="shared" si="299"/>
        <v>0</v>
      </c>
      <c r="L1933" s="11">
        <f t="shared" si="300"/>
        <v>580000</v>
      </c>
      <c r="M1933" s="11">
        <f t="shared" si="300"/>
        <v>580000</v>
      </c>
    </row>
    <row r="1934" spans="1:13" x14ac:dyDescent="0.3">
      <c r="A1934" t="str">
        <f t="shared" si="291"/>
        <v>Чеченская Республика</v>
      </c>
      <c r="B1934">
        <f t="shared" si="292"/>
        <v>2021</v>
      </c>
      <c r="C1934">
        <f t="shared" si="293"/>
        <v>12</v>
      </c>
      <c r="D1934" s="11">
        <f t="shared" si="295"/>
        <v>44532</v>
      </c>
      <c r="E1934" s="11">
        <f t="shared" si="298"/>
        <v>44561</v>
      </c>
      <c r="F1934">
        <v>0</v>
      </c>
      <c r="G1934">
        <v>0</v>
      </c>
      <c r="H1934">
        <v>0</v>
      </c>
      <c r="I1934">
        <v>0</v>
      </c>
      <c r="J1934">
        <f t="shared" si="299"/>
        <v>0</v>
      </c>
      <c r="L1934" s="11">
        <f t="shared" si="300"/>
        <v>580000</v>
      </c>
      <c r="M1934" s="11">
        <f t="shared" si="300"/>
        <v>580000</v>
      </c>
    </row>
    <row r="1935" spans="1:13" x14ac:dyDescent="0.3">
      <c r="A1935" t="str">
        <f t="shared" si="291"/>
        <v>Чувашская Республика - Чувашия</v>
      </c>
      <c r="B1935">
        <f t="shared" si="292"/>
        <v>2021</v>
      </c>
      <c r="C1935">
        <f t="shared" si="293"/>
        <v>12</v>
      </c>
      <c r="D1935" s="11">
        <f t="shared" si="295"/>
        <v>44532</v>
      </c>
      <c r="E1935" s="11">
        <f t="shared" si="298"/>
        <v>44561</v>
      </c>
      <c r="F1935">
        <v>0</v>
      </c>
      <c r="G1935">
        <v>0</v>
      </c>
      <c r="H1935">
        <v>0</v>
      </c>
      <c r="I1935">
        <v>1</v>
      </c>
      <c r="J1935">
        <f t="shared" si="299"/>
        <v>1</v>
      </c>
      <c r="L1935" s="11">
        <f t="shared" si="300"/>
        <v>44197</v>
      </c>
      <c r="M1935" s="11">
        <f t="shared" si="300"/>
        <v>45657</v>
      </c>
    </row>
    <row r="1936" spans="1:13" x14ac:dyDescent="0.3">
      <c r="A1936" t="str">
        <f t="shared" si="291"/>
        <v>Алтайский Край</v>
      </c>
      <c r="B1936">
        <f t="shared" si="292"/>
        <v>2021</v>
      </c>
      <c r="C1936">
        <f t="shared" si="293"/>
        <v>12</v>
      </c>
      <c r="D1936" s="11">
        <f t="shared" si="295"/>
        <v>44532</v>
      </c>
      <c r="E1936" s="11">
        <f t="shared" si="298"/>
        <v>44561</v>
      </c>
      <c r="F1936">
        <v>0</v>
      </c>
      <c r="G1936">
        <v>0</v>
      </c>
      <c r="H1936">
        <v>0</v>
      </c>
      <c r="I1936">
        <v>0</v>
      </c>
      <c r="J1936">
        <f t="shared" si="299"/>
        <v>0</v>
      </c>
      <c r="L1936" s="11">
        <f t="shared" si="300"/>
        <v>580000</v>
      </c>
      <c r="M1936" s="11">
        <f t="shared" si="300"/>
        <v>580000</v>
      </c>
    </row>
    <row r="1937" spans="1:13" x14ac:dyDescent="0.3">
      <c r="A1937" t="str">
        <f t="shared" si="291"/>
        <v>Забайкальский Край</v>
      </c>
      <c r="B1937">
        <f t="shared" si="292"/>
        <v>2021</v>
      </c>
      <c r="C1937">
        <f t="shared" si="293"/>
        <v>12</v>
      </c>
      <c r="D1937" s="11">
        <f t="shared" si="295"/>
        <v>44532</v>
      </c>
      <c r="E1937" s="11">
        <f t="shared" si="298"/>
        <v>44561</v>
      </c>
      <c r="F1937">
        <v>1</v>
      </c>
      <c r="G1937">
        <v>0</v>
      </c>
      <c r="H1937">
        <v>0</v>
      </c>
      <c r="I1937">
        <v>0</v>
      </c>
      <c r="J1937">
        <f t="shared" si="299"/>
        <v>0</v>
      </c>
      <c r="L1937" s="11">
        <f t="shared" si="300"/>
        <v>580000</v>
      </c>
      <c r="M1937" s="11">
        <f t="shared" si="300"/>
        <v>580000</v>
      </c>
    </row>
    <row r="1938" spans="1:13" x14ac:dyDescent="0.3">
      <c r="A1938" t="str">
        <f t="shared" si="291"/>
        <v>Камчатский Край</v>
      </c>
      <c r="B1938">
        <f t="shared" si="292"/>
        <v>2021</v>
      </c>
      <c r="C1938">
        <f t="shared" si="293"/>
        <v>12</v>
      </c>
      <c r="D1938" s="11">
        <f t="shared" si="295"/>
        <v>44532</v>
      </c>
      <c r="E1938" s="11">
        <f t="shared" si="298"/>
        <v>44561</v>
      </c>
      <c r="F1938">
        <v>0</v>
      </c>
      <c r="G1938">
        <v>0</v>
      </c>
      <c r="H1938">
        <v>0</v>
      </c>
      <c r="I1938">
        <v>0</v>
      </c>
      <c r="J1938">
        <f t="shared" si="299"/>
        <v>0</v>
      </c>
      <c r="L1938" s="11">
        <f t="shared" si="300"/>
        <v>580000</v>
      </c>
      <c r="M1938" s="11">
        <f t="shared" si="300"/>
        <v>580000</v>
      </c>
    </row>
    <row r="1939" spans="1:13" x14ac:dyDescent="0.3">
      <c r="A1939" t="str">
        <f t="shared" si="291"/>
        <v>Краснодарский Край</v>
      </c>
      <c r="B1939">
        <f t="shared" si="292"/>
        <v>2021</v>
      </c>
      <c r="C1939">
        <f t="shared" si="293"/>
        <v>12</v>
      </c>
      <c r="D1939" s="11">
        <f t="shared" si="295"/>
        <v>44532</v>
      </c>
      <c r="E1939" s="11">
        <f t="shared" si="298"/>
        <v>44561</v>
      </c>
      <c r="F1939">
        <v>1</v>
      </c>
      <c r="G1939">
        <v>0</v>
      </c>
      <c r="H1939">
        <v>0</v>
      </c>
      <c r="I1939">
        <v>0</v>
      </c>
      <c r="J1939">
        <f t="shared" si="299"/>
        <v>1</v>
      </c>
      <c r="L1939" s="11">
        <f t="shared" si="300"/>
        <v>43831</v>
      </c>
      <c r="M1939" s="11">
        <f t="shared" si="300"/>
        <v>44562</v>
      </c>
    </row>
    <row r="1940" spans="1:13" x14ac:dyDescent="0.3">
      <c r="A1940" t="str">
        <f t="shared" si="291"/>
        <v>Красноярский Край</v>
      </c>
      <c r="B1940">
        <f t="shared" si="292"/>
        <v>2021</v>
      </c>
      <c r="C1940">
        <f t="shared" si="293"/>
        <v>12</v>
      </c>
      <c r="D1940" s="11">
        <f t="shared" si="295"/>
        <v>44532</v>
      </c>
      <c r="E1940" s="11">
        <f t="shared" si="298"/>
        <v>44561</v>
      </c>
      <c r="F1940">
        <v>0</v>
      </c>
      <c r="G1940">
        <v>0</v>
      </c>
      <c r="H1940">
        <v>0</v>
      </c>
      <c r="I1940">
        <v>1</v>
      </c>
      <c r="J1940">
        <f t="shared" si="299"/>
        <v>0</v>
      </c>
      <c r="L1940" s="11">
        <f t="shared" si="300"/>
        <v>44562</v>
      </c>
      <c r="M1940" s="11">
        <f t="shared" si="300"/>
        <v>44926</v>
      </c>
    </row>
    <row r="1941" spans="1:13" x14ac:dyDescent="0.3">
      <c r="A1941" t="str">
        <f t="shared" si="291"/>
        <v>Пермский Край</v>
      </c>
      <c r="B1941">
        <f t="shared" si="292"/>
        <v>2021</v>
      </c>
      <c r="C1941">
        <f t="shared" si="293"/>
        <v>12</v>
      </c>
      <c r="D1941" s="11">
        <f t="shared" si="295"/>
        <v>44532</v>
      </c>
      <c r="E1941" s="11">
        <f t="shared" si="298"/>
        <v>44561</v>
      </c>
      <c r="F1941">
        <v>0</v>
      </c>
      <c r="G1941">
        <v>0</v>
      </c>
      <c r="H1941">
        <v>0</v>
      </c>
      <c r="I1941">
        <v>1</v>
      </c>
      <c r="J1941">
        <f t="shared" si="299"/>
        <v>1</v>
      </c>
      <c r="L1941" s="11">
        <f t="shared" si="300"/>
        <v>44197</v>
      </c>
      <c r="M1941" s="11">
        <f t="shared" si="300"/>
        <v>44561</v>
      </c>
    </row>
    <row r="1942" spans="1:13" x14ac:dyDescent="0.3">
      <c r="A1942" t="str">
        <f t="shared" ref="A1942:A1993" si="301">A1859</f>
        <v>Приморский Край</v>
      </c>
      <c r="B1942">
        <f t="shared" ref="B1942:B1993" si="302">YEAR(D1942)</f>
        <v>2021</v>
      </c>
      <c r="C1942">
        <f t="shared" ref="C1942:C1993" si="303">MONTH(D1942)</f>
        <v>12</v>
      </c>
      <c r="D1942" s="11">
        <f t="shared" si="295"/>
        <v>44532</v>
      </c>
      <c r="E1942" s="11">
        <f t="shared" si="298"/>
        <v>44561</v>
      </c>
      <c r="F1942">
        <v>0</v>
      </c>
      <c r="G1942">
        <v>0</v>
      </c>
      <c r="H1942">
        <v>0</v>
      </c>
      <c r="I1942">
        <v>1</v>
      </c>
      <c r="J1942">
        <f t="shared" si="299"/>
        <v>0</v>
      </c>
      <c r="L1942" s="11">
        <f t="shared" ref="L1942:M1957" si="304">L1859</f>
        <v>580000</v>
      </c>
      <c r="M1942" s="11">
        <f t="shared" si="304"/>
        <v>580000</v>
      </c>
    </row>
    <row r="1943" spans="1:13" x14ac:dyDescent="0.3">
      <c r="A1943" t="str">
        <f t="shared" si="301"/>
        <v>Ставропольский Край</v>
      </c>
      <c r="B1943">
        <f t="shared" si="302"/>
        <v>2021</v>
      </c>
      <c r="C1943">
        <f t="shared" si="303"/>
        <v>12</v>
      </c>
      <c r="D1943" s="11">
        <f t="shared" si="295"/>
        <v>44532</v>
      </c>
      <c r="E1943" s="11">
        <f t="shared" si="298"/>
        <v>44561</v>
      </c>
      <c r="F1943">
        <v>0</v>
      </c>
      <c r="G1943">
        <v>0</v>
      </c>
      <c r="H1943">
        <v>0</v>
      </c>
      <c r="I1943">
        <v>0</v>
      </c>
      <c r="J1943">
        <f t="shared" si="299"/>
        <v>0</v>
      </c>
      <c r="L1943" s="11">
        <f t="shared" si="304"/>
        <v>580000</v>
      </c>
      <c r="M1943" s="11">
        <f t="shared" si="304"/>
        <v>580000</v>
      </c>
    </row>
    <row r="1944" spans="1:13" x14ac:dyDescent="0.3">
      <c r="A1944" t="str">
        <f t="shared" si="301"/>
        <v>Хабаровский Край</v>
      </c>
      <c r="B1944">
        <f t="shared" si="302"/>
        <v>2021</v>
      </c>
      <c r="C1944">
        <f t="shared" si="303"/>
        <v>12</v>
      </c>
      <c r="D1944" s="11">
        <f t="shared" si="295"/>
        <v>44532</v>
      </c>
      <c r="E1944" s="11">
        <f t="shared" si="298"/>
        <v>44561</v>
      </c>
      <c r="F1944">
        <v>0</v>
      </c>
      <c r="G1944">
        <v>0</v>
      </c>
      <c r="H1944">
        <v>0</v>
      </c>
      <c r="I1944">
        <v>1</v>
      </c>
      <c r="J1944">
        <f t="shared" si="299"/>
        <v>1</v>
      </c>
      <c r="L1944" s="11">
        <f t="shared" si="304"/>
        <v>44197</v>
      </c>
      <c r="M1944" s="11">
        <f t="shared" si="304"/>
        <v>44926</v>
      </c>
    </row>
    <row r="1945" spans="1:13" x14ac:dyDescent="0.3">
      <c r="A1945" t="str">
        <f t="shared" si="301"/>
        <v>Амурская Область</v>
      </c>
      <c r="B1945">
        <f t="shared" si="302"/>
        <v>2021</v>
      </c>
      <c r="C1945">
        <f t="shared" si="303"/>
        <v>12</v>
      </c>
      <c r="D1945" s="11">
        <f t="shared" si="295"/>
        <v>44532</v>
      </c>
      <c r="E1945" s="11">
        <f t="shared" si="298"/>
        <v>44561</v>
      </c>
      <c r="F1945">
        <v>0</v>
      </c>
      <c r="G1945">
        <v>0</v>
      </c>
      <c r="H1945">
        <v>0</v>
      </c>
      <c r="I1945">
        <v>1</v>
      </c>
      <c r="J1945">
        <f t="shared" si="299"/>
        <v>1</v>
      </c>
      <c r="L1945" s="11">
        <f t="shared" si="304"/>
        <v>44197</v>
      </c>
      <c r="M1945" s="11">
        <f t="shared" si="304"/>
        <v>45291</v>
      </c>
    </row>
    <row r="1946" spans="1:13" x14ac:dyDescent="0.3">
      <c r="A1946" t="str">
        <f t="shared" si="301"/>
        <v>Архангельская Область</v>
      </c>
      <c r="B1946">
        <f t="shared" si="302"/>
        <v>2021</v>
      </c>
      <c r="C1946">
        <f t="shared" si="303"/>
        <v>12</v>
      </c>
      <c r="D1946" s="11">
        <f t="shared" si="295"/>
        <v>44532</v>
      </c>
      <c r="E1946" s="11">
        <f t="shared" si="298"/>
        <v>44561</v>
      </c>
      <c r="F1946">
        <v>0</v>
      </c>
      <c r="G1946">
        <v>0</v>
      </c>
      <c r="H1946">
        <v>0</v>
      </c>
      <c r="I1946">
        <v>0</v>
      </c>
      <c r="J1946">
        <f t="shared" si="299"/>
        <v>0</v>
      </c>
      <c r="L1946" s="11">
        <f t="shared" si="304"/>
        <v>44562</v>
      </c>
      <c r="M1946" s="11">
        <f t="shared" si="304"/>
        <v>44926</v>
      </c>
    </row>
    <row r="1947" spans="1:13" x14ac:dyDescent="0.3">
      <c r="A1947" t="str">
        <f t="shared" si="301"/>
        <v>Астраханская Область</v>
      </c>
      <c r="B1947">
        <f t="shared" si="302"/>
        <v>2021</v>
      </c>
      <c r="C1947">
        <f t="shared" si="303"/>
        <v>12</v>
      </c>
      <c r="D1947" s="11">
        <f t="shared" si="295"/>
        <v>44532</v>
      </c>
      <c r="E1947" s="11">
        <f t="shared" si="298"/>
        <v>44561</v>
      </c>
      <c r="F1947">
        <v>0</v>
      </c>
      <c r="G1947">
        <v>0</v>
      </c>
      <c r="H1947">
        <v>0</v>
      </c>
      <c r="I1947">
        <v>1</v>
      </c>
      <c r="J1947">
        <f t="shared" si="299"/>
        <v>0</v>
      </c>
      <c r="L1947" s="11">
        <f t="shared" si="304"/>
        <v>580000</v>
      </c>
      <c r="M1947" s="11">
        <f t="shared" si="304"/>
        <v>580000</v>
      </c>
    </row>
    <row r="1948" spans="1:13" x14ac:dyDescent="0.3">
      <c r="A1948" t="str">
        <f t="shared" si="301"/>
        <v>Белгородская Область</v>
      </c>
      <c r="B1948">
        <f t="shared" si="302"/>
        <v>2021</v>
      </c>
      <c r="C1948">
        <f t="shared" si="303"/>
        <v>12</v>
      </c>
      <c r="D1948" s="11">
        <f t="shared" si="295"/>
        <v>44532</v>
      </c>
      <c r="E1948" s="11">
        <f t="shared" si="298"/>
        <v>44561</v>
      </c>
      <c r="F1948">
        <v>0</v>
      </c>
      <c r="G1948">
        <v>0</v>
      </c>
      <c r="H1948">
        <v>0</v>
      </c>
      <c r="I1948">
        <v>0</v>
      </c>
      <c r="J1948">
        <f t="shared" si="299"/>
        <v>0</v>
      </c>
      <c r="L1948" s="11">
        <f t="shared" si="304"/>
        <v>580000</v>
      </c>
      <c r="M1948" s="11">
        <f t="shared" si="304"/>
        <v>580000</v>
      </c>
    </row>
    <row r="1949" spans="1:13" x14ac:dyDescent="0.3">
      <c r="A1949" t="str">
        <f t="shared" si="301"/>
        <v>Брянская Область</v>
      </c>
      <c r="B1949">
        <f t="shared" si="302"/>
        <v>2021</v>
      </c>
      <c r="C1949">
        <f t="shared" si="303"/>
        <v>12</v>
      </c>
      <c r="D1949" s="11">
        <f t="shared" si="295"/>
        <v>44532</v>
      </c>
      <c r="E1949" s="11">
        <f t="shared" si="298"/>
        <v>44561</v>
      </c>
      <c r="F1949">
        <v>0</v>
      </c>
      <c r="G1949">
        <v>0</v>
      </c>
      <c r="H1949">
        <v>0</v>
      </c>
      <c r="I1949">
        <v>0</v>
      </c>
      <c r="J1949">
        <f t="shared" si="299"/>
        <v>0</v>
      </c>
      <c r="L1949" s="11">
        <f t="shared" si="304"/>
        <v>580000</v>
      </c>
      <c r="M1949" s="11">
        <f t="shared" si="304"/>
        <v>580000</v>
      </c>
    </row>
    <row r="1950" spans="1:13" x14ac:dyDescent="0.3">
      <c r="A1950" t="str">
        <f t="shared" si="301"/>
        <v>Владимирская Область</v>
      </c>
      <c r="B1950">
        <f t="shared" si="302"/>
        <v>2021</v>
      </c>
      <c r="C1950">
        <f t="shared" si="303"/>
        <v>12</v>
      </c>
      <c r="D1950" s="11">
        <f t="shared" si="295"/>
        <v>44532</v>
      </c>
      <c r="E1950" s="11">
        <f t="shared" si="298"/>
        <v>44561</v>
      </c>
      <c r="F1950">
        <v>0</v>
      </c>
      <c r="G1950">
        <v>0</v>
      </c>
      <c r="H1950">
        <v>0</v>
      </c>
      <c r="I1950">
        <v>1</v>
      </c>
      <c r="J1950">
        <f t="shared" si="299"/>
        <v>1</v>
      </c>
      <c r="L1950" s="11">
        <f t="shared" si="304"/>
        <v>44197</v>
      </c>
      <c r="M1950" s="11">
        <f t="shared" si="304"/>
        <v>45291</v>
      </c>
    </row>
    <row r="1951" spans="1:13" x14ac:dyDescent="0.3">
      <c r="A1951" t="str">
        <f t="shared" si="301"/>
        <v>Волгоградская Область</v>
      </c>
      <c r="B1951">
        <f t="shared" si="302"/>
        <v>2021</v>
      </c>
      <c r="C1951">
        <f t="shared" si="303"/>
        <v>12</v>
      </c>
      <c r="D1951" s="11">
        <f t="shared" si="295"/>
        <v>44532</v>
      </c>
      <c r="E1951" s="11">
        <f t="shared" si="298"/>
        <v>44561</v>
      </c>
      <c r="F1951">
        <v>0</v>
      </c>
      <c r="G1951">
        <v>0</v>
      </c>
      <c r="H1951">
        <v>1</v>
      </c>
      <c r="I1951">
        <v>1</v>
      </c>
      <c r="J1951">
        <f t="shared" si="299"/>
        <v>0</v>
      </c>
      <c r="L1951" s="11">
        <f t="shared" si="304"/>
        <v>580000</v>
      </c>
      <c r="M1951" s="11">
        <f t="shared" si="304"/>
        <v>580000</v>
      </c>
    </row>
    <row r="1952" spans="1:13" x14ac:dyDescent="0.3">
      <c r="A1952" t="str">
        <f t="shared" si="301"/>
        <v>Вологодская Область</v>
      </c>
      <c r="B1952">
        <f t="shared" si="302"/>
        <v>2021</v>
      </c>
      <c r="C1952">
        <f t="shared" si="303"/>
        <v>12</v>
      </c>
      <c r="D1952" s="11">
        <f t="shared" si="295"/>
        <v>44532</v>
      </c>
      <c r="E1952" s="11">
        <f t="shared" si="298"/>
        <v>44561</v>
      </c>
      <c r="F1952">
        <v>0</v>
      </c>
      <c r="G1952">
        <v>0</v>
      </c>
      <c r="H1952">
        <v>0</v>
      </c>
      <c r="I1952">
        <v>1</v>
      </c>
      <c r="J1952">
        <f t="shared" si="299"/>
        <v>1</v>
      </c>
      <c r="L1952" s="11">
        <f t="shared" si="304"/>
        <v>43831</v>
      </c>
      <c r="M1952" s="11">
        <f t="shared" si="304"/>
        <v>44561</v>
      </c>
    </row>
    <row r="1953" spans="1:13" x14ac:dyDescent="0.3">
      <c r="A1953" t="str">
        <f t="shared" si="301"/>
        <v>Воронежская Область</v>
      </c>
      <c r="B1953">
        <f t="shared" si="302"/>
        <v>2021</v>
      </c>
      <c r="C1953">
        <f t="shared" si="303"/>
        <v>12</v>
      </c>
      <c r="D1953" s="11">
        <f t="shared" si="295"/>
        <v>44532</v>
      </c>
      <c r="E1953" s="11">
        <f t="shared" si="298"/>
        <v>44561</v>
      </c>
      <c r="F1953">
        <v>0</v>
      </c>
      <c r="G1953">
        <v>0</v>
      </c>
      <c r="H1953">
        <v>0</v>
      </c>
      <c r="I1953">
        <v>0</v>
      </c>
      <c r="J1953">
        <f t="shared" si="299"/>
        <v>0</v>
      </c>
      <c r="L1953" s="11">
        <f t="shared" si="304"/>
        <v>580000</v>
      </c>
      <c r="M1953" s="11">
        <f t="shared" si="304"/>
        <v>580000</v>
      </c>
    </row>
    <row r="1954" spans="1:13" x14ac:dyDescent="0.3">
      <c r="A1954" t="str">
        <f t="shared" si="301"/>
        <v>Ивановская Область</v>
      </c>
      <c r="B1954">
        <f t="shared" si="302"/>
        <v>2021</v>
      </c>
      <c r="C1954">
        <f t="shared" si="303"/>
        <v>12</v>
      </c>
      <c r="D1954" s="11">
        <f t="shared" si="295"/>
        <v>44532</v>
      </c>
      <c r="E1954" s="11">
        <f t="shared" si="298"/>
        <v>44561</v>
      </c>
      <c r="F1954">
        <v>0</v>
      </c>
      <c r="G1954">
        <v>0</v>
      </c>
      <c r="H1954">
        <v>0</v>
      </c>
      <c r="I1954">
        <v>0</v>
      </c>
      <c r="J1954">
        <f t="shared" si="299"/>
        <v>1</v>
      </c>
      <c r="L1954" s="11">
        <f t="shared" si="304"/>
        <v>44501</v>
      </c>
      <c r="M1954" s="11">
        <f t="shared" si="304"/>
        <v>44561</v>
      </c>
    </row>
    <row r="1955" spans="1:13" x14ac:dyDescent="0.3">
      <c r="A1955" t="str">
        <f t="shared" si="301"/>
        <v>Иркутская Область</v>
      </c>
      <c r="B1955">
        <f t="shared" si="302"/>
        <v>2021</v>
      </c>
      <c r="C1955">
        <f t="shared" si="303"/>
        <v>12</v>
      </c>
      <c r="D1955" s="11">
        <f t="shared" si="295"/>
        <v>44532</v>
      </c>
      <c r="E1955" s="11">
        <f t="shared" si="298"/>
        <v>44561</v>
      </c>
      <c r="F1955">
        <v>0</v>
      </c>
      <c r="G1955">
        <v>0</v>
      </c>
      <c r="H1955">
        <v>0</v>
      </c>
      <c r="I1955">
        <v>0</v>
      </c>
      <c r="J1955">
        <f t="shared" si="299"/>
        <v>1</v>
      </c>
      <c r="L1955" s="11">
        <f t="shared" si="304"/>
        <v>44197</v>
      </c>
      <c r="M1955" s="11">
        <f t="shared" si="304"/>
        <v>44561</v>
      </c>
    </row>
    <row r="1956" spans="1:13" x14ac:dyDescent="0.3">
      <c r="A1956" t="str">
        <f t="shared" si="301"/>
        <v>Калининградская Область</v>
      </c>
      <c r="B1956">
        <f t="shared" si="302"/>
        <v>2021</v>
      </c>
      <c r="C1956">
        <f t="shared" si="303"/>
        <v>12</v>
      </c>
      <c r="D1956" s="11">
        <f t="shared" si="295"/>
        <v>44532</v>
      </c>
      <c r="E1956" s="11">
        <f t="shared" si="298"/>
        <v>44561</v>
      </c>
      <c r="F1956">
        <v>0</v>
      </c>
      <c r="G1956">
        <v>0</v>
      </c>
      <c r="H1956">
        <v>0</v>
      </c>
      <c r="I1956">
        <v>0</v>
      </c>
      <c r="J1956">
        <f t="shared" si="299"/>
        <v>1</v>
      </c>
      <c r="L1956" s="11">
        <f t="shared" si="304"/>
        <v>44197</v>
      </c>
      <c r="M1956" s="11">
        <f t="shared" si="304"/>
        <v>45291</v>
      </c>
    </row>
    <row r="1957" spans="1:13" x14ac:dyDescent="0.3">
      <c r="A1957" t="str">
        <f t="shared" si="301"/>
        <v>Калужская Область</v>
      </c>
      <c r="B1957">
        <f t="shared" si="302"/>
        <v>2021</v>
      </c>
      <c r="C1957">
        <f t="shared" si="303"/>
        <v>12</v>
      </c>
      <c r="D1957" s="11">
        <f t="shared" ref="D1957:D1993" si="305">EDATE(D1874,1)</f>
        <v>44532</v>
      </c>
      <c r="E1957" s="11">
        <f t="shared" si="298"/>
        <v>44561</v>
      </c>
      <c r="F1957">
        <v>0</v>
      </c>
      <c r="G1957">
        <v>0</v>
      </c>
      <c r="H1957">
        <v>0</v>
      </c>
      <c r="I1957">
        <v>0</v>
      </c>
      <c r="J1957">
        <f t="shared" si="299"/>
        <v>0</v>
      </c>
      <c r="L1957" s="11">
        <f t="shared" si="304"/>
        <v>580000</v>
      </c>
      <c r="M1957" s="11">
        <f t="shared" si="304"/>
        <v>580000</v>
      </c>
    </row>
    <row r="1958" spans="1:13" x14ac:dyDescent="0.3">
      <c r="A1958" t="str">
        <f t="shared" si="301"/>
        <v>Кемеровская Область - Кузбасс</v>
      </c>
      <c r="B1958">
        <f t="shared" si="302"/>
        <v>2021</v>
      </c>
      <c r="C1958">
        <f t="shared" si="303"/>
        <v>12</v>
      </c>
      <c r="D1958" s="11">
        <f t="shared" si="305"/>
        <v>44532</v>
      </c>
      <c r="E1958" s="11">
        <f t="shared" si="298"/>
        <v>44561</v>
      </c>
      <c r="F1958">
        <v>0</v>
      </c>
      <c r="G1958">
        <v>0</v>
      </c>
      <c r="H1958">
        <v>0</v>
      </c>
      <c r="I1958">
        <v>1</v>
      </c>
      <c r="J1958">
        <f t="shared" si="299"/>
        <v>1</v>
      </c>
      <c r="L1958" s="11">
        <f t="shared" ref="L1958:M1973" si="306">L1875</f>
        <v>44197</v>
      </c>
      <c r="M1958" s="11">
        <f t="shared" si="306"/>
        <v>45291</v>
      </c>
    </row>
    <row r="1959" spans="1:13" x14ac:dyDescent="0.3">
      <c r="A1959" t="str">
        <f t="shared" si="301"/>
        <v>Кировская Область</v>
      </c>
      <c r="B1959">
        <f t="shared" si="302"/>
        <v>2021</v>
      </c>
      <c r="C1959">
        <f t="shared" si="303"/>
        <v>12</v>
      </c>
      <c r="D1959" s="11">
        <f t="shared" si="305"/>
        <v>44532</v>
      </c>
      <c r="E1959" s="11">
        <f t="shared" si="298"/>
        <v>44561</v>
      </c>
      <c r="F1959">
        <v>0</v>
      </c>
      <c r="G1959">
        <v>0</v>
      </c>
      <c r="H1959">
        <v>0</v>
      </c>
      <c r="I1959">
        <v>1</v>
      </c>
      <c r="J1959">
        <f t="shared" si="299"/>
        <v>0</v>
      </c>
      <c r="L1959" s="11">
        <f t="shared" si="306"/>
        <v>580000</v>
      </c>
      <c r="M1959" s="11">
        <f t="shared" si="306"/>
        <v>580000</v>
      </c>
    </row>
    <row r="1960" spans="1:13" x14ac:dyDescent="0.3">
      <c r="A1960" t="str">
        <f t="shared" si="301"/>
        <v>Костромская Область</v>
      </c>
      <c r="B1960">
        <f t="shared" si="302"/>
        <v>2021</v>
      </c>
      <c r="C1960">
        <f t="shared" si="303"/>
        <v>12</v>
      </c>
      <c r="D1960" s="11">
        <f t="shared" si="305"/>
        <v>44532</v>
      </c>
      <c r="E1960" s="11">
        <f t="shared" si="298"/>
        <v>44561</v>
      </c>
      <c r="F1960">
        <v>0</v>
      </c>
      <c r="G1960">
        <v>0</v>
      </c>
      <c r="H1960">
        <v>0</v>
      </c>
      <c r="I1960">
        <v>1</v>
      </c>
      <c r="J1960">
        <f t="shared" si="299"/>
        <v>1</v>
      </c>
      <c r="L1960" s="11">
        <f t="shared" si="306"/>
        <v>44197</v>
      </c>
      <c r="M1960" s="11">
        <f t="shared" si="306"/>
        <v>44561</v>
      </c>
    </row>
    <row r="1961" spans="1:13" x14ac:dyDescent="0.3">
      <c r="A1961" t="str">
        <f t="shared" si="301"/>
        <v>Курганская Область</v>
      </c>
      <c r="B1961">
        <f t="shared" si="302"/>
        <v>2021</v>
      </c>
      <c r="C1961">
        <f t="shared" si="303"/>
        <v>12</v>
      </c>
      <c r="D1961" s="11">
        <f t="shared" si="305"/>
        <v>44532</v>
      </c>
      <c r="E1961" s="11">
        <f t="shared" si="298"/>
        <v>44561</v>
      </c>
      <c r="F1961">
        <v>0</v>
      </c>
      <c r="G1961">
        <v>0</v>
      </c>
      <c r="H1961">
        <v>0</v>
      </c>
      <c r="I1961">
        <v>0</v>
      </c>
      <c r="J1961">
        <f t="shared" si="299"/>
        <v>0</v>
      </c>
      <c r="L1961" s="11">
        <f t="shared" si="306"/>
        <v>580000</v>
      </c>
      <c r="M1961" s="11">
        <f t="shared" si="306"/>
        <v>580000</v>
      </c>
    </row>
    <row r="1962" spans="1:13" x14ac:dyDescent="0.3">
      <c r="A1962" t="str">
        <f t="shared" si="301"/>
        <v>Курская Область</v>
      </c>
      <c r="B1962">
        <f t="shared" si="302"/>
        <v>2021</v>
      </c>
      <c r="C1962">
        <f t="shared" si="303"/>
        <v>12</v>
      </c>
      <c r="D1962" s="11">
        <f t="shared" si="305"/>
        <v>44532</v>
      </c>
      <c r="E1962" s="11">
        <f t="shared" si="298"/>
        <v>44561</v>
      </c>
      <c r="F1962">
        <v>0</v>
      </c>
      <c r="G1962">
        <v>0</v>
      </c>
      <c r="H1962">
        <v>1</v>
      </c>
      <c r="I1962">
        <v>1</v>
      </c>
      <c r="J1962">
        <f t="shared" si="299"/>
        <v>1</v>
      </c>
      <c r="L1962" s="11">
        <f t="shared" si="306"/>
        <v>44197</v>
      </c>
      <c r="M1962" s="11">
        <f t="shared" si="306"/>
        <v>44926</v>
      </c>
    </row>
    <row r="1963" spans="1:13" x14ac:dyDescent="0.3">
      <c r="A1963" t="str">
        <f t="shared" si="301"/>
        <v>Липецкая Область</v>
      </c>
      <c r="B1963">
        <f t="shared" si="302"/>
        <v>2021</v>
      </c>
      <c r="C1963">
        <f t="shared" si="303"/>
        <v>12</v>
      </c>
      <c r="D1963" s="11">
        <f t="shared" si="305"/>
        <v>44532</v>
      </c>
      <c r="E1963" s="11">
        <f t="shared" si="298"/>
        <v>44561</v>
      </c>
      <c r="F1963">
        <v>0</v>
      </c>
      <c r="G1963">
        <v>0</v>
      </c>
      <c r="H1963">
        <v>0</v>
      </c>
      <c r="I1963">
        <v>1</v>
      </c>
      <c r="J1963">
        <f t="shared" si="299"/>
        <v>0</v>
      </c>
      <c r="L1963" s="11">
        <f t="shared" si="306"/>
        <v>580000</v>
      </c>
      <c r="M1963" s="11">
        <f t="shared" si="306"/>
        <v>580000</v>
      </c>
    </row>
    <row r="1964" spans="1:13" x14ac:dyDescent="0.3">
      <c r="A1964" t="str">
        <f t="shared" si="301"/>
        <v>Магаданская Область</v>
      </c>
      <c r="B1964">
        <f t="shared" si="302"/>
        <v>2021</v>
      </c>
      <c r="C1964">
        <f t="shared" si="303"/>
        <v>12</v>
      </c>
      <c r="D1964" s="11">
        <f t="shared" si="305"/>
        <v>44532</v>
      </c>
      <c r="E1964" s="11">
        <f t="shared" si="298"/>
        <v>44561</v>
      </c>
      <c r="F1964">
        <v>0</v>
      </c>
      <c r="G1964">
        <v>0</v>
      </c>
      <c r="H1964">
        <v>0</v>
      </c>
      <c r="I1964">
        <v>1</v>
      </c>
      <c r="J1964">
        <f t="shared" si="299"/>
        <v>0</v>
      </c>
      <c r="L1964" s="11">
        <f t="shared" si="306"/>
        <v>580000</v>
      </c>
      <c r="M1964" s="11">
        <f t="shared" si="306"/>
        <v>580000</v>
      </c>
    </row>
    <row r="1965" spans="1:13" x14ac:dyDescent="0.3">
      <c r="A1965" t="str">
        <f t="shared" si="301"/>
        <v>Мурманская Область</v>
      </c>
      <c r="B1965">
        <f t="shared" si="302"/>
        <v>2021</v>
      </c>
      <c r="C1965">
        <f t="shared" si="303"/>
        <v>12</v>
      </c>
      <c r="D1965" s="11">
        <f t="shared" si="305"/>
        <v>44532</v>
      </c>
      <c r="E1965" s="11">
        <f t="shared" si="298"/>
        <v>44561</v>
      </c>
      <c r="F1965">
        <v>0</v>
      </c>
      <c r="G1965">
        <v>0</v>
      </c>
      <c r="H1965">
        <v>0</v>
      </c>
      <c r="I1965">
        <v>1</v>
      </c>
      <c r="J1965">
        <f t="shared" si="299"/>
        <v>1</v>
      </c>
      <c r="L1965" s="11">
        <f t="shared" si="306"/>
        <v>43831</v>
      </c>
      <c r="M1965" s="11">
        <f t="shared" si="306"/>
        <v>44561</v>
      </c>
    </row>
    <row r="1966" spans="1:13" x14ac:dyDescent="0.3">
      <c r="A1966" t="str">
        <f t="shared" si="301"/>
        <v>Нижегородская Область</v>
      </c>
      <c r="B1966">
        <f t="shared" si="302"/>
        <v>2021</v>
      </c>
      <c r="C1966">
        <f t="shared" si="303"/>
        <v>12</v>
      </c>
      <c r="D1966" s="11">
        <f t="shared" si="305"/>
        <v>44532</v>
      </c>
      <c r="E1966" s="11">
        <f t="shared" si="298"/>
        <v>44561</v>
      </c>
      <c r="F1966">
        <v>0</v>
      </c>
      <c r="G1966">
        <v>0</v>
      </c>
      <c r="H1966">
        <v>0</v>
      </c>
      <c r="I1966">
        <v>0</v>
      </c>
      <c r="J1966">
        <f t="shared" si="299"/>
        <v>1</v>
      </c>
      <c r="L1966" s="11">
        <f t="shared" si="306"/>
        <v>44197</v>
      </c>
      <c r="M1966" s="11">
        <f t="shared" si="306"/>
        <v>44561</v>
      </c>
    </row>
    <row r="1967" spans="1:13" x14ac:dyDescent="0.3">
      <c r="A1967" t="str">
        <f t="shared" si="301"/>
        <v>Новгородская Область</v>
      </c>
      <c r="B1967">
        <f t="shared" si="302"/>
        <v>2021</v>
      </c>
      <c r="C1967">
        <f t="shared" si="303"/>
        <v>12</v>
      </c>
      <c r="D1967" s="11">
        <f t="shared" si="305"/>
        <v>44532</v>
      </c>
      <c r="E1967" s="11">
        <f t="shared" si="298"/>
        <v>44561</v>
      </c>
      <c r="F1967">
        <v>0</v>
      </c>
      <c r="G1967">
        <v>1</v>
      </c>
      <c r="H1967">
        <v>0</v>
      </c>
      <c r="I1967">
        <v>0</v>
      </c>
      <c r="J1967">
        <f t="shared" si="299"/>
        <v>1</v>
      </c>
      <c r="L1967" s="11">
        <f t="shared" si="306"/>
        <v>44197</v>
      </c>
      <c r="M1967" s="11">
        <f t="shared" si="306"/>
        <v>44561</v>
      </c>
    </row>
    <row r="1968" spans="1:13" x14ac:dyDescent="0.3">
      <c r="A1968" t="str">
        <f t="shared" si="301"/>
        <v>Новосибирская Область</v>
      </c>
      <c r="B1968">
        <f t="shared" si="302"/>
        <v>2021</v>
      </c>
      <c r="C1968">
        <f t="shared" si="303"/>
        <v>12</v>
      </c>
      <c r="D1968" s="11">
        <f t="shared" si="305"/>
        <v>44532</v>
      </c>
      <c r="E1968" s="11">
        <f t="shared" si="298"/>
        <v>44561</v>
      </c>
      <c r="F1968">
        <v>0</v>
      </c>
      <c r="G1968">
        <v>0</v>
      </c>
      <c r="H1968">
        <v>0</v>
      </c>
      <c r="I1968">
        <v>0</v>
      </c>
      <c r="J1968">
        <f t="shared" si="299"/>
        <v>1</v>
      </c>
      <c r="L1968" s="11">
        <f t="shared" si="306"/>
        <v>44197</v>
      </c>
      <c r="M1968" s="11">
        <f t="shared" si="306"/>
        <v>580000</v>
      </c>
    </row>
    <row r="1969" spans="1:13" x14ac:dyDescent="0.3">
      <c r="A1969" t="str">
        <f t="shared" si="301"/>
        <v>Омская Область</v>
      </c>
      <c r="B1969">
        <f t="shared" si="302"/>
        <v>2021</v>
      </c>
      <c r="C1969">
        <f t="shared" si="303"/>
        <v>12</v>
      </c>
      <c r="D1969" s="11">
        <f t="shared" si="305"/>
        <v>44532</v>
      </c>
      <c r="E1969" s="11">
        <f t="shared" si="298"/>
        <v>44561</v>
      </c>
      <c r="F1969">
        <v>0</v>
      </c>
      <c r="G1969">
        <v>0</v>
      </c>
      <c r="H1969">
        <v>0</v>
      </c>
      <c r="I1969">
        <v>1</v>
      </c>
      <c r="J1969">
        <f t="shared" si="299"/>
        <v>1</v>
      </c>
      <c r="L1969" s="11">
        <f t="shared" si="306"/>
        <v>44197</v>
      </c>
      <c r="M1969" s="11">
        <f t="shared" si="306"/>
        <v>44561</v>
      </c>
    </row>
    <row r="1970" spans="1:13" x14ac:dyDescent="0.3">
      <c r="A1970" t="str">
        <f t="shared" si="301"/>
        <v>Оренбургская Область</v>
      </c>
      <c r="B1970">
        <f t="shared" si="302"/>
        <v>2021</v>
      </c>
      <c r="C1970">
        <f t="shared" si="303"/>
        <v>12</v>
      </c>
      <c r="D1970" s="11">
        <f t="shared" si="305"/>
        <v>44532</v>
      </c>
      <c r="E1970" s="11">
        <f t="shared" si="298"/>
        <v>44561</v>
      </c>
      <c r="F1970">
        <v>0</v>
      </c>
      <c r="G1970">
        <v>0</v>
      </c>
      <c r="H1970">
        <v>0</v>
      </c>
      <c r="I1970">
        <v>0</v>
      </c>
      <c r="J1970">
        <f t="shared" si="299"/>
        <v>1</v>
      </c>
      <c r="L1970" s="11">
        <f t="shared" si="306"/>
        <v>44013</v>
      </c>
      <c r="M1970" s="11">
        <f t="shared" si="306"/>
        <v>45839</v>
      </c>
    </row>
    <row r="1971" spans="1:13" x14ac:dyDescent="0.3">
      <c r="A1971" t="str">
        <f t="shared" si="301"/>
        <v>Орловская Область</v>
      </c>
      <c r="B1971">
        <f t="shared" si="302"/>
        <v>2021</v>
      </c>
      <c r="C1971">
        <f t="shared" si="303"/>
        <v>12</v>
      </c>
      <c r="D1971" s="11">
        <f t="shared" si="305"/>
        <v>44532</v>
      </c>
      <c r="E1971" s="11">
        <f t="shared" si="298"/>
        <v>44561</v>
      </c>
      <c r="F1971">
        <v>0</v>
      </c>
      <c r="G1971">
        <v>0</v>
      </c>
      <c r="H1971">
        <v>0</v>
      </c>
      <c r="I1971">
        <v>1</v>
      </c>
      <c r="J1971">
        <f t="shared" si="299"/>
        <v>0</v>
      </c>
      <c r="L1971" s="11">
        <f t="shared" si="306"/>
        <v>580000</v>
      </c>
      <c r="M1971" s="11">
        <f t="shared" si="306"/>
        <v>580000</v>
      </c>
    </row>
    <row r="1972" spans="1:13" x14ac:dyDescent="0.3">
      <c r="A1972" t="str">
        <f t="shared" si="301"/>
        <v>Пензенская Область</v>
      </c>
      <c r="B1972">
        <f t="shared" si="302"/>
        <v>2021</v>
      </c>
      <c r="C1972">
        <f t="shared" si="303"/>
        <v>12</v>
      </c>
      <c r="D1972" s="11">
        <f t="shared" si="305"/>
        <v>44532</v>
      </c>
      <c r="E1972" s="11">
        <f t="shared" si="298"/>
        <v>44561</v>
      </c>
      <c r="F1972">
        <v>0</v>
      </c>
      <c r="G1972">
        <v>0</v>
      </c>
      <c r="H1972">
        <v>0</v>
      </c>
      <c r="I1972">
        <v>1</v>
      </c>
      <c r="J1972">
        <f t="shared" si="299"/>
        <v>0</v>
      </c>
      <c r="L1972" s="11">
        <f t="shared" si="306"/>
        <v>580000</v>
      </c>
      <c r="M1972" s="11">
        <f t="shared" si="306"/>
        <v>580000</v>
      </c>
    </row>
    <row r="1973" spans="1:13" x14ac:dyDescent="0.3">
      <c r="A1973" t="str">
        <f t="shared" si="301"/>
        <v>Псковсая Область</v>
      </c>
      <c r="B1973">
        <f t="shared" si="302"/>
        <v>2021</v>
      </c>
      <c r="C1973">
        <f t="shared" si="303"/>
        <v>12</v>
      </c>
      <c r="D1973" s="11">
        <f t="shared" si="305"/>
        <v>44532</v>
      </c>
      <c r="E1973" s="11">
        <f t="shared" si="298"/>
        <v>44561</v>
      </c>
      <c r="F1973">
        <v>0</v>
      </c>
      <c r="G1973">
        <v>0</v>
      </c>
      <c r="H1973">
        <v>0</v>
      </c>
      <c r="I1973">
        <v>1</v>
      </c>
      <c r="J1973">
        <f t="shared" si="299"/>
        <v>0</v>
      </c>
      <c r="L1973" s="11">
        <f t="shared" si="306"/>
        <v>580000</v>
      </c>
      <c r="M1973" s="11">
        <f t="shared" si="306"/>
        <v>580000</v>
      </c>
    </row>
    <row r="1974" spans="1:13" x14ac:dyDescent="0.3">
      <c r="A1974" t="str">
        <f t="shared" si="301"/>
        <v>Ростовская Область</v>
      </c>
      <c r="B1974">
        <f t="shared" si="302"/>
        <v>2021</v>
      </c>
      <c r="C1974">
        <f t="shared" si="303"/>
        <v>12</v>
      </c>
      <c r="D1974" s="11">
        <f t="shared" si="305"/>
        <v>44532</v>
      </c>
      <c r="E1974" s="11">
        <f t="shared" si="298"/>
        <v>44561</v>
      </c>
      <c r="F1974">
        <v>0</v>
      </c>
      <c r="G1974">
        <v>0</v>
      </c>
      <c r="H1974">
        <v>0</v>
      </c>
      <c r="I1974">
        <v>1</v>
      </c>
      <c r="J1974">
        <f t="shared" si="299"/>
        <v>1</v>
      </c>
      <c r="L1974" s="11">
        <f t="shared" ref="L1974:M1989" si="307">L1891</f>
        <v>44197</v>
      </c>
      <c r="M1974" s="11">
        <f t="shared" si="307"/>
        <v>44561</v>
      </c>
    </row>
    <row r="1975" spans="1:13" x14ac:dyDescent="0.3">
      <c r="A1975" t="str">
        <f t="shared" si="301"/>
        <v>Рязанская Область</v>
      </c>
      <c r="B1975">
        <f t="shared" si="302"/>
        <v>2021</v>
      </c>
      <c r="C1975">
        <f t="shared" si="303"/>
        <v>12</v>
      </c>
      <c r="D1975" s="11">
        <f t="shared" si="305"/>
        <v>44532</v>
      </c>
      <c r="E1975" s="11">
        <f t="shared" si="298"/>
        <v>44561</v>
      </c>
      <c r="F1975">
        <v>0</v>
      </c>
      <c r="G1975">
        <v>0</v>
      </c>
      <c r="H1975">
        <v>0</v>
      </c>
      <c r="I1975">
        <v>1</v>
      </c>
      <c r="J1975">
        <f t="shared" si="299"/>
        <v>1</v>
      </c>
      <c r="L1975" s="11">
        <f t="shared" si="307"/>
        <v>44197</v>
      </c>
      <c r="M1975" s="11">
        <f t="shared" si="307"/>
        <v>44926</v>
      </c>
    </row>
    <row r="1976" spans="1:13" x14ac:dyDescent="0.3">
      <c r="A1976" t="str">
        <f t="shared" si="301"/>
        <v>Самарская Область</v>
      </c>
      <c r="B1976">
        <f t="shared" si="302"/>
        <v>2021</v>
      </c>
      <c r="C1976">
        <f t="shared" si="303"/>
        <v>12</v>
      </c>
      <c r="D1976" s="11">
        <f t="shared" si="305"/>
        <v>44532</v>
      </c>
      <c r="E1976" s="11">
        <f t="shared" si="298"/>
        <v>44561</v>
      </c>
      <c r="F1976">
        <v>0</v>
      </c>
      <c r="G1976">
        <v>0</v>
      </c>
      <c r="H1976">
        <v>0</v>
      </c>
      <c r="I1976">
        <v>1</v>
      </c>
      <c r="J1976">
        <f t="shared" si="299"/>
        <v>0</v>
      </c>
      <c r="L1976" s="11">
        <f t="shared" si="307"/>
        <v>580000</v>
      </c>
      <c r="M1976" s="11">
        <f t="shared" si="307"/>
        <v>580000</v>
      </c>
    </row>
    <row r="1977" spans="1:13" x14ac:dyDescent="0.3">
      <c r="A1977" t="str">
        <f t="shared" si="301"/>
        <v>Саратовская Область</v>
      </c>
      <c r="B1977">
        <f t="shared" si="302"/>
        <v>2021</v>
      </c>
      <c r="C1977">
        <f t="shared" si="303"/>
        <v>12</v>
      </c>
      <c r="D1977" s="11">
        <f t="shared" si="305"/>
        <v>44532</v>
      </c>
      <c r="E1977" s="11">
        <f t="shared" si="298"/>
        <v>44561</v>
      </c>
      <c r="F1977">
        <v>0</v>
      </c>
      <c r="G1977">
        <v>0</v>
      </c>
      <c r="H1977">
        <v>0</v>
      </c>
      <c r="I1977">
        <v>1</v>
      </c>
      <c r="J1977">
        <f t="shared" si="299"/>
        <v>1</v>
      </c>
      <c r="L1977" s="11">
        <f t="shared" si="307"/>
        <v>44197</v>
      </c>
      <c r="M1977" s="11">
        <f t="shared" si="307"/>
        <v>44561</v>
      </c>
    </row>
    <row r="1978" spans="1:13" x14ac:dyDescent="0.3">
      <c r="A1978" t="str">
        <f t="shared" si="301"/>
        <v>Сахалинская Область</v>
      </c>
      <c r="B1978">
        <f t="shared" si="302"/>
        <v>2021</v>
      </c>
      <c r="C1978">
        <f t="shared" si="303"/>
        <v>12</v>
      </c>
      <c r="D1978" s="11">
        <f t="shared" si="305"/>
        <v>44532</v>
      </c>
      <c r="E1978" s="11">
        <f t="shared" si="298"/>
        <v>44561</v>
      </c>
      <c r="F1978">
        <v>0</v>
      </c>
      <c r="G1978">
        <v>0</v>
      </c>
      <c r="H1978">
        <v>0</v>
      </c>
      <c r="I1978">
        <v>0</v>
      </c>
      <c r="J1978">
        <f t="shared" si="299"/>
        <v>0</v>
      </c>
      <c r="L1978" s="11">
        <f t="shared" si="307"/>
        <v>580000</v>
      </c>
      <c r="M1978" s="11">
        <f t="shared" si="307"/>
        <v>580000</v>
      </c>
    </row>
    <row r="1979" spans="1:13" x14ac:dyDescent="0.3">
      <c r="A1979" t="str">
        <f t="shared" si="301"/>
        <v>Свердловская Область</v>
      </c>
      <c r="B1979">
        <f t="shared" si="302"/>
        <v>2021</v>
      </c>
      <c r="C1979">
        <f t="shared" si="303"/>
        <v>12</v>
      </c>
      <c r="D1979" s="11">
        <f t="shared" si="305"/>
        <v>44532</v>
      </c>
      <c r="E1979" s="11">
        <f t="shared" si="298"/>
        <v>44561</v>
      </c>
      <c r="F1979">
        <v>0</v>
      </c>
      <c r="G1979">
        <v>0</v>
      </c>
      <c r="H1979">
        <v>0</v>
      </c>
      <c r="I1979">
        <v>0</v>
      </c>
      <c r="J1979">
        <f t="shared" si="299"/>
        <v>0</v>
      </c>
      <c r="L1979" s="11">
        <f t="shared" si="307"/>
        <v>580000</v>
      </c>
      <c r="M1979" s="11">
        <f t="shared" si="307"/>
        <v>580000</v>
      </c>
    </row>
    <row r="1980" spans="1:13" x14ac:dyDescent="0.3">
      <c r="A1980" t="str">
        <f t="shared" si="301"/>
        <v>Смоленская Область</v>
      </c>
      <c r="B1980">
        <f t="shared" si="302"/>
        <v>2021</v>
      </c>
      <c r="C1980">
        <f t="shared" si="303"/>
        <v>12</v>
      </c>
      <c r="D1980" s="11">
        <f t="shared" si="305"/>
        <v>44532</v>
      </c>
      <c r="E1980" s="11">
        <f t="shared" si="298"/>
        <v>44561</v>
      </c>
      <c r="F1980">
        <v>0</v>
      </c>
      <c r="G1980">
        <v>0</v>
      </c>
      <c r="H1980">
        <v>0</v>
      </c>
      <c r="I1980">
        <v>0</v>
      </c>
      <c r="J1980">
        <f t="shared" si="299"/>
        <v>0</v>
      </c>
      <c r="L1980" s="11">
        <f t="shared" si="307"/>
        <v>580000</v>
      </c>
      <c r="M1980" s="11">
        <f t="shared" si="307"/>
        <v>580000</v>
      </c>
    </row>
    <row r="1981" spans="1:13" x14ac:dyDescent="0.3">
      <c r="A1981" t="str">
        <f t="shared" si="301"/>
        <v>Тамбовская Область</v>
      </c>
      <c r="B1981">
        <f t="shared" si="302"/>
        <v>2021</v>
      </c>
      <c r="C1981">
        <f t="shared" si="303"/>
        <v>12</v>
      </c>
      <c r="D1981" s="11">
        <f t="shared" si="305"/>
        <v>44532</v>
      </c>
      <c r="E1981" s="11">
        <f t="shared" si="298"/>
        <v>44561</v>
      </c>
      <c r="F1981">
        <v>0</v>
      </c>
      <c r="G1981">
        <v>0</v>
      </c>
      <c r="H1981">
        <v>0</v>
      </c>
      <c r="I1981">
        <v>1</v>
      </c>
      <c r="J1981">
        <f t="shared" si="299"/>
        <v>0</v>
      </c>
      <c r="L1981" s="11">
        <f t="shared" si="307"/>
        <v>580000</v>
      </c>
      <c r="M1981" s="11">
        <f t="shared" si="307"/>
        <v>580000</v>
      </c>
    </row>
    <row r="1982" spans="1:13" x14ac:dyDescent="0.3">
      <c r="A1982" t="str">
        <f t="shared" si="301"/>
        <v>Томская Область</v>
      </c>
      <c r="B1982">
        <f t="shared" si="302"/>
        <v>2021</v>
      </c>
      <c r="C1982">
        <f t="shared" si="303"/>
        <v>12</v>
      </c>
      <c r="D1982" s="11">
        <f t="shared" si="305"/>
        <v>44532</v>
      </c>
      <c r="E1982" s="11">
        <f t="shared" si="298"/>
        <v>44561</v>
      </c>
      <c r="F1982">
        <v>0</v>
      </c>
      <c r="G1982">
        <v>0</v>
      </c>
      <c r="H1982">
        <v>0</v>
      </c>
      <c r="I1982">
        <v>1</v>
      </c>
      <c r="J1982">
        <f t="shared" si="299"/>
        <v>0</v>
      </c>
      <c r="L1982" s="11">
        <f t="shared" si="307"/>
        <v>580000</v>
      </c>
      <c r="M1982" s="11">
        <f t="shared" si="307"/>
        <v>580000</v>
      </c>
    </row>
    <row r="1983" spans="1:13" x14ac:dyDescent="0.3">
      <c r="A1983" t="str">
        <f t="shared" si="301"/>
        <v>Тульская Область</v>
      </c>
      <c r="B1983">
        <f t="shared" si="302"/>
        <v>2021</v>
      </c>
      <c r="C1983">
        <f t="shared" si="303"/>
        <v>12</v>
      </c>
      <c r="D1983" s="11">
        <f t="shared" si="305"/>
        <v>44532</v>
      </c>
      <c r="E1983" s="11">
        <f t="shared" si="298"/>
        <v>44561</v>
      </c>
      <c r="F1983">
        <v>0</v>
      </c>
      <c r="G1983">
        <v>0</v>
      </c>
      <c r="H1983">
        <v>0</v>
      </c>
      <c r="I1983">
        <v>1</v>
      </c>
      <c r="J1983">
        <f t="shared" si="299"/>
        <v>0</v>
      </c>
      <c r="L1983" s="11">
        <f t="shared" si="307"/>
        <v>580000</v>
      </c>
      <c r="M1983" s="11">
        <f t="shared" si="307"/>
        <v>580000</v>
      </c>
    </row>
    <row r="1984" spans="1:13" x14ac:dyDescent="0.3">
      <c r="A1984" t="str">
        <f t="shared" si="301"/>
        <v>Тюменская Область</v>
      </c>
      <c r="B1984">
        <f t="shared" si="302"/>
        <v>2021</v>
      </c>
      <c r="C1984">
        <f t="shared" si="303"/>
        <v>12</v>
      </c>
      <c r="D1984" s="11">
        <f t="shared" si="305"/>
        <v>44532</v>
      </c>
      <c r="E1984" s="11">
        <f t="shared" si="298"/>
        <v>44561</v>
      </c>
      <c r="F1984">
        <v>0</v>
      </c>
      <c r="G1984">
        <v>0</v>
      </c>
      <c r="H1984">
        <v>0</v>
      </c>
      <c r="I1984">
        <v>1</v>
      </c>
      <c r="J1984">
        <f t="shared" si="299"/>
        <v>1</v>
      </c>
      <c r="L1984" s="11">
        <f t="shared" si="307"/>
        <v>44197</v>
      </c>
      <c r="M1984" s="11">
        <f t="shared" si="307"/>
        <v>44561</v>
      </c>
    </row>
    <row r="1985" spans="1:13" x14ac:dyDescent="0.3">
      <c r="A1985" t="str">
        <f t="shared" si="301"/>
        <v>Ульяновская Область</v>
      </c>
      <c r="B1985">
        <f t="shared" si="302"/>
        <v>2021</v>
      </c>
      <c r="C1985">
        <f t="shared" si="303"/>
        <v>12</v>
      </c>
      <c r="D1985" s="11">
        <f t="shared" si="305"/>
        <v>44532</v>
      </c>
      <c r="E1985" s="11">
        <f t="shared" si="298"/>
        <v>44561</v>
      </c>
      <c r="F1985">
        <v>0</v>
      </c>
      <c r="G1985">
        <v>0</v>
      </c>
      <c r="H1985">
        <v>0</v>
      </c>
      <c r="I1985">
        <v>1</v>
      </c>
      <c r="J1985">
        <f t="shared" si="299"/>
        <v>0</v>
      </c>
      <c r="L1985" s="11">
        <f t="shared" si="307"/>
        <v>580000</v>
      </c>
      <c r="M1985" s="11">
        <f t="shared" si="307"/>
        <v>580000</v>
      </c>
    </row>
    <row r="1986" spans="1:13" x14ac:dyDescent="0.3">
      <c r="A1986" t="str">
        <f t="shared" si="301"/>
        <v>Челябинская Область</v>
      </c>
      <c r="B1986">
        <f t="shared" si="302"/>
        <v>2021</v>
      </c>
      <c r="C1986">
        <f t="shared" si="303"/>
        <v>12</v>
      </c>
      <c r="D1986" s="11">
        <f t="shared" si="305"/>
        <v>44532</v>
      </c>
      <c r="E1986" s="11">
        <f t="shared" si="298"/>
        <v>44561</v>
      </c>
      <c r="F1986">
        <v>0</v>
      </c>
      <c r="G1986">
        <v>0</v>
      </c>
      <c r="H1986">
        <v>0</v>
      </c>
      <c r="I1986">
        <v>1</v>
      </c>
      <c r="J1986">
        <f t="shared" si="299"/>
        <v>0</v>
      </c>
      <c r="L1986" s="11">
        <f t="shared" si="307"/>
        <v>580000</v>
      </c>
      <c r="M1986" s="11">
        <f t="shared" si="307"/>
        <v>580000</v>
      </c>
    </row>
    <row r="1987" spans="1:13" x14ac:dyDescent="0.3">
      <c r="A1987" t="str">
        <f t="shared" si="301"/>
        <v>Ярославская Область</v>
      </c>
      <c r="B1987">
        <f t="shared" si="302"/>
        <v>2021</v>
      </c>
      <c r="C1987">
        <f t="shared" si="303"/>
        <v>12</v>
      </c>
      <c r="D1987" s="11">
        <f t="shared" si="305"/>
        <v>44532</v>
      </c>
      <c r="E1987" s="11">
        <f t="shared" ref="E1987:E1993" si="308">EOMONTH(D1987,0)</f>
        <v>44561</v>
      </c>
      <c r="F1987">
        <v>0</v>
      </c>
      <c r="G1987">
        <v>0</v>
      </c>
      <c r="H1987">
        <v>0</v>
      </c>
      <c r="I1987">
        <v>0</v>
      </c>
      <c r="J1987">
        <f t="shared" ref="J1987:J1993" si="309">IF(OR(AND(L1987&lt;=D1987,M1987&gt;=E1987),AND(E1987&gt;=L1987,E1987&lt;=M1987)),1,0)</f>
        <v>0</v>
      </c>
      <c r="L1987" s="11">
        <f t="shared" si="307"/>
        <v>580000</v>
      </c>
      <c r="M1987" s="11">
        <f t="shared" si="307"/>
        <v>580000</v>
      </c>
    </row>
    <row r="1988" spans="1:13" x14ac:dyDescent="0.3">
      <c r="A1988" t="str">
        <f t="shared" si="301"/>
        <v>Севастополь</v>
      </c>
      <c r="B1988">
        <f t="shared" si="302"/>
        <v>2021</v>
      </c>
      <c r="C1988">
        <f t="shared" si="303"/>
        <v>12</v>
      </c>
      <c r="D1988" s="11">
        <f t="shared" si="305"/>
        <v>44532</v>
      </c>
      <c r="E1988" s="11">
        <f t="shared" si="308"/>
        <v>44561</v>
      </c>
      <c r="F1988">
        <v>0</v>
      </c>
      <c r="G1988">
        <v>0</v>
      </c>
      <c r="H1988">
        <v>0</v>
      </c>
      <c r="I1988">
        <v>0</v>
      </c>
      <c r="J1988">
        <f t="shared" si="309"/>
        <v>0</v>
      </c>
      <c r="L1988" s="11">
        <f t="shared" si="307"/>
        <v>580000</v>
      </c>
      <c r="M1988" s="11">
        <f t="shared" si="307"/>
        <v>580000</v>
      </c>
    </row>
    <row r="1989" spans="1:13" x14ac:dyDescent="0.3">
      <c r="A1989" t="str">
        <f t="shared" si="301"/>
        <v>Еврейская Автономная Область</v>
      </c>
      <c r="B1989">
        <f t="shared" si="302"/>
        <v>2021</v>
      </c>
      <c r="C1989">
        <f t="shared" si="303"/>
        <v>12</v>
      </c>
      <c r="D1989" s="11">
        <f t="shared" si="305"/>
        <v>44532</v>
      </c>
      <c r="E1989" s="11">
        <f t="shared" si="308"/>
        <v>44561</v>
      </c>
      <c r="F1989">
        <v>0</v>
      </c>
      <c r="G1989">
        <v>0</v>
      </c>
      <c r="H1989">
        <v>0</v>
      </c>
      <c r="I1989">
        <v>0</v>
      </c>
      <c r="J1989">
        <f t="shared" si="309"/>
        <v>0</v>
      </c>
      <c r="L1989" s="11">
        <f t="shared" si="307"/>
        <v>580000</v>
      </c>
      <c r="M1989" s="11">
        <f t="shared" si="307"/>
        <v>580000</v>
      </c>
    </row>
    <row r="1990" spans="1:13" x14ac:dyDescent="0.3">
      <c r="A1990" t="str">
        <f t="shared" si="301"/>
        <v>Ненецкий Автономный Округ</v>
      </c>
      <c r="B1990">
        <f t="shared" si="302"/>
        <v>2021</v>
      </c>
      <c r="C1990">
        <f t="shared" si="303"/>
        <v>12</v>
      </c>
      <c r="D1990" s="11">
        <f t="shared" si="305"/>
        <v>44532</v>
      </c>
      <c r="E1990" s="11">
        <f t="shared" si="308"/>
        <v>44561</v>
      </c>
      <c r="F1990">
        <v>0</v>
      </c>
      <c r="G1990">
        <v>0</v>
      </c>
      <c r="H1990">
        <v>0</v>
      </c>
      <c r="I1990">
        <v>0</v>
      </c>
      <c r="J1990">
        <f t="shared" si="309"/>
        <v>0</v>
      </c>
      <c r="L1990" s="11">
        <f t="shared" ref="L1990:M1993" si="310">L1907</f>
        <v>580000</v>
      </c>
      <c r="M1990" s="11">
        <f t="shared" si="310"/>
        <v>580000</v>
      </c>
    </row>
    <row r="1991" spans="1:13" x14ac:dyDescent="0.3">
      <c r="A1991" t="str">
        <f t="shared" si="301"/>
        <v>Ханты-Мансийский Автономный Округ -Югра</v>
      </c>
      <c r="B1991">
        <f t="shared" si="302"/>
        <v>2021</v>
      </c>
      <c r="C1991">
        <f t="shared" si="303"/>
        <v>12</v>
      </c>
      <c r="D1991" s="11">
        <f t="shared" si="305"/>
        <v>44532</v>
      </c>
      <c r="E1991" s="11">
        <f t="shared" si="308"/>
        <v>44561</v>
      </c>
      <c r="F1991">
        <v>0</v>
      </c>
      <c r="G1991">
        <v>0</v>
      </c>
      <c r="H1991">
        <v>0</v>
      </c>
      <c r="I1991">
        <v>1</v>
      </c>
      <c r="J1991">
        <f t="shared" si="309"/>
        <v>1</v>
      </c>
      <c r="L1991" s="11">
        <f t="shared" si="310"/>
        <v>44197</v>
      </c>
      <c r="M1991" s="11">
        <f t="shared" si="310"/>
        <v>44561</v>
      </c>
    </row>
    <row r="1992" spans="1:13" x14ac:dyDescent="0.3">
      <c r="A1992" t="str">
        <f t="shared" si="301"/>
        <v>Чукотский Автономный Округ</v>
      </c>
      <c r="B1992">
        <f t="shared" si="302"/>
        <v>2021</v>
      </c>
      <c r="C1992">
        <f t="shared" si="303"/>
        <v>12</v>
      </c>
      <c r="D1992" s="11">
        <f t="shared" si="305"/>
        <v>44532</v>
      </c>
      <c r="E1992" s="11">
        <f t="shared" si="308"/>
        <v>44561</v>
      </c>
      <c r="F1992">
        <v>0</v>
      </c>
      <c r="G1992">
        <v>0</v>
      </c>
      <c r="H1992">
        <v>0</v>
      </c>
      <c r="I1992">
        <v>1</v>
      </c>
      <c r="J1992">
        <f t="shared" si="309"/>
        <v>0</v>
      </c>
      <c r="L1992" s="11">
        <f t="shared" si="310"/>
        <v>580000</v>
      </c>
      <c r="M1992" s="11">
        <f t="shared" si="310"/>
        <v>580000</v>
      </c>
    </row>
    <row r="1993" spans="1:13" x14ac:dyDescent="0.3">
      <c r="A1993" t="str">
        <f t="shared" si="301"/>
        <v>Ямало-Ненецкий Автономный Округ</v>
      </c>
      <c r="B1993">
        <f t="shared" si="302"/>
        <v>2021</v>
      </c>
      <c r="C1993">
        <f t="shared" si="303"/>
        <v>12</v>
      </c>
      <c r="D1993" s="11">
        <f t="shared" si="305"/>
        <v>44532</v>
      </c>
      <c r="E1993" s="11">
        <f t="shared" si="308"/>
        <v>44561</v>
      </c>
      <c r="F1993">
        <v>0</v>
      </c>
      <c r="G1993">
        <v>0</v>
      </c>
      <c r="H1993">
        <v>0</v>
      </c>
      <c r="I1993">
        <v>1</v>
      </c>
      <c r="J1993">
        <f t="shared" si="309"/>
        <v>0</v>
      </c>
      <c r="L1993" s="11">
        <f t="shared" si="310"/>
        <v>580000</v>
      </c>
      <c r="M1993" s="11">
        <f t="shared" si="310"/>
        <v>580000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16"/>
  <sheetViews>
    <sheetView zoomScale="70" zoomScaleNormal="70" workbookViewId="0">
      <pane ySplit="1" topLeftCell="A2" activePane="bottomLeft" state="frozen"/>
      <selection activeCell="F1" sqref="F1"/>
      <selection pane="bottomLeft" activeCell="F1" sqref="F1"/>
    </sheetView>
  </sheetViews>
  <sheetFormatPr defaultRowHeight="14.4" x14ac:dyDescent="0.3"/>
  <cols>
    <col min="1" max="1" width="22.77734375" style="3" customWidth="1"/>
    <col min="2" max="3" width="23.21875" customWidth="1"/>
    <col min="4" max="4" width="10.88671875" style="11" bestFit="1" customWidth="1"/>
    <col min="5" max="5" width="23.21875" style="11" customWidth="1"/>
    <col min="6" max="7" width="30.44140625" customWidth="1"/>
    <col min="8" max="8" width="43.77734375" bestFit="1" customWidth="1"/>
    <col min="9" max="9" width="27.109375" style="11" customWidth="1"/>
    <col min="10" max="10" width="26.6640625" style="11" customWidth="1"/>
    <col min="11" max="11" width="25.109375" customWidth="1"/>
    <col min="12" max="12" width="29.77734375" customWidth="1"/>
    <col min="13" max="13" width="21.77734375" customWidth="1"/>
    <col min="14" max="15" width="24.88671875" customWidth="1"/>
  </cols>
  <sheetData>
    <row r="1" spans="1:15" x14ac:dyDescent="0.3">
      <c r="A1" s="2"/>
      <c r="B1" s="1" t="s">
        <v>2</v>
      </c>
      <c r="C1" s="1" t="s">
        <v>141</v>
      </c>
      <c r="D1" s="4"/>
      <c r="E1" s="4"/>
      <c r="F1" s="1" t="s">
        <v>142</v>
      </c>
      <c r="G1" s="1"/>
      <c r="H1" s="1" t="s">
        <v>93</v>
      </c>
      <c r="I1" s="4" t="s">
        <v>143</v>
      </c>
      <c r="J1" s="4" t="s">
        <v>144</v>
      </c>
      <c r="K1" s="1" t="s">
        <v>93</v>
      </c>
      <c r="L1" s="1" t="s">
        <v>12</v>
      </c>
      <c r="M1" s="1" t="s">
        <v>93</v>
      </c>
      <c r="N1" s="1" t="s">
        <v>8</v>
      </c>
      <c r="O1" s="1" t="s">
        <v>93</v>
      </c>
    </row>
    <row r="2" spans="1:15" x14ac:dyDescent="0.3">
      <c r="A2" s="2" t="s">
        <v>0</v>
      </c>
      <c r="B2" s="1">
        <v>1</v>
      </c>
      <c r="C2" s="1">
        <v>1</v>
      </c>
      <c r="D2" s="4">
        <v>43832</v>
      </c>
      <c r="E2" s="4">
        <f>EOMONTH(D2,0)</f>
        <v>43861</v>
      </c>
      <c r="F2" s="1">
        <f t="shared" ref="F2:F65" si="0">IF(OR(AND(I2&lt;=D2,J2&gt;=E2),AND(E2&gt;=I2,E2&lt;=J2)),1,0)</f>
        <v>0</v>
      </c>
      <c r="G2" s="1"/>
      <c r="H2" s="2" t="s">
        <v>94</v>
      </c>
      <c r="I2" s="4">
        <f t="shared" ref="I2:I6" si="1">IFERROR(DATEVALUE(LEFT(H2,10)),0)</f>
        <v>43914</v>
      </c>
      <c r="J2" s="4">
        <f>IFERROR(DATEVALUE(RIGHT(H2,10)),0)</f>
        <v>44561</v>
      </c>
      <c r="K2" s="1" t="s">
        <v>95</v>
      </c>
      <c r="L2" s="1">
        <v>0</v>
      </c>
      <c r="M2" s="1" t="s">
        <v>95</v>
      </c>
      <c r="N2" s="1">
        <v>1</v>
      </c>
      <c r="O2" s="4">
        <v>44383</v>
      </c>
    </row>
    <row r="3" spans="1:15" x14ac:dyDescent="0.3">
      <c r="A3" s="2" t="s">
        <v>1</v>
      </c>
      <c r="B3" s="1">
        <v>1</v>
      </c>
      <c r="C3" s="1">
        <v>1</v>
      </c>
      <c r="D3" s="4">
        <v>43832</v>
      </c>
      <c r="E3" s="4">
        <f t="shared" ref="E3:E66" si="2">EOMONTH(D3,0)</f>
        <v>43861</v>
      </c>
      <c r="F3" s="1">
        <f t="shared" si="0"/>
        <v>1</v>
      </c>
      <c r="G3" s="1"/>
      <c r="H3" s="2" t="s">
        <v>95</v>
      </c>
      <c r="I3" s="4">
        <f t="shared" si="1"/>
        <v>0</v>
      </c>
      <c r="J3" s="4">
        <v>44562</v>
      </c>
      <c r="K3" s="1" t="s">
        <v>95</v>
      </c>
      <c r="L3" s="1">
        <v>1</v>
      </c>
      <c r="M3" s="1" t="s">
        <v>96</v>
      </c>
      <c r="N3" s="1">
        <v>0</v>
      </c>
      <c r="O3" s="1" t="s">
        <v>95</v>
      </c>
    </row>
    <row r="4" spans="1:15" x14ac:dyDescent="0.3">
      <c r="A4" s="2" t="s">
        <v>11</v>
      </c>
      <c r="B4" s="1">
        <v>1</v>
      </c>
      <c r="C4" s="1">
        <v>1</v>
      </c>
      <c r="D4" s="4">
        <v>43832</v>
      </c>
      <c r="E4" s="4">
        <f t="shared" si="2"/>
        <v>43861</v>
      </c>
      <c r="F4" s="1">
        <f t="shared" si="0"/>
        <v>1</v>
      </c>
      <c r="G4" s="1"/>
      <c r="H4" s="2" t="s">
        <v>95</v>
      </c>
      <c r="I4" s="4">
        <f t="shared" si="1"/>
        <v>0</v>
      </c>
      <c r="J4" s="4">
        <v>44562</v>
      </c>
      <c r="K4" s="1"/>
      <c r="L4" s="1">
        <v>1</v>
      </c>
      <c r="M4" s="1" t="s">
        <v>98</v>
      </c>
      <c r="N4" s="1">
        <v>0</v>
      </c>
      <c r="O4" s="1" t="s">
        <v>95</v>
      </c>
    </row>
    <row r="5" spans="1:15" x14ac:dyDescent="0.3">
      <c r="A5" s="2" t="s">
        <v>13</v>
      </c>
      <c r="B5" s="1">
        <v>1</v>
      </c>
      <c r="C5" s="1">
        <v>1</v>
      </c>
      <c r="D5" s="4">
        <v>43832</v>
      </c>
      <c r="E5" s="4">
        <f t="shared" si="2"/>
        <v>43861</v>
      </c>
      <c r="F5" s="1">
        <f t="shared" si="0"/>
        <v>0</v>
      </c>
      <c r="G5" s="1"/>
      <c r="H5" s="2" t="s">
        <v>95</v>
      </c>
      <c r="I5" s="4">
        <f t="shared" si="1"/>
        <v>0</v>
      </c>
      <c r="J5" s="4">
        <f t="shared" ref="J5:J6" si="3">IFERROR(DATEVALUE(RIGHT(H5,10)),0)</f>
        <v>0</v>
      </c>
      <c r="K5" s="1" t="s">
        <v>99</v>
      </c>
      <c r="L5" s="1">
        <v>1</v>
      </c>
      <c r="M5" s="1" t="s">
        <v>100</v>
      </c>
      <c r="N5" s="1">
        <v>1</v>
      </c>
      <c r="O5" s="4">
        <v>44053</v>
      </c>
    </row>
    <row r="6" spans="1:15" x14ac:dyDescent="0.3">
      <c r="A6" s="2" t="s">
        <v>14</v>
      </c>
      <c r="B6" s="1">
        <v>1</v>
      </c>
      <c r="C6" s="1">
        <v>1</v>
      </c>
      <c r="D6" s="4">
        <v>43832</v>
      </c>
      <c r="E6" s="4">
        <f t="shared" si="2"/>
        <v>43861</v>
      </c>
      <c r="F6" s="1">
        <f t="shared" si="0"/>
        <v>0</v>
      </c>
      <c r="G6" s="1"/>
      <c r="H6" s="2" t="s">
        <v>95</v>
      </c>
      <c r="I6" s="4">
        <f t="shared" si="1"/>
        <v>0</v>
      </c>
      <c r="J6" s="4">
        <f t="shared" si="3"/>
        <v>0</v>
      </c>
      <c r="K6" s="1" t="s">
        <v>95</v>
      </c>
      <c r="L6" s="1">
        <v>0</v>
      </c>
      <c r="M6" s="1" t="s">
        <v>95</v>
      </c>
      <c r="N6" s="1">
        <v>0</v>
      </c>
      <c r="O6" s="1" t="s">
        <v>95</v>
      </c>
    </row>
    <row r="7" spans="1:15" x14ac:dyDescent="0.3">
      <c r="A7" s="2" t="s">
        <v>15</v>
      </c>
      <c r="B7" s="1">
        <v>1</v>
      </c>
      <c r="C7" s="1">
        <v>1</v>
      </c>
      <c r="D7" s="4">
        <v>43832</v>
      </c>
      <c r="E7" s="4">
        <f t="shared" si="2"/>
        <v>43861</v>
      </c>
      <c r="F7" s="1">
        <f t="shared" si="0"/>
        <v>0</v>
      </c>
      <c r="G7" s="1"/>
      <c r="H7" s="2" t="s">
        <v>102</v>
      </c>
      <c r="I7" s="4">
        <f t="shared" ref="I7" si="4">IFERROR(DATEVALUE(LEFT(H7,10)),0)</f>
        <v>43922</v>
      </c>
      <c r="J7" s="4">
        <f t="shared" ref="J7" si="5">IFERROR(DATEVALUE(RIGHT(H7,10)),0)</f>
        <v>44012</v>
      </c>
      <c r="K7" s="1" t="s">
        <v>101</v>
      </c>
      <c r="L7" s="1">
        <v>0</v>
      </c>
      <c r="M7" s="1" t="s">
        <v>95</v>
      </c>
      <c r="N7" s="1">
        <v>0</v>
      </c>
      <c r="O7" s="1" t="s">
        <v>95</v>
      </c>
    </row>
    <row r="8" spans="1:15" x14ac:dyDescent="0.3">
      <c r="A8" s="2" t="s">
        <v>16</v>
      </c>
      <c r="B8" s="1">
        <v>0</v>
      </c>
      <c r="C8" s="1">
        <v>1</v>
      </c>
      <c r="D8" s="4">
        <v>43832</v>
      </c>
      <c r="E8" s="4">
        <f t="shared" si="2"/>
        <v>43861</v>
      </c>
      <c r="F8" s="1">
        <f t="shared" si="0"/>
        <v>0</v>
      </c>
      <c r="G8" s="1"/>
      <c r="H8" s="2" t="s">
        <v>95</v>
      </c>
      <c r="I8" s="4">
        <f>IFERROR(DATEVALUE(LEFT(H8,10)),580000)</f>
        <v>580000</v>
      </c>
      <c r="J8" s="4">
        <f>IFERROR(DATEVALUE(RIGHT(H8,10)),580000)</f>
        <v>580000</v>
      </c>
      <c r="K8" s="1" t="s">
        <v>95</v>
      </c>
      <c r="L8" s="1">
        <v>0</v>
      </c>
      <c r="M8" s="1" t="s">
        <v>95</v>
      </c>
      <c r="N8" s="1">
        <v>0</v>
      </c>
      <c r="O8" s="1" t="s">
        <v>95</v>
      </c>
    </row>
    <row r="9" spans="1:15" x14ac:dyDescent="0.3">
      <c r="A9" s="2" t="s">
        <v>17</v>
      </c>
      <c r="B9" s="1">
        <v>0</v>
      </c>
      <c r="C9" s="1">
        <v>1</v>
      </c>
      <c r="D9" s="4">
        <v>43832</v>
      </c>
      <c r="E9" s="4">
        <f t="shared" si="2"/>
        <v>43861</v>
      </c>
      <c r="F9" s="1">
        <f t="shared" si="0"/>
        <v>0</v>
      </c>
      <c r="G9" s="1"/>
      <c r="H9" s="2" t="s">
        <v>105</v>
      </c>
      <c r="I9" s="4">
        <f t="shared" ref="I9:I72" si="6">IFERROR(DATEVALUE(LEFT(H9,10)),580000)</f>
        <v>43891</v>
      </c>
      <c r="J9" s="4">
        <f t="shared" ref="J9:J72" si="7">IFERROR(DATEVALUE(RIGHT(H9,10)),580000)</f>
        <v>44075</v>
      </c>
      <c r="K9" s="1" t="s">
        <v>103</v>
      </c>
      <c r="L9" s="1">
        <v>1</v>
      </c>
      <c r="M9" s="1" t="s">
        <v>104</v>
      </c>
      <c r="N9" s="1">
        <v>1</v>
      </c>
      <c r="O9" s="4">
        <v>44379</v>
      </c>
    </row>
    <row r="10" spans="1:15" x14ac:dyDescent="0.3">
      <c r="A10" s="2" t="s">
        <v>18</v>
      </c>
      <c r="B10" s="1">
        <v>0</v>
      </c>
      <c r="C10" s="1">
        <v>1</v>
      </c>
      <c r="D10" s="4">
        <v>43832</v>
      </c>
      <c r="E10" s="4">
        <f t="shared" si="2"/>
        <v>43861</v>
      </c>
      <c r="F10" s="1">
        <f t="shared" si="0"/>
        <v>0</v>
      </c>
      <c r="G10" s="1"/>
      <c r="H10" s="2" t="s">
        <v>95</v>
      </c>
      <c r="I10" s="4">
        <f t="shared" si="6"/>
        <v>580000</v>
      </c>
      <c r="J10" s="4">
        <f t="shared" si="7"/>
        <v>580000</v>
      </c>
      <c r="K10" s="1" t="s">
        <v>106</v>
      </c>
      <c r="L10" s="1">
        <v>1</v>
      </c>
      <c r="M10" s="1" t="s">
        <v>103</v>
      </c>
      <c r="N10" s="1">
        <v>0</v>
      </c>
      <c r="O10" s="1" t="s">
        <v>95</v>
      </c>
    </row>
    <row r="11" spans="1:15" x14ac:dyDescent="0.3">
      <c r="A11" s="2" t="s">
        <v>19</v>
      </c>
      <c r="B11" s="1">
        <v>1</v>
      </c>
      <c r="C11" s="1">
        <v>1</v>
      </c>
      <c r="D11" s="4">
        <v>43832</v>
      </c>
      <c r="E11" s="4">
        <f t="shared" si="2"/>
        <v>43861</v>
      </c>
      <c r="F11" s="1">
        <f t="shared" si="0"/>
        <v>0</v>
      </c>
      <c r="G11" s="1"/>
      <c r="H11" s="2" t="s">
        <v>95</v>
      </c>
      <c r="I11" s="4">
        <f t="shared" si="6"/>
        <v>580000</v>
      </c>
      <c r="J11" s="4">
        <f t="shared" si="7"/>
        <v>580000</v>
      </c>
      <c r="K11" s="1" t="s">
        <v>95</v>
      </c>
      <c r="L11" s="1">
        <v>0</v>
      </c>
      <c r="M11" s="1" t="s">
        <v>95</v>
      </c>
      <c r="N11" s="1">
        <v>0</v>
      </c>
      <c r="O11" s="1" t="s">
        <v>95</v>
      </c>
    </row>
    <row r="12" spans="1:15" x14ac:dyDescent="0.3">
      <c r="A12" s="2" t="s">
        <v>20</v>
      </c>
      <c r="B12" s="1">
        <v>1</v>
      </c>
      <c r="C12" s="1">
        <v>1</v>
      </c>
      <c r="D12" s="4">
        <v>43832</v>
      </c>
      <c r="E12" s="4">
        <f t="shared" si="2"/>
        <v>43861</v>
      </c>
      <c r="F12" s="1">
        <f t="shared" si="0"/>
        <v>0</v>
      </c>
      <c r="G12" s="1"/>
      <c r="H12" s="2" t="s">
        <v>95</v>
      </c>
      <c r="I12" s="4">
        <f t="shared" si="6"/>
        <v>580000</v>
      </c>
      <c r="J12" s="4">
        <f t="shared" si="7"/>
        <v>580000</v>
      </c>
      <c r="K12" s="1" t="s">
        <v>95</v>
      </c>
      <c r="L12" s="1">
        <v>0</v>
      </c>
      <c r="M12" s="1" t="s">
        <v>95</v>
      </c>
      <c r="N12" s="1">
        <v>0</v>
      </c>
      <c r="O12" s="1" t="s">
        <v>95</v>
      </c>
    </row>
    <row r="13" spans="1:15" x14ac:dyDescent="0.3">
      <c r="A13" s="2" t="s">
        <v>21</v>
      </c>
      <c r="B13" s="1">
        <v>1</v>
      </c>
      <c r="C13" s="1">
        <v>1</v>
      </c>
      <c r="D13" s="4">
        <v>43832</v>
      </c>
      <c r="E13" s="4">
        <f t="shared" si="2"/>
        <v>43861</v>
      </c>
      <c r="F13" s="1">
        <f t="shared" si="0"/>
        <v>0</v>
      </c>
      <c r="G13" s="1"/>
      <c r="H13" s="2" t="s">
        <v>107</v>
      </c>
      <c r="I13" s="4">
        <f t="shared" si="6"/>
        <v>43922</v>
      </c>
      <c r="J13" s="4">
        <f t="shared" si="7"/>
        <v>44134</v>
      </c>
      <c r="K13" s="1" t="s">
        <v>97</v>
      </c>
      <c r="L13" s="1">
        <v>1</v>
      </c>
      <c r="M13" s="1" t="s">
        <v>108</v>
      </c>
      <c r="N13" s="1">
        <v>0</v>
      </c>
      <c r="O13" s="1" t="s">
        <v>95</v>
      </c>
    </row>
    <row r="14" spans="1:15" x14ac:dyDescent="0.3">
      <c r="A14" s="2" t="s">
        <v>22</v>
      </c>
      <c r="B14" s="1">
        <v>1</v>
      </c>
      <c r="C14" s="1">
        <v>1</v>
      </c>
      <c r="D14" s="4">
        <v>43832</v>
      </c>
      <c r="E14" s="4">
        <f t="shared" si="2"/>
        <v>43861</v>
      </c>
      <c r="F14" s="1">
        <f t="shared" si="0"/>
        <v>0</v>
      </c>
      <c r="G14" s="1"/>
      <c r="H14" s="2" t="s">
        <v>110</v>
      </c>
      <c r="I14" s="4">
        <f t="shared" si="6"/>
        <v>43922</v>
      </c>
      <c r="J14" s="4">
        <f t="shared" si="7"/>
        <v>580000</v>
      </c>
      <c r="K14" s="1" t="s">
        <v>95</v>
      </c>
      <c r="L14" s="1">
        <v>0</v>
      </c>
      <c r="M14" s="1" t="s">
        <v>95</v>
      </c>
      <c r="N14" s="1">
        <v>0</v>
      </c>
      <c r="O14" s="1" t="s">
        <v>95</v>
      </c>
    </row>
    <row r="15" spans="1:15" x14ac:dyDescent="0.3">
      <c r="A15" s="2" t="s">
        <v>23</v>
      </c>
      <c r="B15" s="1">
        <v>1</v>
      </c>
      <c r="C15" s="1">
        <v>1</v>
      </c>
      <c r="D15" s="4">
        <v>43832</v>
      </c>
      <c r="E15" s="4">
        <f t="shared" si="2"/>
        <v>43861</v>
      </c>
      <c r="F15" s="1">
        <f t="shared" si="0"/>
        <v>0</v>
      </c>
      <c r="G15" s="1"/>
      <c r="H15" s="2" t="s">
        <v>112</v>
      </c>
      <c r="I15" s="4">
        <f t="shared" si="6"/>
        <v>43891</v>
      </c>
      <c r="J15" s="4">
        <f t="shared" si="7"/>
        <v>44012</v>
      </c>
      <c r="K15" s="1" t="s">
        <v>111</v>
      </c>
      <c r="L15" s="1">
        <v>1</v>
      </c>
      <c r="M15" s="1" t="s">
        <v>97</v>
      </c>
      <c r="N15" s="1">
        <v>0</v>
      </c>
      <c r="O15" s="1" t="s">
        <v>95</v>
      </c>
    </row>
    <row r="16" spans="1:15" x14ac:dyDescent="0.3">
      <c r="A16" s="2" t="s">
        <v>24</v>
      </c>
      <c r="B16" s="1">
        <v>1</v>
      </c>
      <c r="C16" s="1">
        <v>1</v>
      </c>
      <c r="D16" s="4">
        <v>43832</v>
      </c>
      <c r="E16" s="4">
        <f t="shared" si="2"/>
        <v>43861</v>
      </c>
      <c r="F16" s="1">
        <f t="shared" si="0"/>
        <v>0</v>
      </c>
      <c r="G16" s="1"/>
      <c r="H16" s="2" t="s">
        <v>113</v>
      </c>
      <c r="I16" s="4">
        <f t="shared" si="6"/>
        <v>43922</v>
      </c>
      <c r="J16" s="4">
        <f t="shared" si="7"/>
        <v>580000</v>
      </c>
      <c r="K16" s="1" t="s">
        <v>95</v>
      </c>
      <c r="L16" s="1">
        <v>0</v>
      </c>
      <c r="M16" s="1" t="s">
        <v>95</v>
      </c>
      <c r="N16" s="1">
        <v>1</v>
      </c>
      <c r="O16" s="4">
        <v>44011</v>
      </c>
    </row>
    <row r="17" spans="1:15" x14ac:dyDescent="0.3">
      <c r="A17" s="2" t="s">
        <v>25</v>
      </c>
      <c r="B17" s="1">
        <v>1</v>
      </c>
      <c r="C17" s="1">
        <v>1</v>
      </c>
      <c r="D17" s="4">
        <v>43832</v>
      </c>
      <c r="E17" s="4">
        <f t="shared" si="2"/>
        <v>43861</v>
      </c>
      <c r="F17" s="1">
        <f t="shared" si="0"/>
        <v>0</v>
      </c>
      <c r="G17" s="1"/>
      <c r="H17" s="2" t="s">
        <v>95</v>
      </c>
      <c r="I17" s="4">
        <f t="shared" si="6"/>
        <v>580000</v>
      </c>
      <c r="J17" s="4">
        <f t="shared" si="7"/>
        <v>580000</v>
      </c>
      <c r="K17" s="1" t="s">
        <v>95</v>
      </c>
      <c r="L17" s="1">
        <v>0</v>
      </c>
      <c r="M17" s="1" t="s">
        <v>95</v>
      </c>
      <c r="N17" s="1">
        <v>0</v>
      </c>
      <c r="O17" s="1" t="s">
        <v>95</v>
      </c>
    </row>
    <row r="18" spans="1:15" x14ac:dyDescent="0.3">
      <c r="A18" s="2" t="s">
        <v>26</v>
      </c>
      <c r="B18" s="1">
        <v>1</v>
      </c>
      <c r="C18" s="1">
        <v>1</v>
      </c>
      <c r="D18" s="4">
        <v>43832</v>
      </c>
      <c r="E18" s="4">
        <f t="shared" si="2"/>
        <v>43861</v>
      </c>
      <c r="F18" s="1">
        <f t="shared" si="0"/>
        <v>0</v>
      </c>
      <c r="G18" s="1"/>
      <c r="H18" s="2" t="s">
        <v>113</v>
      </c>
      <c r="I18" s="4">
        <f t="shared" si="6"/>
        <v>43922</v>
      </c>
      <c r="J18" s="4">
        <f t="shared" si="7"/>
        <v>580000</v>
      </c>
      <c r="K18" s="1" t="s">
        <v>95</v>
      </c>
      <c r="L18" s="1">
        <v>0</v>
      </c>
      <c r="M18" s="1" t="s">
        <v>95</v>
      </c>
      <c r="N18" s="1">
        <v>0</v>
      </c>
      <c r="O18" s="1" t="s">
        <v>95</v>
      </c>
    </row>
    <row r="19" spans="1:15" x14ac:dyDescent="0.3">
      <c r="A19" s="2" t="s">
        <v>27</v>
      </c>
      <c r="B19" s="1">
        <v>1</v>
      </c>
      <c r="C19" s="1">
        <v>1</v>
      </c>
      <c r="D19" s="4">
        <v>43832</v>
      </c>
      <c r="E19" s="4">
        <f t="shared" si="2"/>
        <v>43861</v>
      </c>
      <c r="F19" s="1">
        <f t="shared" si="0"/>
        <v>0</v>
      </c>
      <c r="G19" s="1"/>
      <c r="H19" s="2" t="s">
        <v>95</v>
      </c>
      <c r="I19" s="4">
        <f t="shared" si="6"/>
        <v>580000</v>
      </c>
      <c r="J19" s="4">
        <f t="shared" si="7"/>
        <v>580000</v>
      </c>
      <c r="K19" s="1" t="s">
        <v>111</v>
      </c>
      <c r="L19" s="1">
        <v>0</v>
      </c>
      <c r="M19" s="1" t="s">
        <v>95</v>
      </c>
      <c r="N19" s="1">
        <v>0</v>
      </c>
      <c r="O19" s="1" t="s">
        <v>95</v>
      </c>
    </row>
    <row r="20" spans="1:15" x14ac:dyDescent="0.3">
      <c r="A20" s="2" t="s">
        <v>28</v>
      </c>
      <c r="B20" s="1">
        <v>1</v>
      </c>
      <c r="C20" s="1">
        <v>1</v>
      </c>
      <c r="D20" s="4">
        <v>43832</v>
      </c>
      <c r="E20" s="4">
        <f t="shared" si="2"/>
        <v>43861</v>
      </c>
      <c r="F20" s="1">
        <f t="shared" si="0"/>
        <v>0</v>
      </c>
      <c r="G20" s="1"/>
      <c r="H20" s="2" t="s">
        <v>95</v>
      </c>
      <c r="I20" s="4">
        <f t="shared" si="6"/>
        <v>580000</v>
      </c>
      <c r="J20" s="4">
        <f t="shared" si="7"/>
        <v>580000</v>
      </c>
      <c r="K20" s="1" t="s">
        <v>103</v>
      </c>
      <c r="L20" s="1">
        <v>0</v>
      </c>
      <c r="M20" s="1" t="s">
        <v>95</v>
      </c>
      <c r="N20" s="1">
        <v>0</v>
      </c>
      <c r="O20" s="1" t="s">
        <v>95</v>
      </c>
    </row>
    <row r="21" spans="1:15" x14ac:dyDescent="0.3">
      <c r="A21" s="2" t="s">
        <v>29</v>
      </c>
      <c r="B21" s="1">
        <v>1</v>
      </c>
      <c r="C21" s="1">
        <v>1</v>
      </c>
      <c r="D21" s="4">
        <v>43832</v>
      </c>
      <c r="E21" s="4">
        <f t="shared" si="2"/>
        <v>43861</v>
      </c>
      <c r="F21" s="1">
        <f t="shared" si="0"/>
        <v>0</v>
      </c>
      <c r="G21" s="1"/>
      <c r="H21" s="2" t="s">
        <v>95</v>
      </c>
      <c r="I21" s="4">
        <f t="shared" si="6"/>
        <v>580000</v>
      </c>
      <c r="J21" s="4">
        <f t="shared" si="7"/>
        <v>580000</v>
      </c>
      <c r="K21" s="1" t="s">
        <v>95</v>
      </c>
      <c r="L21" s="1">
        <v>0</v>
      </c>
      <c r="M21" s="1" t="s">
        <v>95</v>
      </c>
      <c r="N21" s="1">
        <v>0</v>
      </c>
      <c r="O21" s="1" t="s">
        <v>95</v>
      </c>
    </row>
    <row r="22" spans="1:15" x14ac:dyDescent="0.3">
      <c r="A22" s="2" t="s">
        <v>30</v>
      </c>
      <c r="B22" s="1">
        <v>0</v>
      </c>
      <c r="C22" s="1">
        <v>1</v>
      </c>
      <c r="D22" s="4">
        <v>43832</v>
      </c>
      <c r="E22" s="4">
        <f t="shared" si="2"/>
        <v>43861</v>
      </c>
      <c r="F22" s="1">
        <f t="shared" si="0"/>
        <v>0</v>
      </c>
      <c r="G22" s="1"/>
      <c r="H22" s="2" t="s">
        <v>95</v>
      </c>
      <c r="I22" s="4">
        <f t="shared" si="6"/>
        <v>580000</v>
      </c>
      <c r="J22" s="4">
        <f t="shared" si="7"/>
        <v>580000</v>
      </c>
      <c r="K22" s="1" t="s">
        <v>106</v>
      </c>
      <c r="L22" s="1">
        <v>0</v>
      </c>
      <c r="M22" s="1" t="s">
        <v>95</v>
      </c>
      <c r="N22" s="1">
        <v>0</v>
      </c>
      <c r="O22" s="1" t="s">
        <v>95</v>
      </c>
    </row>
    <row r="23" spans="1:15" x14ac:dyDescent="0.3">
      <c r="A23" s="2" t="s">
        <v>31</v>
      </c>
      <c r="B23" s="1">
        <v>1</v>
      </c>
      <c r="C23" s="1">
        <v>1</v>
      </c>
      <c r="D23" s="4">
        <v>43832</v>
      </c>
      <c r="E23" s="4">
        <f t="shared" si="2"/>
        <v>43861</v>
      </c>
      <c r="F23" s="1">
        <f t="shared" si="0"/>
        <v>0</v>
      </c>
      <c r="G23" s="1"/>
      <c r="H23" s="2" t="s">
        <v>95</v>
      </c>
      <c r="I23" s="4">
        <f t="shared" si="6"/>
        <v>580000</v>
      </c>
      <c r="J23" s="4">
        <f t="shared" si="7"/>
        <v>580000</v>
      </c>
      <c r="K23" s="1" t="s">
        <v>106</v>
      </c>
      <c r="L23" s="1">
        <v>1</v>
      </c>
      <c r="M23" s="1" t="s">
        <v>106</v>
      </c>
      <c r="N23" s="1">
        <v>0</v>
      </c>
      <c r="O23" s="1" t="s">
        <v>95</v>
      </c>
    </row>
    <row r="24" spans="1:15" x14ac:dyDescent="0.3">
      <c r="A24" s="2" t="s">
        <v>32</v>
      </c>
      <c r="B24" s="1">
        <v>1</v>
      </c>
      <c r="C24" s="1">
        <v>1</v>
      </c>
      <c r="D24" s="4">
        <v>43832</v>
      </c>
      <c r="E24" s="4">
        <f t="shared" si="2"/>
        <v>43861</v>
      </c>
      <c r="F24" s="1">
        <f t="shared" si="0"/>
        <v>0</v>
      </c>
      <c r="G24" s="1"/>
      <c r="H24" s="2" t="s">
        <v>95</v>
      </c>
      <c r="I24" s="4">
        <f t="shared" si="6"/>
        <v>580000</v>
      </c>
      <c r="J24" s="4">
        <f t="shared" si="7"/>
        <v>580000</v>
      </c>
      <c r="K24" s="1" t="s">
        <v>95</v>
      </c>
      <c r="L24" s="1">
        <v>0</v>
      </c>
      <c r="M24" s="1" t="s">
        <v>95</v>
      </c>
      <c r="N24" s="1">
        <v>0</v>
      </c>
      <c r="O24" s="1" t="s">
        <v>95</v>
      </c>
    </row>
    <row r="25" spans="1:15" x14ac:dyDescent="0.3">
      <c r="A25" s="2" t="s">
        <v>33</v>
      </c>
      <c r="B25" s="1">
        <v>1</v>
      </c>
      <c r="C25" s="1">
        <v>1</v>
      </c>
      <c r="D25" s="4">
        <v>43832</v>
      </c>
      <c r="E25" s="4">
        <f t="shared" si="2"/>
        <v>43861</v>
      </c>
      <c r="F25" s="1">
        <f t="shared" si="0"/>
        <v>0</v>
      </c>
      <c r="G25" s="1"/>
      <c r="H25" s="2" t="s">
        <v>102</v>
      </c>
      <c r="I25" s="4">
        <f t="shared" si="6"/>
        <v>43922</v>
      </c>
      <c r="J25" s="4">
        <f t="shared" si="7"/>
        <v>44012</v>
      </c>
      <c r="K25" s="1" t="s">
        <v>95</v>
      </c>
      <c r="L25" s="1">
        <v>0</v>
      </c>
      <c r="M25" s="1" t="s">
        <v>95</v>
      </c>
      <c r="N25" s="1">
        <v>0</v>
      </c>
      <c r="O25" s="1" t="s">
        <v>95</v>
      </c>
    </row>
    <row r="26" spans="1:15" x14ac:dyDescent="0.3">
      <c r="A26" s="2" t="s">
        <v>34</v>
      </c>
      <c r="B26" s="1">
        <v>1</v>
      </c>
      <c r="C26" s="1">
        <v>1</v>
      </c>
      <c r="D26" s="4">
        <v>43832</v>
      </c>
      <c r="E26" s="4">
        <f t="shared" si="2"/>
        <v>43861</v>
      </c>
      <c r="F26" s="1">
        <f t="shared" si="0"/>
        <v>0</v>
      </c>
      <c r="G26" s="1"/>
      <c r="H26" s="2" t="s">
        <v>95</v>
      </c>
      <c r="I26" s="4">
        <f t="shared" si="6"/>
        <v>580000</v>
      </c>
      <c r="J26" s="4">
        <f t="shared" si="7"/>
        <v>580000</v>
      </c>
      <c r="K26" s="1" t="s">
        <v>101</v>
      </c>
      <c r="L26" s="1">
        <v>1</v>
      </c>
      <c r="M26" s="1" t="s">
        <v>115</v>
      </c>
      <c r="N26" s="1">
        <v>0</v>
      </c>
      <c r="O26" s="1" t="s">
        <v>95</v>
      </c>
    </row>
    <row r="27" spans="1:15" x14ac:dyDescent="0.3">
      <c r="A27" s="2" t="s">
        <v>35</v>
      </c>
      <c r="B27" s="1">
        <v>1</v>
      </c>
      <c r="C27" s="1">
        <v>1</v>
      </c>
      <c r="D27" s="4">
        <v>43832</v>
      </c>
      <c r="E27" s="4">
        <f t="shared" si="2"/>
        <v>43861</v>
      </c>
      <c r="F27" s="1">
        <f t="shared" si="0"/>
        <v>0</v>
      </c>
      <c r="G27" s="1"/>
      <c r="H27" s="2" t="s">
        <v>95</v>
      </c>
      <c r="I27" s="4">
        <f t="shared" si="6"/>
        <v>580000</v>
      </c>
      <c r="J27" s="4">
        <f t="shared" si="7"/>
        <v>580000</v>
      </c>
      <c r="K27" s="1" t="s">
        <v>95</v>
      </c>
      <c r="L27" s="1">
        <v>0</v>
      </c>
      <c r="M27" s="1" t="s">
        <v>95</v>
      </c>
      <c r="N27" s="1">
        <v>0</v>
      </c>
      <c r="O27" s="1" t="s">
        <v>95</v>
      </c>
    </row>
    <row r="28" spans="1:15" x14ac:dyDescent="0.3">
      <c r="A28" s="2" t="s">
        <v>36</v>
      </c>
      <c r="B28" s="1">
        <v>1</v>
      </c>
      <c r="C28" s="1">
        <v>1</v>
      </c>
      <c r="D28" s="4">
        <v>43832</v>
      </c>
      <c r="E28" s="4">
        <f t="shared" si="2"/>
        <v>43861</v>
      </c>
      <c r="F28" s="1">
        <f t="shared" si="0"/>
        <v>0</v>
      </c>
      <c r="G28" s="1"/>
      <c r="H28" s="2" t="s">
        <v>102</v>
      </c>
      <c r="I28" s="4">
        <f t="shared" si="6"/>
        <v>43922</v>
      </c>
      <c r="J28" s="4">
        <f t="shared" si="7"/>
        <v>44012</v>
      </c>
      <c r="K28" s="1" t="s">
        <v>95</v>
      </c>
      <c r="L28" s="1">
        <v>0</v>
      </c>
      <c r="M28" s="1" t="s">
        <v>95</v>
      </c>
      <c r="N28" s="1">
        <v>0</v>
      </c>
      <c r="O28" s="1" t="s">
        <v>95</v>
      </c>
    </row>
    <row r="29" spans="1:15" x14ac:dyDescent="0.3">
      <c r="A29" s="2" t="s">
        <v>37</v>
      </c>
      <c r="B29" s="1">
        <v>0</v>
      </c>
      <c r="C29" s="1">
        <v>1</v>
      </c>
      <c r="D29" s="4">
        <v>43832</v>
      </c>
      <c r="E29" s="4">
        <f t="shared" si="2"/>
        <v>43861</v>
      </c>
      <c r="F29" s="1">
        <f t="shared" si="0"/>
        <v>0</v>
      </c>
      <c r="G29" s="1"/>
      <c r="H29" s="2" t="s">
        <v>95</v>
      </c>
      <c r="I29" s="4">
        <f t="shared" si="6"/>
        <v>580000</v>
      </c>
      <c r="J29" s="4">
        <f t="shared" si="7"/>
        <v>580000</v>
      </c>
      <c r="K29" s="1" t="s">
        <v>114</v>
      </c>
      <c r="L29" s="1">
        <v>0</v>
      </c>
      <c r="M29" s="1" t="s">
        <v>95</v>
      </c>
      <c r="N29" s="1">
        <v>0</v>
      </c>
      <c r="O29" s="1" t="s">
        <v>95</v>
      </c>
    </row>
    <row r="30" spans="1:15" x14ac:dyDescent="0.3">
      <c r="A30" s="2" t="s">
        <v>38</v>
      </c>
      <c r="B30" s="1">
        <v>1</v>
      </c>
      <c r="C30" s="1">
        <v>1</v>
      </c>
      <c r="D30" s="4">
        <v>43832</v>
      </c>
      <c r="E30" s="4">
        <f t="shared" si="2"/>
        <v>43861</v>
      </c>
      <c r="F30" s="1">
        <f t="shared" si="0"/>
        <v>0</v>
      </c>
      <c r="G30" s="1"/>
      <c r="H30" s="2" t="s">
        <v>95</v>
      </c>
      <c r="I30" s="4">
        <f t="shared" si="6"/>
        <v>580000</v>
      </c>
      <c r="J30" s="4">
        <f t="shared" si="7"/>
        <v>580000</v>
      </c>
      <c r="K30" s="1" t="s">
        <v>95</v>
      </c>
      <c r="L30" s="1">
        <v>1</v>
      </c>
      <c r="M30" s="1" t="s">
        <v>96</v>
      </c>
      <c r="N30" s="1">
        <v>0</v>
      </c>
      <c r="O30" s="1" t="s">
        <v>95</v>
      </c>
    </row>
    <row r="31" spans="1:15" x14ac:dyDescent="0.3">
      <c r="A31" s="2" t="s">
        <v>39</v>
      </c>
      <c r="B31" s="1">
        <v>1</v>
      </c>
      <c r="C31" s="1">
        <v>1</v>
      </c>
      <c r="D31" s="4">
        <v>43832</v>
      </c>
      <c r="E31" s="4">
        <f t="shared" si="2"/>
        <v>43861</v>
      </c>
      <c r="F31" s="1">
        <f t="shared" si="0"/>
        <v>0</v>
      </c>
      <c r="G31" s="1"/>
      <c r="H31" s="2" t="s">
        <v>95</v>
      </c>
      <c r="I31" s="4">
        <f t="shared" si="6"/>
        <v>580000</v>
      </c>
      <c r="J31" s="4">
        <f t="shared" si="7"/>
        <v>580000</v>
      </c>
      <c r="K31" s="1" t="s">
        <v>106</v>
      </c>
      <c r="L31" s="1">
        <v>1</v>
      </c>
      <c r="M31" s="1" t="s">
        <v>104</v>
      </c>
      <c r="N31" s="1">
        <v>0</v>
      </c>
      <c r="O31" s="1" t="s">
        <v>95</v>
      </c>
    </row>
    <row r="32" spans="1:15" x14ac:dyDescent="0.3">
      <c r="A32" s="2" t="s">
        <v>40</v>
      </c>
      <c r="B32" s="1">
        <v>1</v>
      </c>
      <c r="C32" s="1">
        <v>1</v>
      </c>
      <c r="D32" s="4">
        <v>43832</v>
      </c>
      <c r="E32" s="4">
        <f t="shared" si="2"/>
        <v>43861</v>
      </c>
      <c r="F32" s="1">
        <f t="shared" si="0"/>
        <v>0</v>
      </c>
      <c r="G32" s="1"/>
      <c r="H32" s="2" t="s">
        <v>95</v>
      </c>
      <c r="I32" s="4">
        <f t="shared" si="6"/>
        <v>580000</v>
      </c>
      <c r="J32" s="4">
        <f t="shared" si="7"/>
        <v>580000</v>
      </c>
      <c r="K32" s="1" t="s">
        <v>97</v>
      </c>
      <c r="L32" s="1">
        <v>1</v>
      </c>
      <c r="M32" s="1" t="s">
        <v>97</v>
      </c>
      <c r="N32" s="1">
        <v>0</v>
      </c>
      <c r="O32" s="1" t="s">
        <v>95</v>
      </c>
    </row>
    <row r="33" spans="1:15" x14ac:dyDescent="0.3">
      <c r="A33" s="2" t="s">
        <v>41</v>
      </c>
      <c r="B33" s="1">
        <v>1</v>
      </c>
      <c r="C33" s="1">
        <v>1</v>
      </c>
      <c r="D33" s="4">
        <v>43832</v>
      </c>
      <c r="E33" s="4">
        <f t="shared" si="2"/>
        <v>43861</v>
      </c>
      <c r="F33" s="1">
        <f t="shared" si="0"/>
        <v>0</v>
      </c>
      <c r="G33" s="1"/>
      <c r="H33" s="2" t="s">
        <v>95</v>
      </c>
      <c r="I33" s="4">
        <f t="shared" si="6"/>
        <v>580000</v>
      </c>
      <c r="J33" s="4">
        <f t="shared" si="7"/>
        <v>580000</v>
      </c>
      <c r="K33" s="1" t="s">
        <v>108</v>
      </c>
      <c r="L33" s="1">
        <v>0</v>
      </c>
      <c r="M33" s="1" t="s">
        <v>95</v>
      </c>
      <c r="N33" s="1">
        <v>0</v>
      </c>
      <c r="O33" s="1" t="s">
        <v>95</v>
      </c>
    </row>
    <row r="34" spans="1:15" x14ac:dyDescent="0.3">
      <c r="A34" s="2" t="s">
        <v>42</v>
      </c>
      <c r="B34" s="1">
        <v>0</v>
      </c>
      <c r="C34" s="1">
        <v>1</v>
      </c>
      <c r="D34" s="4">
        <v>43832</v>
      </c>
      <c r="E34" s="4">
        <f t="shared" si="2"/>
        <v>43861</v>
      </c>
      <c r="F34" s="1">
        <f t="shared" si="0"/>
        <v>0</v>
      </c>
      <c r="G34" s="1"/>
      <c r="H34" s="2" t="s">
        <v>95</v>
      </c>
      <c r="I34" s="4">
        <f t="shared" si="6"/>
        <v>580000</v>
      </c>
      <c r="J34" s="4">
        <f t="shared" si="7"/>
        <v>580000</v>
      </c>
      <c r="K34" s="1" t="s">
        <v>95</v>
      </c>
      <c r="L34" s="1">
        <v>0</v>
      </c>
      <c r="M34" s="1" t="s">
        <v>95</v>
      </c>
      <c r="N34" s="1">
        <v>0</v>
      </c>
      <c r="O34" s="1" t="s">
        <v>95</v>
      </c>
    </row>
    <row r="35" spans="1:15" x14ac:dyDescent="0.3">
      <c r="A35" s="2" t="s">
        <v>43</v>
      </c>
      <c r="B35" s="1">
        <v>1</v>
      </c>
      <c r="C35" s="1">
        <v>1</v>
      </c>
      <c r="D35" s="4">
        <v>43832</v>
      </c>
      <c r="E35" s="4">
        <f t="shared" si="2"/>
        <v>43861</v>
      </c>
      <c r="F35" s="1">
        <f t="shared" si="0"/>
        <v>0</v>
      </c>
      <c r="G35" s="1"/>
      <c r="H35" s="2" t="s">
        <v>95</v>
      </c>
      <c r="I35" s="4">
        <f t="shared" si="6"/>
        <v>580000</v>
      </c>
      <c r="J35" s="4">
        <f t="shared" si="7"/>
        <v>580000</v>
      </c>
      <c r="K35" s="1" t="s">
        <v>97</v>
      </c>
      <c r="L35" s="1">
        <v>1</v>
      </c>
      <c r="M35" s="1" t="s">
        <v>103</v>
      </c>
      <c r="N35" s="1">
        <v>0</v>
      </c>
      <c r="O35" s="1" t="s">
        <v>95</v>
      </c>
    </row>
    <row r="36" spans="1:15" x14ac:dyDescent="0.3">
      <c r="A36" s="2" t="s">
        <v>44</v>
      </c>
      <c r="B36" s="1">
        <v>1</v>
      </c>
      <c r="C36" s="1">
        <v>1</v>
      </c>
      <c r="D36" s="4">
        <v>43832</v>
      </c>
      <c r="E36" s="4">
        <f t="shared" si="2"/>
        <v>43861</v>
      </c>
      <c r="F36" s="1">
        <f t="shared" si="0"/>
        <v>0</v>
      </c>
      <c r="G36" s="1"/>
      <c r="H36" s="2" t="s">
        <v>95</v>
      </c>
      <c r="I36" s="4">
        <f t="shared" si="6"/>
        <v>580000</v>
      </c>
      <c r="J36" s="4">
        <f t="shared" si="7"/>
        <v>580000</v>
      </c>
      <c r="K36" s="1" t="s">
        <v>116</v>
      </c>
      <c r="L36" s="1">
        <v>1</v>
      </c>
      <c r="M36" s="1" t="s">
        <v>106</v>
      </c>
      <c r="N36" s="1">
        <v>0</v>
      </c>
      <c r="O36" s="1" t="s">
        <v>95</v>
      </c>
    </row>
    <row r="37" spans="1:15" x14ac:dyDescent="0.3">
      <c r="A37" s="2" t="s">
        <v>45</v>
      </c>
      <c r="B37" s="1">
        <v>1</v>
      </c>
      <c r="C37" s="1">
        <v>1</v>
      </c>
      <c r="D37" s="4">
        <v>43832</v>
      </c>
      <c r="E37" s="4">
        <f t="shared" si="2"/>
        <v>43861</v>
      </c>
      <c r="F37" s="1">
        <f t="shared" si="0"/>
        <v>0</v>
      </c>
      <c r="G37" s="1"/>
      <c r="H37" s="2" t="s">
        <v>95</v>
      </c>
      <c r="I37" s="4">
        <f t="shared" si="6"/>
        <v>580000</v>
      </c>
      <c r="J37" s="4">
        <f t="shared" si="7"/>
        <v>580000</v>
      </c>
      <c r="K37" s="1" t="s">
        <v>117</v>
      </c>
      <c r="L37" s="1">
        <v>1</v>
      </c>
      <c r="M37" s="1" t="s">
        <v>104</v>
      </c>
      <c r="N37" s="1">
        <v>0</v>
      </c>
      <c r="O37" s="1" t="s">
        <v>95</v>
      </c>
    </row>
    <row r="38" spans="1:15" x14ac:dyDescent="0.3">
      <c r="A38" s="2" t="s">
        <v>46</v>
      </c>
      <c r="B38" s="1">
        <v>1</v>
      </c>
      <c r="C38" s="1">
        <v>1</v>
      </c>
      <c r="D38" s="4">
        <v>43832</v>
      </c>
      <c r="E38" s="4">
        <f t="shared" si="2"/>
        <v>43861</v>
      </c>
      <c r="F38" s="1">
        <f t="shared" si="0"/>
        <v>0</v>
      </c>
      <c r="G38" s="1"/>
      <c r="H38" s="2" t="s">
        <v>95</v>
      </c>
      <c r="I38" s="4">
        <f t="shared" si="6"/>
        <v>580000</v>
      </c>
      <c r="J38" s="4">
        <f t="shared" si="7"/>
        <v>580000</v>
      </c>
      <c r="K38" s="1" t="s">
        <v>108</v>
      </c>
      <c r="L38" s="1">
        <v>0</v>
      </c>
      <c r="M38" s="1" t="s">
        <v>95</v>
      </c>
      <c r="N38" s="1">
        <v>0</v>
      </c>
      <c r="O38" s="1" t="s">
        <v>95</v>
      </c>
    </row>
    <row r="39" spans="1:15" x14ac:dyDescent="0.3">
      <c r="A39" s="2" t="s">
        <v>47</v>
      </c>
      <c r="B39" s="1">
        <v>1</v>
      </c>
      <c r="C39" s="1">
        <v>1</v>
      </c>
      <c r="D39" s="4">
        <v>43832</v>
      </c>
      <c r="E39" s="4">
        <f t="shared" si="2"/>
        <v>43861</v>
      </c>
      <c r="F39" s="1">
        <f t="shared" si="0"/>
        <v>0</v>
      </c>
      <c r="G39" s="1"/>
      <c r="H39" s="2" t="s">
        <v>95</v>
      </c>
      <c r="I39" s="4">
        <f t="shared" si="6"/>
        <v>580000</v>
      </c>
      <c r="J39" s="4">
        <f t="shared" si="7"/>
        <v>580000</v>
      </c>
      <c r="K39" s="1" t="s">
        <v>95</v>
      </c>
      <c r="L39" s="1">
        <v>0</v>
      </c>
      <c r="M39" s="1" t="s">
        <v>95</v>
      </c>
      <c r="N39" s="1">
        <v>1</v>
      </c>
      <c r="O39" s="4">
        <v>44176</v>
      </c>
    </row>
    <row r="40" spans="1:15" x14ac:dyDescent="0.3">
      <c r="A40" s="2" t="s">
        <v>48</v>
      </c>
      <c r="B40" s="1">
        <v>1</v>
      </c>
      <c r="C40" s="1">
        <v>1</v>
      </c>
      <c r="D40" s="4">
        <v>43832</v>
      </c>
      <c r="E40" s="4">
        <f t="shared" si="2"/>
        <v>43861</v>
      </c>
      <c r="F40" s="1">
        <f t="shared" si="0"/>
        <v>0</v>
      </c>
      <c r="G40" s="1"/>
      <c r="H40" s="2" t="s">
        <v>95</v>
      </c>
      <c r="I40" s="4">
        <f t="shared" si="6"/>
        <v>580000</v>
      </c>
      <c r="J40" s="4">
        <f t="shared" si="7"/>
        <v>580000</v>
      </c>
      <c r="K40" s="1" t="s">
        <v>95</v>
      </c>
      <c r="L40" s="1">
        <v>0</v>
      </c>
      <c r="M40" s="1" t="s">
        <v>95</v>
      </c>
      <c r="N40" s="1">
        <v>0</v>
      </c>
      <c r="O40" s="1" t="s">
        <v>95</v>
      </c>
    </row>
    <row r="41" spans="1:15" x14ac:dyDescent="0.3">
      <c r="A41" s="2" t="s">
        <v>49</v>
      </c>
      <c r="B41" s="1">
        <v>0</v>
      </c>
      <c r="C41" s="1">
        <v>1</v>
      </c>
      <c r="D41" s="4">
        <v>43832</v>
      </c>
      <c r="E41" s="4">
        <f t="shared" si="2"/>
        <v>43861</v>
      </c>
      <c r="F41" s="1">
        <f t="shared" si="0"/>
        <v>0</v>
      </c>
      <c r="G41" s="1"/>
      <c r="H41" s="2" t="s">
        <v>95</v>
      </c>
      <c r="I41" s="4">
        <f t="shared" si="6"/>
        <v>580000</v>
      </c>
      <c r="J41" s="4">
        <f t="shared" si="7"/>
        <v>580000</v>
      </c>
      <c r="K41" s="1" t="s">
        <v>97</v>
      </c>
      <c r="L41" s="1">
        <v>1</v>
      </c>
      <c r="M41" s="1" t="s">
        <v>106</v>
      </c>
      <c r="N41" s="1">
        <v>0</v>
      </c>
      <c r="O41" s="1" t="s">
        <v>95</v>
      </c>
    </row>
    <row r="42" spans="1:15" x14ac:dyDescent="0.3">
      <c r="A42" s="2" t="s">
        <v>50</v>
      </c>
      <c r="B42" s="1">
        <v>1</v>
      </c>
      <c r="C42" s="1">
        <v>1</v>
      </c>
      <c r="D42" s="4">
        <v>43832</v>
      </c>
      <c r="E42" s="4">
        <f t="shared" si="2"/>
        <v>43861</v>
      </c>
      <c r="F42" s="1">
        <f t="shared" si="0"/>
        <v>0</v>
      </c>
      <c r="G42" s="1"/>
      <c r="H42" s="2" t="s">
        <v>118</v>
      </c>
      <c r="I42" s="4">
        <f t="shared" si="6"/>
        <v>43906</v>
      </c>
      <c r="J42" s="4">
        <f t="shared" si="7"/>
        <v>580000</v>
      </c>
      <c r="K42" s="1" t="s">
        <v>103</v>
      </c>
      <c r="L42" s="1">
        <v>0</v>
      </c>
      <c r="M42" s="1" t="s">
        <v>95</v>
      </c>
      <c r="N42" s="1">
        <v>0</v>
      </c>
      <c r="O42" s="1" t="s">
        <v>95</v>
      </c>
    </row>
    <row r="43" spans="1:15" x14ac:dyDescent="0.3">
      <c r="A43" s="2" t="s">
        <v>51</v>
      </c>
      <c r="B43" s="1">
        <v>1</v>
      </c>
      <c r="C43" s="1">
        <v>1</v>
      </c>
      <c r="D43" s="4">
        <v>43832</v>
      </c>
      <c r="E43" s="4">
        <f t="shared" si="2"/>
        <v>43861</v>
      </c>
      <c r="F43" s="1">
        <f t="shared" si="0"/>
        <v>0</v>
      </c>
      <c r="G43" s="1"/>
      <c r="H43" s="2" t="s">
        <v>95</v>
      </c>
      <c r="I43" s="4">
        <f t="shared" si="6"/>
        <v>580000</v>
      </c>
      <c r="J43" s="4">
        <f t="shared" si="7"/>
        <v>580000</v>
      </c>
      <c r="K43" s="1" t="s">
        <v>119</v>
      </c>
      <c r="L43" s="1">
        <v>1</v>
      </c>
      <c r="M43" s="1" t="s">
        <v>108</v>
      </c>
      <c r="N43" s="1">
        <v>0</v>
      </c>
      <c r="O43" s="1" t="s">
        <v>95</v>
      </c>
    </row>
    <row r="44" spans="1:15" x14ac:dyDescent="0.3">
      <c r="A44" s="2" t="s">
        <v>52</v>
      </c>
      <c r="B44" s="1">
        <v>0</v>
      </c>
      <c r="C44" s="1">
        <v>1</v>
      </c>
      <c r="D44" s="4">
        <v>43832</v>
      </c>
      <c r="E44" s="4">
        <f t="shared" si="2"/>
        <v>43861</v>
      </c>
      <c r="F44" s="1">
        <f t="shared" si="0"/>
        <v>0</v>
      </c>
      <c r="G44" s="1"/>
      <c r="H44" s="2" t="s">
        <v>95</v>
      </c>
      <c r="I44" s="4">
        <f t="shared" si="6"/>
        <v>580000</v>
      </c>
      <c r="J44" s="4">
        <f t="shared" si="7"/>
        <v>580000</v>
      </c>
      <c r="K44" s="1" t="s">
        <v>95</v>
      </c>
      <c r="L44" s="1">
        <v>0</v>
      </c>
      <c r="M44" s="1" t="s">
        <v>95</v>
      </c>
      <c r="N44" s="1">
        <v>0</v>
      </c>
      <c r="O44" s="1" t="s">
        <v>95</v>
      </c>
    </row>
    <row r="45" spans="1:15" x14ac:dyDescent="0.3">
      <c r="A45" s="2" t="s">
        <v>53</v>
      </c>
      <c r="B45" s="1">
        <v>1</v>
      </c>
      <c r="C45" s="1">
        <v>1</v>
      </c>
      <c r="D45" s="4">
        <v>43832</v>
      </c>
      <c r="E45" s="4">
        <f t="shared" si="2"/>
        <v>43861</v>
      </c>
      <c r="F45" s="1">
        <f t="shared" si="0"/>
        <v>0</v>
      </c>
      <c r="G45" s="1"/>
      <c r="H45" s="2" t="s">
        <v>95</v>
      </c>
      <c r="I45" s="4">
        <f t="shared" si="6"/>
        <v>580000</v>
      </c>
      <c r="J45" s="4">
        <f t="shared" si="7"/>
        <v>580000</v>
      </c>
      <c r="K45" s="1" t="s">
        <v>95</v>
      </c>
      <c r="L45" s="1">
        <v>1</v>
      </c>
      <c r="M45" s="1" t="s">
        <v>120</v>
      </c>
      <c r="N45" s="1">
        <v>0</v>
      </c>
      <c r="O45" s="1" t="s">
        <v>95</v>
      </c>
    </row>
    <row r="46" spans="1:15" x14ac:dyDescent="0.3">
      <c r="A46" s="2" t="s">
        <v>54</v>
      </c>
      <c r="B46" s="1">
        <v>0</v>
      </c>
      <c r="C46" s="1">
        <v>1</v>
      </c>
      <c r="D46" s="4">
        <v>43832</v>
      </c>
      <c r="E46" s="4">
        <f t="shared" si="2"/>
        <v>43861</v>
      </c>
      <c r="F46" s="1">
        <f t="shared" si="0"/>
        <v>0</v>
      </c>
      <c r="G46" s="1"/>
      <c r="H46" s="2" t="s">
        <v>95</v>
      </c>
      <c r="I46" s="4">
        <f t="shared" si="6"/>
        <v>580000</v>
      </c>
      <c r="J46" s="4">
        <f t="shared" si="7"/>
        <v>580000</v>
      </c>
      <c r="K46" s="1" t="s">
        <v>95</v>
      </c>
      <c r="L46" s="1">
        <v>1</v>
      </c>
      <c r="M46" s="1" t="s">
        <v>97</v>
      </c>
      <c r="N46" s="1">
        <v>0</v>
      </c>
      <c r="O46" s="1" t="s">
        <v>95</v>
      </c>
    </row>
    <row r="47" spans="1:15" x14ac:dyDescent="0.3">
      <c r="A47" s="2" t="s">
        <v>55</v>
      </c>
      <c r="B47" s="1">
        <v>0</v>
      </c>
      <c r="C47" s="1">
        <v>1</v>
      </c>
      <c r="D47" s="4">
        <v>43832</v>
      </c>
      <c r="E47" s="4">
        <f t="shared" si="2"/>
        <v>43861</v>
      </c>
      <c r="F47" s="1">
        <f t="shared" si="0"/>
        <v>0</v>
      </c>
      <c r="G47" s="1"/>
      <c r="H47" s="2" t="s">
        <v>95</v>
      </c>
      <c r="I47" s="4">
        <f t="shared" si="6"/>
        <v>580000</v>
      </c>
      <c r="J47" s="4">
        <f t="shared" si="7"/>
        <v>580000</v>
      </c>
      <c r="K47" s="1" t="s">
        <v>95</v>
      </c>
      <c r="L47" s="1">
        <v>1</v>
      </c>
      <c r="M47" s="1" t="s">
        <v>106</v>
      </c>
      <c r="N47" s="1">
        <v>0</v>
      </c>
      <c r="O47" s="1" t="s">
        <v>95</v>
      </c>
    </row>
    <row r="48" spans="1:15" x14ac:dyDescent="0.3">
      <c r="A48" s="2" t="s">
        <v>56</v>
      </c>
      <c r="B48" s="1">
        <v>1</v>
      </c>
      <c r="C48" s="1">
        <v>1</v>
      </c>
      <c r="D48" s="4">
        <v>43832</v>
      </c>
      <c r="E48" s="4">
        <f t="shared" si="2"/>
        <v>43861</v>
      </c>
      <c r="F48" s="1">
        <f t="shared" si="0"/>
        <v>0</v>
      </c>
      <c r="G48" s="1"/>
      <c r="H48" s="2" t="s">
        <v>95</v>
      </c>
      <c r="I48" s="4">
        <f t="shared" si="6"/>
        <v>580000</v>
      </c>
      <c r="J48" s="4">
        <f t="shared" si="7"/>
        <v>580000</v>
      </c>
      <c r="K48" s="1" t="s">
        <v>95</v>
      </c>
      <c r="L48" s="1">
        <v>0</v>
      </c>
      <c r="M48" s="1" t="s">
        <v>95</v>
      </c>
      <c r="N48" s="1">
        <v>0</v>
      </c>
      <c r="O48" s="1" t="s">
        <v>95</v>
      </c>
    </row>
    <row r="49" spans="1:15" x14ac:dyDescent="0.3">
      <c r="A49" s="2" t="s">
        <v>57</v>
      </c>
      <c r="B49" s="1">
        <v>1</v>
      </c>
      <c r="C49" s="1">
        <v>1</v>
      </c>
      <c r="D49" s="4">
        <v>43832</v>
      </c>
      <c r="E49" s="4">
        <f t="shared" si="2"/>
        <v>43861</v>
      </c>
      <c r="F49" s="1">
        <f t="shared" si="0"/>
        <v>0</v>
      </c>
      <c r="G49" s="1"/>
      <c r="H49" s="2" t="s">
        <v>95</v>
      </c>
      <c r="I49" s="4">
        <f t="shared" si="6"/>
        <v>580000</v>
      </c>
      <c r="J49" s="4">
        <f t="shared" si="7"/>
        <v>580000</v>
      </c>
      <c r="K49" s="1" t="s">
        <v>103</v>
      </c>
      <c r="L49" s="1">
        <v>1</v>
      </c>
      <c r="M49" s="1" t="s">
        <v>106</v>
      </c>
      <c r="N49" s="1">
        <v>0</v>
      </c>
      <c r="O49" s="1" t="s">
        <v>95</v>
      </c>
    </row>
    <row r="50" spans="1:15" x14ac:dyDescent="0.3">
      <c r="A50" s="2" t="s">
        <v>58</v>
      </c>
      <c r="B50" s="1">
        <v>0</v>
      </c>
      <c r="C50" s="1">
        <v>1</v>
      </c>
      <c r="D50" s="4">
        <v>43832</v>
      </c>
      <c r="E50" s="4">
        <f t="shared" si="2"/>
        <v>43861</v>
      </c>
      <c r="F50" s="1">
        <f t="shared" si="0"/>
        <v>0</v>
      </c>
      <c r="G50" s="1"/>
      <c r="H50" s="2" t="s">
        <v>95</v>
      </c>
      <c r="I50" s="4">
        <f t="shared" si="6"/>
        <v>580000</v>
      </c>
      <c r="J50" s="4">
        <f t="shared" si="7"/>
        <v>580000</v>
      </c>
      <c r="K50" s="1" t="s">
        <v>97</v>
      </c>
      <c r="L50" s="1">
        <v>0</v>
      </c>
      <c r="M50" s="1" t="s">
        <v>95</v>
      </c>
      <c r="N50" s="1">
        <v>0</v>
      </c>
      <c r="O50" s="1" t="s">
        <v>95</v>
      </c>
    </row>
    <row r="51" spans="1:15" x14ac:dyDescent="0.3">
      <c r="A51" s="2" t="s">
        <v>59</v>
      </c>
      <c r="B51" s="1">
        <v>1</v>
      </c>
      <c r="C51" s="1">
        <v>1</v>
      </c>
      <c r="D51" s="4">
        <v>43832</v>
      </c>
      <c r="E51" s="4">
        <f t="shared" si="2"/>
        <v>43861</v>
      </c>
      <c r="F51" s="1">
        <f t="shared" si="0"/>
        <v>0</v>
      </c>
      <c r="G51" s="1"/>
      <c r="H51" s="2" t="s">
        <v>109</v>
      </c>
      <c r="I51" s="4">
        <f t="shared" si="6"/>
        <v>43922</v>
      </c>
      <c r="J51" s="4">
        <f t="shared" si="7"/>
        <v>44105</v>
      </c>
      <c r="K51" s="1" t="s">
        <v>103</v>
      </c>
      <c r="L51" s="1">
        <v>1</v>
      </c>
      <c r="M51" s="1" t="s">
        <v>97</v>
      </c>
      <c r="N51" s="1">
        <v>0</v>
      </c>
      <c r="O51" s="1" t="s">
        <v>95</v>
      </c>
    </row>
    <row r="52" spans="1:15" x14ac:dyDescent="0.3">
      <c r="A52" s="2" t="s">
        <v>60</v>
      </c>
      <c r="B52" s="1">
        <v>1</v>
      </c>
      <c r="C52" s="1">
        <v>1</v>
      </c>
      <c r="D52" s="4">
        <v>43832</v>
      </c>
      <c r="E52" s="4">
        <f t="shared" si="2"/>
        <v>43861</v>
      </c>
      <c r="F52" s="1">
        <f t="shared" si="0"/>
        <v>0</v>
      </c>
      <c r="G52" s="1"/>
      <c r="H52" s="2" t="s">
        <v>95</v>
      </c>
      <c r="I52" s="4">
        <f t="shared" si="6"/>
        <v>580000</v>
      </c>
      <c r="J52" s="4">
        <f t="shared" si="7"/>
        <v>580000</v>
      </c>
      <c r="K52" s="1" t="s">
        <v>95</v>
      </c>
      <c r="L52" s="1">
        <v>0</v>
      </c>
      <c r="M52" s="1" t="s">
        <v>95</v>
      </c>
      <c r="N52" s="1">
        <v>0</v>
      </c>
      <c r="O52" s="1" t="s">
        <v>95</v>
      </c>
    </row>
    <row r="53" spans="1:15" x14ac:dyDescent="0.3">
      <c r="A53" s="2" t="s">
        <v>61</v>
      </c>
      <c r="B53" s="1">
        <v>1</v>
      </c>
      <c r="C53" s="1">
        <v>1</v>
      </c>
      <c r="D53" s="4">
        <v>43832</v>
      </c>
      <c r="E53" s="4">
        <f t="shared" si="2"/>
        <v>43861</v>
      </c>
      <c r="F53" s="1">
        <f t="shared" si="0"/>
        <v>0</v>
      </c>
      <c r="G53" s="1"/>
      <c r="H53" s="2" t="s">
        <v>121</v>
      </c>
      <c r="I53" s="4">
        <f t="shared" si="6"/>
        <v>43922</v>
      </c>
      <c r="J53" s="4">
        <f t="shared" si="7"/>
        <v>44561</v>
      </c>
      <c r="K53" s="1" t="s">
        <v>97</v>
      </c>
      <c r="L53" s="1">
        <v>1</v>
      </c>
      <c r="M53" s="1" t="s">
        <v>103</v>
      </c>
      <c r="N53" s="1">
        <v>1</v>
      </c>
      <c r="O53" s="4">
        <v>44510</v>
      </c>
    </row>
    <row r="54" spans="1:15" x14ac:dyDescent="0.3">
      <c r="A54" s="2" t="s">
        <v>62</v>
      </c>
      <c r="B54" s="1">
        <v>1</v>
      </c>
      <c r="C54" s="1">
        <v>1</v>
      </c>
      <c r="D54" s="4">
        <v>43832</v>
      </c>
      <c r="E54" s="4">
        <f t="shared" si="2"/>
        <v>43861</v>
      </c>
      <c r="F54" s="1">
        <f t="shared" si="0"/>
        <v>0</v>
      </c>
      <c r="G54" s="1"/>
      <c r="H54" s="2" t="s">
        <v>95</v>
      </c>
      <c r="I54" s="4">
        <f t="shared" si="6"/>
        <v>580000</v>
      </c>
      <c r="J54" s="4">
        <f t="shared" si="7"/>
        <v>580000</v>
      </c>
      <c r="K54" s="1" t="s">
        <v>103</v>
      </c>
      <c r="L54" s="1">
        <v>0</v>
      </c>
      <c r="M54" s="1" t="s">
        <v>95</v>
      </c>
      <c r="N54" s="1">
        <v>0</v>
      </c>
      <c r="O54" s="1" t="s">
        <v>95</v>
      </c>
    </row>
    <row r="55" spans="1:15" x14ac:dyDescent="0.3">
      <c r="A55" s="2" t="s">
        <v>63</v>
      </c>
      <c r="B55" s="1">
        <v>1</v>
      </c>
      <c r="C55" s="1">
        <v>1</v>
      </c>
      <c r="D55" s="4">
        <v>43832</v>
      </c>
      <c r="E55" s="4">
        <f t="shared" si="2"/>
        <v>43861</v>
      </c>
      <c r="F55" s="1">
        <f t="shared" si="0"/>
        <v>0</v>
      </c>
      <c r="G55" s="1"/>
      <c r="H55" s="2" t="s">
        <v>95</v>
      </c>
      <c r="I55" s="4">
        <f t="shared" si="6"/>
        <v>580000</v>
      </c>
      <c r="J55" s="4">
        <f t="shared" si="7"/>
        <v>580000</v>
      </c>
      <c r="K55" s="1" t="s">
        <v>122</v>
      </c>
      <c r="L55" s="1">
        <v>0</v>
      </c>
      <c r="M55" s="1" t="s">
        <v>95</v>
      </c>
      <c r="N55" s="1">
        <v>0</v>
      </c>
      <c r="O55" s="1" t="s">
        <v>95</v>
      </c>
    </row>
    <row r="56" spans="1:15" x14ac:dyDescent="0.3">
      <c r="A56" s="2" t="s">
        <v>64</v>
      </c>
      <c r="B56" s="1">
        <v>1</v>
      </c>
      <c r="C56" s="1">
        <v>1</v>
      </c>
      <c r="D56" s="4">
        <v>43832</v>
      </c>
      <c r="E56" s="4">
        <f t="shared" si="2"/>
        <v>43861</v>
      </c>
      <c r="F56" s="1">
        <f t="shared" si="0"/>
        <v>0</v>
      </c>
      <c r="G56" s="1"/>
      <c r="H56" s="2" t="s">
        <v>95</v>
      </c>
      <c r="I56" s="4">
        <f t="shared" si="6"/>
        <v>580000</v>
      </c>
      <c r="J56" s="4">
        <f t="shared" si="7"/>
        <v>580000</v>
      </c>
      <c r="K56" s="1" t="s">
        <v>119</v>
      </c>
      <c r="L56" s="1">
        <v>1</v>
      </c>
      <c r="M56" s="1" t="s">
        <v>108</v>
      </c>
      <c r="N56" s="1">
        <v>0</v>
      </c>
      <c r="O56" s="1" t="s">
        <v>95</v>
      </c>
    </row>
    <row r="57" spans="1:15" x14ac:dyDescent="0.3">
      <c r="A57" s="2" t="s">
        <v>65</v>
      </c>
      <c r="B57" s="1">
        <v>1</v>
      </c>
      <c r="C57" s="1">
        <v>1</v>
      </c>
      <c r="D57" s="4">
        <v>43832</v>
      </c>
      <c r="E57" s="4">
        <f t="shared" si="2"/>
        <v>43861</v>
      </c>
      <c r="F57" s="1">
        <f t="shared" si="0"/>
        <v>0</v>
      </c>
      <c r="G57" s="1"/>
      <c r="H57" s="2" t="s">
        <v>123</v>
      </c>
      <c r="I57" s="4">
        <f t="shared" si="6"/>
        <v>43903</v>
      </c>
      <c r="J57" s="4">
        <f t="shared" si="7"/>
        <v>44256</v>
      </c>
      <c r="K57" s="1" t="s">
        <v>95</v>
      </c>
      <c r="L57" s="1">
        <v>1</v>
      </c>
      <c r="M57" s="1" t="s">
        <v>97</v>
      </c>
      <c r="N57" s="1">
        <v>1</v>
      </c>
      <c r="O57" s="1" t="s">
        <v>124</v>
      </c>
    </row>
    <row r="58" spans="1:15" x14ac:dyDescent="0.3">
      <c r="A58" s="2" t="s">
        <v>66</v>
      </c>
      <c r="B58" s="1">
        <v>0</v>
      </c>
      <c r="C58" s="1">
        <v>1</v>
      </c>
      <c r="D58" s="4">
        <v>43832</v>
      </c>
      <c r="E58" s="4">
        <f t="shared" si="2"/>
        <v>43861</v>
      </c>
      <c r="F58" s="1">
        <f t="shared" si="0"/>
        <v>0</v>
      </c>
      <c r="G58" s="1"/>
      <c r="H58" s="2" t="s">
        <v>95</v>
      </c>
      <c r="I58" s="4">
        <f t="shared" si="6"/>
        <v>580000</v>
      </c>
      <c r="J58" s="4">
        <f t="shared" si="7"/>
        <v>580000</v>
      </c>
      <c r="K58" s="1" t="s">
        <v>95</v>
      </c>
      <c r="L58" s="1">
        <v>1</v>
      </c>
      <c r="M58" s="4" t="s">
        <v>97</v>
      </c>
      <c r="N58" s="1">
        <v>0</v>
      </c>
      <c r="O58" s="1" t="s">
        <v>95</v>
      </c>
    </row>
    <row r="59" spans="1:15" x14ac:dyDescent="0.3">
      <c r="A59" s="2" t="s">
        <v>67</v>
      </c>
      <c r="B59" s="1">
        <v>1</v>
      </c>
      <c r="C59" s="1">
        <v>1</v>
      </c>
      <c r="D59" s="4">
        <v>43832</v>
      </c>
      <c r="E59" s="4">
        <f t="shared" si="2"/>
        <v>43861</v>
      </c>
      <c r="F59" s="1">
        <f t="shared" si="0"/>
        <v>0</v>
      </c>
      <c r="G59" s="1"/>
      <c r="H59" s="2" t="s">
        <v>95</v>
      </c>
      <c r="I59" s="4">
        <f t="shared" si="6"/>
        <v>580000</v>
      </c>
      <c r="J59" s="4">
        <f t="shared" si="7"/>
        <v>580000</v>
      </c>
      <c r="K59" s="1" t="s">
        <v>95</v>
      </c>
      <c r="L59" s="1">
        <v>1</v>
      </c>
      <c r="M59" s="1" t="s">
        <v>122</v>
      </c>
      <c r="N59" s="1">
        <v>0</v>
      </c>
      <c r="O59" s="1" t="s">
        <v>95</v>
      </c>
    </row>
    <row r="60" spans="1:15" x14ac:dyDescent="0.3">
      <c r="A60" s="2" t="s">
        <v>68</v>
      </c>
      <c r="B60" s="1">
        <v>0</v>
      </c>
      <c r="C60" s="1">
        <v>1</v>
      </c>
      <c r="D60" s="4">
        <v>43832</v>
      </c>
      <c r="E60" s="4">
        <f t="shared" si="2"/>
        <v>43861</v>
      </c>
      <c r="F60" s="1">
        <f t="shared" si="0"/>
        <v>0</v>
      </c>
      <c r="G60" s="1"/>
      <c r="H60" s="2" t="s">
        <v>95</v>
      </c>
      <c r="I60" s="4">
        <f t="shared" si="6"/>
        <v>580000</v>
      </c>
      <c r="J60" s="4">
        <f t="shared" si="7"/>
        <v>580000</v>
      </c>
      <c r="K60" s="1" t="s">
        <v>108</v>
      </c>
      <c r="L60" s="1">
        <v>1</v>
      </c>
      <c r="M60" s="1" t="s">
        <v>97</v>
      </c>
      <c r="N60" s="1">
        <v>1</v>
      </c>
      <c r="O60" s="4">
        <v>43965</v>
      </c>
    </row>
    <row r="61" spans="1:15" x14ac:dyDescent="0.3">
      <c r="A61" s="2" t="s">
        <v>69</v>
      </c>
      <c r="B61" s="1">
        <v>0</v>
      </c>
      <c r="C61" s="1">
        <v>1</v>
      </c>
      <c r="D61" s="4">
        <v>43832</v>
      </c>
      <c r="E61" s="4">
        <f t="shared" si="2"/>
        <v>43861</v>
      </c>
      <c r="F61" s="1">
        <f t="shared" si="0"/>
        <v>0</v>
      </c>
      <c r="G61" s="1"/>
      <c r="H61" s="2" t="s">
        <v>95</v>
      </c>
      <c r="I61" s="4">
        <f t="shared" si="6"/>
        <v>580000</v>
      </c>
      <c r="J61" s="4">
        <f t="shared" si="7"/>
        <v>580000</v>
      </c>
      <c r="K61" s="1" t="s">
        <v>95</v>
      </c>
      <c r="L61" s="1">
        <v>1</v>
      </c>
      <c r="M61" s="1" t="s">
        <v>125</v>
      </c>
      <c r="N61" s="1">
        <v>0</v>
      </c>
      <c r="O61" s="1" t="s">
        <v>95</v>
      </c>
    </row>
    <row r="62" spans="1:15" x14ac:dyDescent="0.3">
      <c r="A62" s="2" t="s">
        <v>70</v>
      </c>
      <c r="B62" s="1">
        <v>0</v>
      </c>
      <c r="C62" s="1">
        <v>1</v>
      </c>
      <c r="D62" s="4">
        <v>43832</v>
      </c>
      <c r="E62" s="4">
        <f t="shared" si="2"/>
        <v>43861</v>
      </c>
      <c r="F62" s="1">
        <f t="shared" si="0"/>
        <v>0</v>
      </c>
      <c r="G62" s="1"/>
      <c r="H62" s="2" t="s">
        <v>95</v>
      </c>
      <c r="I62" s="4">
        <f t="shared" si="6"/>
        <v>580000</v>
      </c>
      <c r="J62" s="4">
        <f t="shared" si="7"/>
        <v>580000</v>
      </c>
      <c r="K62" s="1" t="s">
        <v>103</v>
      </c>
      <c r="L62" s="1">
        <v>0</v>
      </c>
      <c r="M62" s="1" t="s">
        <v>95</v>
      </c>
      <c r="N62" s="1">
        <v>0</v>
      </c>
      <c r="O62" s="1" t="s">
        <v>95</v>
      </c>
    </row>
    <row r="63" spans="1:15" x14ac:dyDescent="0.3">
      <c r="A63" s="2" t="s">
        <v>71</v>
      </c>
      <c r="B63" s="1">
        <v>1</v>
      </c>
      <c r="C63" s="1">
        <v>1</v>
      </c>
      <c r="D63" s="4">
        <v>43832</v>
      </c>
      <c r="E63" s="4">
        <f t="shared" si="2"/>
        <v>43861</v>
      </c>
      <c r="F63" s="1">
        <f t="shared" si="0"/>
        <v>0</v>
      </c>
      <c r="G63" s="1"/>
      <c r="H63" s="2" t="s">
        <v>95</v>
      </c>
      <c r="I63" s="4">
        <f t="shared" si="6"/>
        <v>580000</v>
      </c>
      <c r="J63" s="4">
        <f t="shared" si="7"/>
        <v>580000</v>
      </c>
      <c r="K63" s="1" t="s">
        <v>106</v>
      </c>
      <c r="L63" s="1">
        <v>0</v>
      </c>
      <c r="M63" s="1" t="s">
        <v>95</v>
      </c>
      <c r="N63" s="1">
        <v>0</v>
      </c>
      <c r="O63" s="1" t="s">
        <v>95</v>
      </c>
    </row>
    <row r="64" spans="1:15" x14ac:dyDescent="0.3">
      <c r="A64" s="2" t="s">
        <v>72</v>
      </c>
      <c r="B64" s="1">
        <v>0</v>
      </c>
      <c r="C64" s="1">
        <v>1</v>
      </c>
      <c r="D64" s="4">
        <v>43832</v>
      </c>
      <c r="E64" s="4">
        <f t="shared" si="2"/>
        <v>43861</v>
      </c>
      <c r="F64" s="1">
        <f t="shared" si="0"/>
        <v>0</v>
      </c>
      <c r="G64" s="1"/>
      <c r="H64" s="2" t="s">
        <v>95</v>
      </c>
      <c r="I64" s="4">
        <f t="shared" si="6"/>
        <v>580000</v>
      </c>
      <c r="J64" s="4">
        <f t="shared" si="7"/>
        <v>580000</v>
      </c>
      <c r="K64" s="1" t="s">
        <v>97</v>
      </c>
      <c r="L64" s="1">
        <v>0</v>
      </c>
      <c r="M64" s="1" t="s">
        <v>95</v>
      </c>
      <c r="N64" s="1">
        <v>0</v>
      </c>
      <c r="O64" s="1" t="s">
        <v>95</v>
      </c>
    </row>
    <row r="65" spans="1:15" x14ac:dyDescent="0.3">
      <c r="A65" s="2" t="s">
        <v>73</v>
      </c>
      <c r="B65" s="1">
        <v>1</v>
      </c>
      <c r="C65" s="1">
        <v>1</v>
      </c>
      <c r="D65" s="4">
        <v>43832</v>
      </c>
      <c r="E65" s="4">
        <f t="shared" si="2"/>
        <v>43861</v>
      </c>
      <c r="F65" s="1">
        <f t="shared" si="0"/>
        <v>0</v>
      </c>
      <c r="G65" s="1"/>
      <c r="H65" s="2" t="s">
        <v>95</v>
      </c>
      <c r="I65" s="4">
        <f t="shared" si="6"/>
        <v>580000</v>
      </c>
      <c r="J65" s="4">
        <f t="shared" si="7"/>
        <v>580000</v>
      </c>
      <c r="K65" s="1" t="s">
        <v>97</v>
      </c>
      <c r="L65" s="1">
        <v>1</v>
      </c>
      <c r="M65" s="1" t="s">
        <v>97</v>
      </c>
      <c r="N65" s="1">
        <v>0</v>
      </c>
      <c r="O65" s="1" t="s">
        <v>95</v>
      </c>
    </row>
    <row r="66" spans="1:15" x14ac:dyDescent="0.3">
      <c r="A66" s="2" t="s">
        <v>74</v>
      </c>
      <c r="B66" s="1">
        <v>1</v>
      </c>
      <c r="C66" s="1">
        <v>1</v>
      </c>
      <c r="D66" s="4">
        <v>43832</v>
      </c>
      <c r="E66" s="4">
        <f t="shared" si="2"/>
        <v>43861</v>
      </c>
      <c r="F66" s="1">
        <f t="shared" ref="F66:F129" si="8">IF(OR(AND(I66&lt;=D66,J66&gt;=E66),AND(E66&gt;=I66,E66&lt;=J66)),1,0)</f>
        <v>0</v>
      </c>
      <c r="G66" s="1"/>
      <c r="H66" s="2" t="s">
        <v>95</v>
      </c>
      <c r="I66" s="4">
        <f t="shared" si="6"/>
        <v>580000</v>
      </c>
      <c r="J66" s="4">
        <f t="shared" si="7"/>
        <v>580000</v>
      </c>
      <c r="K66" s="1" t="s">
        <v>103</v>
      </c>
      <c r="L66" s="1">
        <v>1</v>
      </c>
      <c r="M66" s="1" t="s">
        <v>103</v>
      </c>
      <c r="N66" s="1">
        <v>0</v>
      </c>
      <c r="O66" s="1" t="s">
        <v>95</v>
      </c>
    </row>
    <row r="67" spans="1:15" x14ac:dyDescent="0.3">
      <c r="A67" s="2" t="s">
        <v>75</v>
      </c>
      <c r="B67" s="1">
        <v>1</v>
      </c>
      <c r="C67" s="1">
        <v>1</v>
      </c>
      <c r="D67" s="4">
        <v>43832</v>
      </c>
      <c r="E67" s="4">
        <f t="shared" ref="E67:E130" si="9">EOMONTH(D67,0)</f>
        <v>43861</v>
      </c>
      <c r="F67" s="1">
        <f t="shared" si="8"/>
        <v>0</v>
      </c>
      <c r="G67" s="1"/>
      <c r="H67" s="2" t="s">
        <v>95</v>
      </c>
      <c r="I67" s="4">
        <f t="shared" si="6"/>
        <v>580000</v>
      </c>
      <c r="J67" s="4">
        <f t="shared" si="7"/>
        <v>580000</v>
      </c>
      <c r="K67" s="1" t="s">
        <v>103</v>
      </c>
      <c r="L67" s="1">
        <v>0</v>
      </c>
      <c r="M67" s="1" t="s">
        <v>95</v>
      </c>
      <c r="N67" s="1">
        <v>0</v>
      </c>
      <c r="O67" s="1" t="s">
        <v>95</v>
      </c>
    </row>
    <row r="68" spans="1:15" x14ac:dyDescent="0.3">
      <c r="A68" s="2" t="s">
        <v>76</v>
      </c>
      <c r="B68" s="1">
        <v>1</v>
      </c>
      <c r="C68" s="1">
        <v>1</v>
      </c>
      <c r="D68" s="4">
        <v>43832</v>
      </c>
      <c r="E68" s="4">
        <f t="shared" si="9"/>
        <v>43861</v>
      </c>
      <c r="F68" s="1">
        <f t="shared" si="8"/>
        <v>0</v>
      </c>
      <c r="G68" s="1"/>
      <c r="H68" s="2" t="s">
        <v>95</v>
      </c>
      <c r="I68" s="4">
        <f t="shared" si="6"/>
        <v>580000</v>
      </c>
      <c r="J68" s="4">
        <f t="shared" si="7"/>
        <v>580000</v>
      </c>
      <c r="K68" s="1" t="s">
        <v>103</v>
      </c>
      <c r="L68" s="1">
        <v>1</v>
      </c>
      <c r="M68" s="1" t="s">
        <v>97</v>
      </c>
      <c r="N68" s="1">
        <v>0</v>
      </c>
      <c r="O68" s="1" t="s">
        <v>95</v>
      </c>
    </row>
    <row r="69" spans="1:15" x14ac:dyDescent="0.3">
      <c r="A69" s="2" t="s">
        <v>77</v>
      </c>
      <c r="B69" s="1">
        <v>1</v>
      </c>
      <c r="C69" s="1">
        <v>1</v>
      </c>
      <c r="D69" s="4">
        <v>43832</v>
      </c>
      <c r="E69" s="4">
        <f t="shared" si="9"/>
        <v>43861</v>
      </c>
      <c r="F69" s="1">
        <f t="shared" si="8"/>
        <v>0</v>
      </c>
      <c r="G69" s="1"/>
      <c r="H69" s="2" t="s">
        <v>95</v>
      </c>
      <c r="I69" s="4">
        <f t="shared" si="6"/>
        <v>580000</v>
      </c>
      <c r="J69" s="4">
        <f t="shared" si="7"/>
        <v>580000</v>
      </c>
      <c r="K69" s="1" t="s">
        <v>95</v>
      </c>
      <c r="L69" s="1">
        <v>0</v>
      </c>
      <c r="M69" s="1" t="s">
        <v>95</v>
      </c>
      <c r="N69" s="1">
        <v>0</v>
      </c>
      <c r="O69" s="1" t="s">
        <v>95</v>
      </c>
    </row>
    <row r="70" spans="1:15" x14ac:dyDescent="0.3">
      <c r="A70" s="2" t="s">
        <v>78</v>
      </c>
      <c r="B70" s="1">
        <v>1</v>
      </c>
      <c r="C70" s="1">
        <v>1</v>
      </c>
      <c r="D70" s="4">
        <v>43832</v>
      </c>
      <c r="E70" s="4">
        <f t="shared" si="9"/>
        <v>43861</v>
      </c>
      <c r="F70" s="1">
        <f t="shared" si="8"/>
        <v>0</v>
      </c>
      <c r="G70" s="1"/>
      <c r="H70" s="2" t="s">
        <v>95</v>
      </c>
      <c r="I70" s="4">
        <f t="shared" si="6"/>
        <v>580000</v>
      </c>
      <c r="J70" s="4">
        <f t="shared" si="7"/>
        <v>580000</v>
      </c>
      <c r="K70" s="1" t="s">
        <v>95</v>
      </c>
      <c r="L70" s="1">
        <v>0</v>
      </c>
      <c r="M70" s="1" t="s">
        <v>95</v>
      </c>
      <c r="N70" s="1">
        <v>0</v>
      </c>
      <c r="O70" s="1" t="s">
        <v>95</v>
      </c>
    </row>
    <row r="71" spans="1:15" x14ac:dyDescent="0.3">
      <c r="A71" s="2" t="s">
        <v>79</v>
      </c>
      <c r="B71" s="1">
        <v>0</v>
      </c>
      <c r="C71" s="1">
        <v>1</v>
      </c>
      <c r="D71" s="4">
        <v>43832</v>
      </c>
      <c r="E71" s="4">
        <f t="shared" si="9"/>
        <v>43861</v>
      </c>
      <c r="F71" s="1">
        <f t="shared" si="8"/>
        <v>0</v>
      </c>
      <c r="G71" s="1"/>
      <c r="H71" s="2" t="s">
        <v>95</v>
      </c>
      <c r="I71" s="4">
        <f t="shared" si="6"/>
        <v>580000</v>
      </c>
      <c r="J71" s="4">
        <f t="shared" si="7"/>
        <v>580000</v>
      </c>
      <c r="K71" s="1" t="s">
        <v>95</v>
      </c>
      <c r="L71" s="1">
        <v>0</v>
      </c>
      <c r="M71" s="1" t="s">
        <v>95</v>
      </c>
      <c r="N71" s="1">
        <v>0</v>
      </c>
      <c r="O71" s="1" t="s">
        <v>95</v>
      </c>
    </row>
    <row r="72" spans="1:15" x14ac:dyDescent="0.3">
      <c r="A72" s="2" t="s">
        <v>80</v>
      </c>
      <c r="B72" s="1">
        <v>0</v>
      </c>
      <c r="C72" s="1">
        <v>1</v>
      </c>
      <c r="D72" s="4">
        <v>43832</v>
      </c>
      <c r="E72" s="4">
        <f t="shared" si="9"/>
        <v>43861</v>
      </c>
      <c r="F72" s="1">
        <f t="shared" si="8"/>
        <v>0</v>
      </c>
      <c r="G72" s="1"/>
      <c r="H72" s="2" t="s">
        <v>95</v>
      </c>
      <c r="I72" s="4">
        <f t="shared" si="6"/>
        <v>580000</v>
      </c>
      <c r="J72" s="4">
        <f t="shared" si="7"/>
        <v>580000</v>
      </c>
      <c r="K72" s="1" t="s">
        <v>97</v>
      </c>
      <c r="L72" s="1">
        <v>0</v>
      </c>
      <c r="M72" s="1" t="s">
        <v>95</v>
      </c>
      <c r="N72" s="1">
        <v>0</v>
      </c>
      <c r="O72" s="1" t="s">
        <v>95</v>
      </c>
    </row>
    <row r="73" spans="1:15" x14ac:dyDescent="0.3">
      <c r="A73" s="2" t="s">
        <v>81</v>
      </c>
      <c r="B73" s="1">
        <v>0</v>
      </c>
      <c r="C73" s="1">
        <v>1</v>
      </c>
      <c r="D73" s="4">
        <v>43832</v>
      </c>
      <c r="E73" s="4">
        <f t="shared" si="9"/>
        <v>43861</v>
      </c>
      <c r="F73" s="1">
        <f t="shared" si="8"/>
        <v>0</v>
      </c>
      <c r="G73" s="1"/>
      <c r="H73" s="2" t="s">
        <v>95</v>
      </c>
      <c r="I73" s="4">
        <f t="shared" ref="I73:I84" si="10">IFERROR(DATEVALUE(LEFT(H73,10)),580000)</f>
        <v>580000</v>
      </c>
      <c r="J73" s="4">
        <f t="shared" ref="J73:J84" si="11">IFERROR(DATEVALUE(RIGHT(H73,10)),580000)</f>
        <v>580000</v>
      </c>
      <c r="K73" s="1" t="s">
        <v>103</v>
      </c>
      <c r="L73" s="1">
        <v>0</v>
      </c>
      <c r="M73" s="1" t="s">
        <v>95</v>
      </c>
      <c r="N73" s="1">
        <v>0</v>
      </c>
      <c r="O73" s="1" t="s">
        <v>95</v>
      </c>
    </row>
    <row r="74" spans="1:15" x14ac:dyDescent="0.3">
      <c r="A74" s="2" t="s">
        <v>82</v>
      </c>
      <c r="B74" s="1">
        <v>1</v>
      </c>
      <c r="C74" s="1">
        <v>1</v>
      </c>
      <c r="D74" s="4">
        <v>43832</v>
      </c>
      <c r="E74" s="4">
        <f t="shared" si="9"/>
        <v>43861</v>
      </c>
      <c r="F74" s="1">
        <f t="shared" si="8"/>
        <v>0</v>
      </c>
      <c r="G74" s="1"/>
      <c r="H74" s="2" t="s">
        <v>95</v>
      </c>
      <c r="I74" s="4">
        <f t="shared" si="10"/>
        <v>580000</v>
      </c>
      <c r="J74" s="4">
        <f t="shared" si="11"/>
        <v>580000</v>
      </c>
      <c r="K74" s="1" t="s">
        <v>116</v>
      </c>
      <c r="L74" s="1">
        <v>0</v>
      </c>
      <c r="M74" s="1" t="s">
        <v>95</v>
      </c>
      <c r="N74" s="1">
        <v>1</v>
      </c>
      <c r="O74" s="4">
        <v>44470</v>
      </c>
    </row>
    <row r="75" spans="1:15" x14ac:dyDescent="0.3">
      <c r="A75" s="2" t="s">
        <v>83</v>
      </c>
      <c r="B75" s="1">
        <v>1</v>
      </c>
      <c r="C75" s="1">
        <v>1</v>
      </c>
      <c r="D75" s="4">
        <v>43832</v>
      </c>
      <c r="E75" s="4">
        <f t="shared" si="9"/>
        <v>43861</v>
      </c>
      <c r="F75" s="1">
        <f t="shared" si="8"/>
        <v>0</v>
      </c>
      <c r="G75" s="1"/>
      <c r="H75" s="2" t="s">
        <v>95</v>
      </c>
      <c r="I75" s="4">
        <f t="shared" si="10"/>
        <v>580000</v>
      </c>
      <c r="J75" s="4">
        <f t="shared" si="11"/>
        <v>580000</v>
      </c>
      <c r="K75" s="1" t="s">
        <v>103</v>
      </c>
      <c r="L75" s="1">
        <v>1</v>
      </c>
      <c r="M75" s="1" t="s">
        <v>97</v>
      </c>
      <c r="N75" s="1">
        <v>0</v>
      </c>
      <c r="O75" s="1" t="s">
        <v>95</v>
      </c>
    </row>
    <row r="76" spans="1:15" x14ac:dyDescent="0.3">
      <c r="A76" s="2" t="s">
        <v>84</v>
      </c>
      <c r="B76" s="1">
        <v>1</v>
      </c>
      <c r="C76" s="1">
        <v>1</v>
      </c>
      <c r="D76" s="4">
        <v>43832</v>
      </c>
      <c r="E76" s="4">
        <f t="shared" si="9"/>
        <v>43861</v>
      </c>
      <c r="F76" s="1">
        <f t="shared" si="8"/>
        <v>0</v>
      </c>
      <c r="G76" s="1"/>
      <c r="H76" s="2" t="s">
        <v>95</v>
      </c>
      <c r="I76" s="4">
        <f t="shared" si="10"/>
        <v>580000</v>
      </c>
      <c r="J76" s="4">
        <f t="shared" si="11"/>
        <v>580000</v>
      </c>
      <c r="K76" s="1" t="s">
        <v>119</v>
      </c>
      <c r="L76" s="1">
        <v>0</v>
      </c>
      <c r="M76" s="1" t="s">
        <v>95</v>
      </c>
      <c r="N76" s="1">
        <v>0</v>
      </c>
      <c r="O76" s="1" t="s">
        <v>95</v>
      </c>
    </row>
    <row r="77" spans="1:15" x14ac:dyDescent="0.3">
      <c r="A77" s="2" t="s">
        <v>85</v>
      </c>
      <c r="B77" s="1">
        <v>1</v>
      </c>
      <c r="C77" s="1">
        <v>1</v>
      </c>
      <c r="D77" s="4">
        <v>43832</v>
      </c>
      <c r="E77" s="4">
        <f t="shared" si="9"/>
        <v>43861</v>
      </c>
      <c r="F77" s="1">
        <f t="shared" si="8"/>
        <v>0</v>
      </c>
      <c r="G77" s="1"/>
      <c r="H77" s="2" t="s">
        <v>95</v>
      </c>
      <c r="I77" s="4">
        <f t="shared" si="10"/>
        <v>580000</v>
      </c>
      <c r="J77" s="4">
        <f t="shared" si="11"/>
        <v>580000</v>
      </c>
      <c r="K77" s="1" t="s">
        <v>126</v>
      </c>
      <c r="L77" s="1">
        <v>0</v>
      </c>
      <c r="M77" s="1" t="s">
        <v>95</v>
      </c>
      <c r="N77" s="1">
        <v>0</v>
      </c>
      <c r="O77" s="1" t="s">
        <v>95</v>
      </c>
    </row>
    <row r="78" spans="1:15" x14ac:dyDescent="0.3">
      <c r="A78" s="2" t="s">
        <v>86</v>
      </c>
      <c r="B78" s="1">
        <v>0</v>
      </c>
      <c r="C78" s="1">
        <v>1</v>
      </c>
      <c r="D78" s="4">
        <v>43832</v>
      </c>
      <c r="E78" s="4">
        <f t="shared" si="9"/>
        <v>43861</v>
      </c>
      <c r="F78" s="1">
        <f t="shared" si="8"/>
        <v>0</v>
      </c>
      <c r="G78" s="1"/>
      <c r="H78" s="2" t="s">
        <v>95</v>
      </c>
      <c r="I78" s="4">
        <f t="shared" si="10"/>
        <v>580000</v>
      </c>
      <c r="J78" s="4">
        <f t="shared" si="11"/>
        <v>580000</v>
      </c>
      <c r="K78" s="1" t="s">
        <v>95</v>
      </c>
      <c r="L78" s="1">
        <v>0</v>
      </c>
      <c r="M78" s="1" t="s">
        <v>95</v>
      </c>
      <c r="N78" s="1">
        <v>0</v>
      </c>
      <c r="O78" s="1" t="s">
        <v>95</v>
      </c>
    </row>
    <row r="79" spans="1:15" x14ac:dyDescent="0.3">
      <c r="A79" s="2" t="s">
        <v>87</v>
      </c>
      <c r="B79" s="1">
        <v>1</v>
      </c>
      <c r="C79" s="1">
        <v>1</v>
      </c>
      <c r="D79" s="4">
        <v>43832</v>
      </c>
      <c r="E79" s="4">
        <f t="shared" si="9"/>
        <v>43861</v>
      </c>
      <c r="F79" s="1">
        <f t="shared" si="8"/>
        <v>0</v>
      </c>
      <c r="G79" s="1"/>
      <c r="H79" s="2" t="s">
        <v>95</v>
      </c>
      <c r="I79" s="4">
        <f t="shared" si="10"/>
        <v>580000</v>
      </c>
      <c r="J79" s="4">
        <f t="shared" si="11"/>
        <v>580000</v>
      </c>
      <c r="K79" s="1" t="s">
        <v>95</v>
      </c>
      <c r="L79" s="1">
        <v>0</v>
      </c>
      <c r="M79" s="1" t="s">
        <v>95</v>
      </c>
      <c r="N79" s="1">
        <v>0</v>
      </c>
      <c r="O79" s="1" t="s">
        <v>95</v>
      </c>
    </row>
    <row r="80" spans="1:15" x14ac:dyDescent="0.3">
      <c r="A80" s="2" t="s">
        <v>88</v>
      </c>
      <c r="B80" s="1">
        <v>1</v>
      </c>
      <c r="C80" s="1">
        <v>1</v>
      </c>
      <c r="D80" s="4">
        <v>43832</v>
      </c>
      <c r="E80" s="4">
        <f t="shared" si="9"/>
        <v>43861</v>
      </c>
      <c r="F80" s="1">
        <f t="shared" si="8"/>
        <v>0</v>
      </c>
      <c r="G80" s="1"/>
      <c r="H80" s="2" t="s">
        <v>95</v>
      </c>
      <c r="I80" s="4">
        <f t="shared" si="10"/>
        <v>580000</v>
      </c>
      <c r="J80" s="4">
        <f t="shared" si="11"/>
        <v>580000</v>
      </c>
      <c r="K80" s="1" t="s">
        <v>95</v>
      </c>
      <c r="L80" s="1">
        <v>0</v>
      </c>
      <c r="M80" s="1" t="s">
        <v>95</v>
      </c>
      <c r="N80" s="1">
        <v>0</v>
      </c>
      <c r="O80" s="1" t="s">
        <v>95</v>
      </c>
    </row>
    <row r="81" spans="1:15" x14ac:dyDescent="0.3">
      <c r="A81" s="2" t="s">
        <v>89</v>
      </c>
      <c r="B81" s="1">
        <v>0</v>
      </c>
      <c r="C81" s="1">
        <v>1</v>
      </c>
      <c r="D81" s="4">
        <v>43832</v>
      </c>
      <c r="E81" s="4">
        <f t="shared" si="9"/>
        <v>43861</v>
      </c>
      <c r="F81" s="1">
        <f t="shared" si="8"/>
        <v>0</v>
      </c>
      <c r="G81" s="1"/>
      <c r="H81" s="2" t="s">
        <v>95</v>
      </c>
      <c r="I81" s="4">
        <f t="shared" si="10"/>
        <v>580000</v>
      </c>
      <c r="J81" s="4">
        <f t="shared" si="11"/>
        <v>580000</v>
      </c>
      <c r="K81" s="1" t="s">
        <v>95</v>
      </c>
      <c r="L81" s="1">
        <v>0</v>
      </c>
      <c r="M81" s="1" t="s">
        <v>95</v>
      </c>
      <c r="N81" s="1">
        <v>0</v>
      </c>
      <c r="O81" s="1" t="s">
        <v>95</v>
      </c>
    </row>
    <row r="82" spans="1:15" x14ac:dyDescent="0.3">
      <c r="A82" s="2" t="s">
        <v>90</v>
      </c>
      <c r="B82" s="1">
        <v>1</v>
      </c>
      <c r="C82" s="1">
        <v>1</v>
      </c>
      <c r="D82" s="4">
        <v>43832</v>
      </c>
      <c r="E82" s="4">
        <f t="shared" si="9"/>
        <v>43861</v>
      </c>
      <c r="F82" s="1">
        <f t="shared" si="8"/>
        <v>0</v>
      </c>
      <c r="G82" s="1"/>
      <c r="H82" s="2" t="s">
        <v>95</v>
      </c>
      <c r="I82" s="4">
        <f t="shared" si="10"/>
        <v>580000</v>
      </c>
      <c r="J82" s="4">
        <f t="shared" si="11"/>
        <v>580000</v>
      </c>
      <c r="K82" s="1" t="s">
        <v>119</v>
      </c>
      <c r="L82" s="1">
        <v>1</v>
      </c>
      <c r="M82" s="5" t="s">
        <v>97</v>
      </c>
      <c r="N82" s="1">
        <v>0</v>
      </c>
      <c r="O82" s="1" t="s">
        <v>95</v>
      </c>
    </row>
    <row r="83" spans="1:15" x14ac:dyDescent="0.3">
      <c r="A83" s="2" t="s">
        <v>91</v>
      </c>
      <c r="B83" s="1">
        <v>1</v>
      </c>
      <c r="C83" s="1">
        <v>1</v>
      </c>
      <c r="D83" s="4">
        <v>43832</v>
      </c>
      <c r="E83" s="4">
        <f t="shared" si="9"/>
        <v>43861</v>
      </c>
      <c r="F83" s="1">
        <f t="shared" si="8"/>
        <v>0</v>
      </c>
      <c r="G83" s="1"/>
      <c r="H83" s="2" t="s">
        <v>95</v>
      </c>
      <c r="I83" s="4">
        <f t="shared" si="10"/>
        <v>580000</v>
      </c>
      <c r="J83" s="4">
        <f t="shared" si="11"/>
        <v>580000</v>
      </c>
      <c r="K83" s="1" t="s">
        <v>119</v>
      </c>
      <c r="L83" s="1">
        <v>0</v>
      </c>
      <c r="M83" s="1" t="s">
        <v>95</v>
      </c>
      <c r="N83" s="1">
        <v>0</v>
      </c>
      <c r="O83" s="1" t="s">
        <v>95</v>
      </c>
    </row>
    <row r="84" spans="1:15" x14ac:dyDescent="0.3">
      <c r="A84" s="2" t="s">
        <v>92</v>
      </c>
      <c r="B84" s="1">
        <v>1</v>
      </c>
      <c r="C84" s="1">
        <v>1</v>
      </c>
      <c r="D84" s="4">
        <v>43832</v>
      </c>
      <c r="E84" s="4">
        <f t="shared" si="9"/>
        <v>43861</v>
      </c>
      <c r="F84" s="1">
        <f t="shared" si="8"/>
        <v>0</v>
      </c>
      <c r="G84" s="1"/>
      <c r="H84" s="1" t="s">
        <v>95</v>
      </c>
      <c r="I84" s="4">
        <f t="shared" si="10"/>
        <v>580000</v>
      </c>
      <c r="J84" s="4">
        <f t="shared" si="11"/>
        <v>580000</v>
      </c>
      <c r="K84" s="1" t="s">
        <v>108</v>
      </c>
      <c r="L84" s="1">
        <v>0</v>
      </c>
      <c r="M84" s="1" t="s">
        <v>95</v>
      </c>
      <c r="N84" s="1">
        <v>0</v>
      </c>
      <c r="O84" s="1" t="s">
        <v>95</v>
      </c>
    </row>
    <row r="85" spans="1:15" x14ac:dyDescent="0.3">
      <c r="A85" s="3" t="str">
        <f>A2</f>
        <v>Москва</v>
      </c>
      <c r="B85">
        <f>YEAR(D85)</f>
        <v>2020</v>
      </c>
      <c r="C85">
        <f>MONTH(D85)</f>
        <v>2</v>
      </c>
      <c r="D85" s="11">
        <f>EDATE(D2,1)</f>
        <v>43863</v>
      </c>
      <c r="E85" s="4">
        <f t="shared" si="9"/>
        <v>43890</v>
      </c>
      <c r="F85" s="1">
        <f t="shared" si="8"/>
        <v>0</v>
      </c>
      <c r="G85" s="12"/>
      <c r="I85" s="11">
        <f>I2</f>
        <v>43914</v>
      </c>
      <c r="J85" s="11">
        <f>J2</f>
        <v>44561</v>
      </c>
    </row>
    <row r="86" spans="1:15" x14ac:dyDescent="0.3">
      <c r="A86" s="3" t="str">
        <f t="shared" ref="A86:A149" si="12">A3</f>
        <v>Московская область</v>
      </c>
      <c r="B86">
        <f t="shared" ref="B86:B149" si="13">YEAR(D86)</f>
        <v>2020</v>
      </c>
      <c r="C86">
        <f t="shared" ref="C86:C149" si="14">MONTH(D86)</f>
        <v>2</v>
      </c>
      <c r="D86" s="11">
        <f t="shared" ref="D86:D149" si="15">EDATE(D3,1)</f>
        <v>43863</v>
      </c>
      <c r="E86" s="4">
        <f t="shared" si="9"/>
        <v>43890</v>
      </c>
      <c r="F86" s="1">
        <f t="shared" si="8"/>
        <v>1</v>
      </c>
      <c r="G86" s="12"/>
      <c r="I86" s="11">
        <f t="shared" ref="I86:J86" si="16">I3</f>
        <v>0</v>
      </c>
      <c r="J86" s="11">
        <f t="shared" si="16"/>
        <v>44562</v>
      </c>
    </row>
    <row r="87" spans="1:15" x14ac:dyDescent="0.3">
      <c r="A87" s="3" t="str">
        <f t="shared" si="12"/>
        <v>Санкт-Петербург</v>
      </c>
      <c r="B87">
        <f t="shared" si="13"/>
        <v>2020</v>
      </c>
      <c r="C87">
        <f t="shared" si="14"/>
        <v>2</v>
      </c>
      <c r="D87" s="11">
        <f t="shared" si="15"/>
        <v>43863</v>
      </c>
      <c r="E87" s="4">
        <f t="shared" si="9"/>
        <v>43890</v>
      </c>
      <c r="F87" s="1">
        <f t="shared" si="8"/>
        <v>1</v>
      </c>
      <c r="G87" s="12"/>
      <c r="I87" s="11">
        <f t="shared" ref="I87:J87" si="17">I4</f>
        <v>0</v>
      </c>
      <c r="J87" s="11">
        <f t="shared" si="17"/>
        <v>44562</v>
      </c>
    </row>
    <row r="88" spans="1:15" x14ac:dyDescent="0.3">
      <c r="A88" s="3" t="str">
        <f t="shared" si="12"/>
        <v>Ленинградская область</v>
      </c>
      <c r="B88">
        <f t="shared" si="13"/>
        <v>2020</v>
      </c>
      <c r="C88">
        <f t="shared" si="14"/>
        <v>2</v>
      </c>
      <c r="D88" s="11">
        <f t="shared" si="15"/>
        <v>43863</v>
      </c>
      <c r="E88" s="4">
        <f t="shared" si="9"/>
        <v>43890</v>
      </c>
      <c r="F88" s="1">
        <f t="shared" si="8"/>
        <v>0</v>
      </c>
      <c r="G88" s="12"/>
      <c r="I88" s="11">
        <f t="shared" ref="I88:J88" si="18">I5</f>
        <v>0</v>
      </c>
      <c r="J88" s="11">
        <f t="shared" si="18"/>
        <v>0</v>
      </c>
    </row>
    <row r="89" spans="1:15" x14ac:dyDescent="0.3">
      <c r="A89" s="3" t="str">
        <f t="shared" si="12"/>
        <v>Республика Адыгея</v>
      </c>
      <c r="B89">
        <f t="shared" si="13"/>
        <v>2020</v>
      </c>
      <c r="C89">
        <f t="shared" si="14"/>
        <v>2</v>
      </c>
      <c r="D89" s="11">
        <f t="shared" si="15"/>
        <v>43863</v>
      </c>
      <c r="E89" s="4">
        <f t="shared" si="9"/>
        <v>43890</v>
      </c>
      <c r="F89" s="1">
        <f t="shared" si="8"/>
        <v>0</v>
      </c>
      <c r="G89" s="12"/>
      <c r="I89" s="11">
        <f t="shared" ref="I89:J89" si="19">I6</f>
        <v>0</v>
      </c>
      <c r="J89" s="11">
        <f t="shared" si="19"/>
        <v>0</v>
      </c>
    </row>
    <row r="90" spans="1:15" x14ac:dyDescent="0.3">
      <c r="A90" s="3" t="str">
        <f t="shared" si="12"/>
        <v>Республика Алтай</v>
      </c>
      <c r="B90">
        <f t="shared" si="13"/>
        <v>2020</v>
      </c>
      <c r="C90">
        <f t="shared" si="14"/>
        <v>2</v>
      </c>
      <c r="D90" s="11">
        <f t="shared" si="15"/>
        <v>43863</v>
      </c>
      <c r="E90" s="4">
        <f t="shared" si="9"/>
        <v>43890</v>
      </c>
      <c r="F90" s="1">
        <f t="shared" si="8"/>
        <v>0</v>
      </c>
      <c r="G90" s="12"/>
      <c r="I90" s="11">
        <f t="shared" ref="I90:J90" si="20">I7</f>
        <v>43922</v>
      </c>
      <c r="J90" s="11">
        <f t="shared" si="20"/>
        <v>44012</v>
      </c>
    </row>
    <row r="91" spans="1:15" x14ac:dyDescent="0.3">
      <c r="A91" s="3" t="str">
        <f t="shared" si="12"/>
        <v>Республика Башкортостан</v>
      </c>
      <c r="B91">
        <f t="shared" si="13"/>
        <v>2020</v>
      </c>
      <c r="C91">
        <f t="shared" si="14"/>
        <v>2</v>
      </c>
      <c r="D91" s="11">
        <f t="shared" si="15"/>
        <v>43863</v>
      </c>
      <c r="E91" s="4">
        <f t="shared" si="9"/>
        <v>43890</v>
      </c>
      <c r="F91" s="1">
        <f t="shared" si="8"/>
        <v>0</v>
      </c>
      <c r="G91" s="12"/>
      <c r="I91" s="11">
        <f t="shared" ref="I91:J91" si="21">I8</f>
        <v>580000</v>
      </c>
      <c r="J91" s="11">
        <f t="shared" si="21"/>
        <v>580000</v>
      </c>
    </row>
    <row r="92" spans="1:15" x14ac:dyDescent="0.3">
      <c r="A92" s="3" t="str">
        <f t="shared" si="12"/>
        <v>Республика Бурятия</v>
      </c>
      <c r="B92">
        <f t="shared" si="13"/>
        <v>2020</v>
      </c>
      <c r="C92">
        <f t="shared" si="14"/>
        <v>2</v>
      </c>
      <c r="D92" s="11">
        <f t="shared" si="15"/>
        <v>43863</v>
      </c>
      <c r="E92" s="4">
        <f t="shared" si="9"/>
        <v>43890</v>
      </c>
      <c r="F92" s="1">
        <f t="shared" si="8"/>
        <v>0</v>
      </c>
      <c r="G92" s="12"/>
      <c r="I92" s="11">
        <f t="shared" ref="I92:J92" si="22">I9</f>
        <v>43891</v>
      </c>
      <c r="J92" s="11">
        <f t="shared" si="22"/>
        <v>44075</v>
      </c>
    </row>
    <row r="93" spans="1:15" x14ac:dyDescent="0.3">
      <c r="A93" s="3" t="str">
        <f t="shared" si="12"/>
        <v>Республика Дагестан</v>
      </c>
      <c r="B93">
        <f t="shared" si="13"/>
        <v>2020</v>
      </c>
      <c r="C93">
        <f t="shared" si="14"/>
        <v>2</v>
      </c>
      <c r="D93" s="11">
        <f t="shared" si="15"/>
        <v>43863</v>
      </c>
      <c r="E93" s="4">
        <f t="shared" si="9"/>
        <v>43890</v>
      </c>
      <c r="F93" s="1">
        <f t="shared" si="8"/>
        <v>0</v>
      </c>
      <c r="G93" s="12"/>
      <c r="I93" s="11">
        <f t="shared" ref="I93:J93" si="23">I10</f>
        <v>580000</v>
      </c>
      <c r="J93" s="11">
        <f t="shared" si="23"/>
        <v>580000</v>
      </c>
    </row>
    <row r="94" spans="1:15" x14ac:dyDescent="0.3">
      <c r="A94" s="3" t="str">
        <f t="shared" si="12"/>
        <v>Республика Ингушетия</v>
      </c>
      <c r="B94">
        <f t="shared" si="13"/>
        <v>2020</v>
      </c>
      <c r="C94">
        <f t="shared" si="14"/>
        <v>2</v>
      </c>
      <c r="D94" s="11">
        <f t="shared" si="15"/>
        <v>43863</v>
      </c>
      <c r="E94" s="4">
        <f t="shared" si="9"/>
        <v>43890</v>
      </c>
      <c r="F94" s="1">
        <f t="shared" si="8"/>
        <v>0</v>
      </c>
      <c r="G94" s="12"/>
      <c r="I94" s="11">
        <f t="shared" ref="I94:J94" si="24">I11</f>
        <v>580000</v>
      </c>
      <c r="J94" s="11">
        <f t="shared" si="24"/>
        <v>580000</v>
      </c>
    </row>
    <row r="95" spans="1:15" x14ac:dyDescent="0.3">
      <c r="A95" s="3" t="str">
        <f t="shared" si="12"/>
        <v>Кабардино-Балкарская Республика</v>
      </c>
      <c r="B95">
        <f t="shared" si="13"/>
        <v>2020</v>
      </c>
      <c r="C95">
        <f t="shared" si="14"/>
        <v>2</v>
      </c>
      <c r="D95" s="11">
        <f t="shared" si="15"/>
        <v>43863</v>
      </c>
      <c r="E95" s="4">
        <f t="shared" si="9"/>
        <v>43890</v>
      </c>
      <c r="F95" s="1">
        <f t="shared" si="8"/>
        <v>0</v>
      </c>
      <c r="G95" s="12"/>
      <c r="I95" s="11">
        <f t="shared" ref="I95:J95" si="25">I12</f>
        <v>580000</v>
      </c>
      <c r="J95" s="11">
        <f t="shared" si="25"/>
        <v>580000</v>
      </c>
    </row>
    <row r="96" spans="1:15" x14ac:dyDescent="0.3">
      <c r="A96" s="3" t="str">
        <f t="shared" si="12"/>
        <v>Республика Калмыкия</v>
      </c>
      <c r="B96">
        <f t="shared" si="13"/>
        <v>2020</v>
      </c>
      <c r="C96">
        <f t="shared" si="14"/>
        <v>2</v>
      </c>
      <c r="D96" s="11">
        <f t="shared" si="15"/>
        <v>43863</v>
      </c>
      <c r="E96" s="4">
        <f t="shared" si="9"/>
        <v>43890</v>
      </c>
      <c r="F96" s="1">
        <f t="shared" si="8"/>
        <v>0</v>
      </c>
      <c r="G96" s="12"/>
      <c r="I96" s="11">
        <f t="shared" ref="I96:J96" si="26">I13</f>
        <v>43922</v>
      </c>
      <c r="J96" s="11">
        <f t="shared" si="26"/>
        <v>44134</v>
      </c>
    </row>
    <row r="97" spans="1:10" x14ac:dyDescent="0.3">
      <c r="A97" s="3" t="str">
        <f t="shared" si="12"/>
        <v>Карачаево-Черкесская Республика</v>
      </c>
      <c r="B97">
        <f t="shared" si="13"/>
        <v>2020</v>
      </c>
      <c r="C97">
        <f t="shared" si="14"/>
        <v>2</v>
      </c>
      <c r="D97" s="11">
        <f t="shared" si="15"/>
        <v>43863</v>
      </c>
      <c r="E97" s="4">
        <f t="shared" si="9"/>
        <v>43890</v>
      </c>
      <c r="F97" s="1">
        <f t="shared" si="8"/>
        <v>0</v>
      </c>
      <c r="G97" s="12"/>
      <c r="I97" s="11">
        <f t="shared" ref="I97:J97" si="27">I14</f>
        <v>43922</v>
      </c>
      <c r="J97" s="11">
        <f t="shared" si="27"/>
        <v>580000</v>
      </c>
    </row>
    <row r="98" spans="1:10" x14ac:dyDescent="0.3">
      <c r="A98" s="3" t="str">
        <f t="shared" si="12"/>
        <v>Республика Коми</v>
      </c>
      <c r="B98">
        <f t="shared" si="13"/>
        <v>2020</v>
      </c>
      <c r="C98">
        <f t="shared" si="14"/>
        <v>2</v>
      </c>
      <c r="D98" s="11">
        <f t="shared" si="15"/>
        <v>43863</v>
      </c>
      <c r="E98" s="4">
        <f t="shared" si="9"/>
        <v>43890</v>
      </c>
      <c r="F98" s="1">
        <f t="shared" si="8"/>
        <v>0</v>
      </c>
      <c r="G98" s="12"/>
      <c r="I98" s="11">
        <f t="shared" ref="I98:J98" si="28">I15</f>
        <v>43891</v>
      </c>
      <c r="J98" s="11">
        <f t="shared" si="28"/>
        <v>44012</v>
      </c>
    </row>
    <row r="99" spans="1:10" x14ac:dyDescent="0.3">
      <c r="A99" s="3" t="str">
        <f t="shared" si="12"/>
        <v>Республика Крым</v>
      </c>
      <c r="B99">
        <f t="shared" si="13"/>
        <v>2020</v>
      </c>
      <c r="C99">
        <f t="shared" si="14"/>
        <v>2</v>
      </c>
      <c r="D99" s="11">
        <f t="shared" si="15"/>
        <v>43863</v>
      </c>
      <c r="E99" s="4">
        <f t="shared" si="9"/>
        <v>43890</v>
      </c>
      <c r="F99" s="1">
        <f t="shared" si="8"/>
        <v>0</v>
      </c>
      <c r="G99" s="12"/>
      <c r="I99" s="11">
        <f t="shared" ref="I99:J99" si="29">I16</f>
        <v>43922</v>
      </c>
      <c r="J99" s="11">
        <f t="shared" si="29"/>
        <v>580000</v>
      </c>
    </row>
    <row r="100" spans="1:10" x14ac:dyDescent="0.3">
      <c r="A100" s="3" t="str">
        <f t="shared" si="12"/>
        <v>Республика Марий Эл</v>
      </c>
      <c r="B100">
        <f t="shared" si="13"/>
        <v>2020</v>
      </c>
      <c r="C100">
        <f t="shared" si="14"/>
        <v>2</v>
      </c>
      <c r="D100" s="11">
        <f t="shared" si="15"/>
        <v>43863</v>
      </c>
      <c r="E100" s="4">
        <f t="shared" si="9"/>
        <v>43890</v>
      </c>
      <c r="F100" s="1">
        <f t="shared" si="8"/>
        <v>0</v>
      </c>
      <c r="G100" s="12"/>
      <c r="I100" s="11">
        <f t="shared" ref="I100:J100" si="30">I17</f>
        <v>580000</v>
      </c>
      <c r="J100" s="11">
        <f t="shared" si="30"/>
        <v>580000</v>
      </c>
    </row>
    <row r="101" spans="1:10" x14ac:dyDescent="0.3">
      <c r="A101" s="3" t="str">
        <f t="shared" si="12"/>
        <v>Республика Мордовия</v>
      </c>
      <c r="B101">
        <f t="shared" si="13"/>
        <v>2020</v>
      </c>
      <c r="C101">
        <f t="shared" si="14"/>
        <v>2</v>
      </c>
      <c r="D101" s="11">
        <f t="shared" si="15"/>
        <v>43863</v>
      </c>
      <c r="E101" s="4">
        <f t="shared" si="9"/>
        <v>43890</v>
      </c>
      <c r="F101" s="1">
        <f t="shared" si="8"/>
        <v>0</v>
      </c>
      <c r="G101" s="12"/>
      <c r="I101" s="11">
        <f t="shared" ref="I101:J101" si="31">I18</f>
        <v>43922</v>
      </c>
      <c r="J101" s="11">
        <f t="shared" si="31"/>
        <v>580000</v>
      </c>
    </row>
    <row r="102" spans="1:10" x14ac:dyDescent="0.3">
      <c r="A102" s="3" t="str">
        <f t="shared" si="12"/>
        <v>Республика Саха (Якутия)</v>
      </c>
      <c r="B102">
        <f t="shared" si="13"/>
        <v>2020</v>
      </c>
      <c r="C102">
        <f t="shared" si="14"/>
        <v>2</v>
      </c>
      <c r="D102" s="11">
        <f t="shared" si="15"/>
        <v>43863</v>
      </c>
      <c r="E102" s="4">
        <f t="shared" si="9"/>
        <v>43890</v>
      </c>
      <c r="F102" s="1">
        <f t="shared" si="8"/>
        <v>0</v>
      </c>
      <c r="G102" s="12"/>
      <c r="I102" s="11">
        <f t="shared" ref="I102:J102" si="32">I19</f>
        <v>580000</v>
      </c>
      <c r="J102" s="11">
        <f t="shared" si="32"/>
        <v>580000</v>
      </c>
    </row>
    <row r="103" spans="1:10" x14ac:dyDescent="0.3">
      <c r="A103" s="3" t="str">
        <f t="shared" si="12"/>
        <v xml:space="preserve">Республика Северная Осетия-Алания </v>
      </c>
      <c r="B103">
        <f t="shared" si="13"/>
        <v>2020</v>
      </c>
      <c r="C103">
        <f t="shared" si="14"/>
        <v>2</v>
      </c>
      <c r="D103" s="11">
        <f t="shared" si="15"/>
        <v>43863</v>
      </c>
      <c r="E103" s="4">
        <f t="shared" si="9"/>
        <v>43890</v>
      </c>
      <c r="F103" s="1">
        <f t="shared" si="8"/>
        <v>0</v>
      </c>
      <c r="G103" s="12"/>
      <c r="I103" s="11">
        <f t="shared" ref="I103:J103" si="33">I20</f>
        <v>580000</v>
      </c>
      <c r="J103" s="11">
        <f t="shared" si="33"/>
        <v>580000</v>
      </c>
    </row>
    <row r="104" spans="1:10" x14ac:dyDescent="0.3">
      <c r="A104" s="3" t="str">
        <f t="shared" si="12"/>
        <v>Республика Татарстан</v>
      </c>
      <c r="B104">
        <f t="shared" si="13"/>
        <v>2020</v>
      </c>
      <c r="C104">
        <f t="shared" si="14"/>
        <v>2</v>
      </c>
      <c r="D104" s="11">
        <f t="shared" si="15"/>
        <v>43863</v>
      </c>
      <c r="E104" s="4">
        <f t="shared" si="9"/>
        <v>43890</v>
      </c>
      <c r="F104" s="1">
        <f t="shared" si="8"/>
        <v>0</v>
      </c>
      <c r="G104" s="12"/>
      <c r="I104" s="11">
        <f t="shared" ref="I104:J104" si="34">I21</f>
        <v>580000</v>
      </c>
      <c r="J104" s="11">
        <f t="shared" si="34"/>
        <v>580000</v>
      </c>
    </row>
    <row r="105" spans="1:10" x14ac:dyDescent="0.3">
      <c r="A105" s="3" t="str">
        <f t="shared" si="12"/>
        <v>Республика Тыва</v>
      </c>
      <c r="B105">
        <f t="shared" si="13"/>
        <v>2020</v>
      </c>
      <c r="C105">
        <f t="shared" si="14"/>
        <v>2</v>
      </c>
      <c r="D105" s="11">
        <f t="shared" si="15"/>
        <v>43863</v>
      </c>
      <c r="E105" s="4">
        <f t="shared" si="9"/>
        <v>43890</v>
      </c>
      <c r="F105" s="1">
        <f t="shared" si="8"/>
        <v>0</v>
      </c>
      <c r="G105" s="12"/>
      <c r="I105" s="11">
        <f t="shared" ref="I105:J105" si="35">I22</f>
        <v>580000</v>
      </c>
      <c r="J105" s="11">
        <f t="shared" si="35"/>
        <v>580000</v>
      </c>
    </row>
    <row r="106" spans="1:10" x14ac:dyDescent="0.3">
      <c r="A106" s="3" t="str">
        <f t="shared" si="12"/>
        <v>Удмуртская Республика</v>
      </c>
      <c r="B106">
        <f t="shared" si="13"/>
        <v>2020</v>
      </c>
      <c r="C106">
        <f t="shared" si="14"/>
        <v>2</v>
      </c>
      <c r="D106" s="11">
        <f t="shared" si="15"/>
        <v>43863</v>
      </c>
      <c r="E106" s="4">
        <f t="shared" si="9"/>
        <v>43890</v>
      </c>
      <c r="F106" s="1">
        <f t="shared" si="8"/>
        <v>0</v>
      </c>
      <c r="G106" s="12"/>
      <c r="I106" s="11">
        <f t="shared" ref="I106:J106" si="36">I23</f>
        <v>580000</v>
      </c>
      <c r="J106" s="11">
        <f t="shared" si="36"/>
        <v>580000</v>
      </c>
    </row>
    <row r="107" spans="1:10" x14ac:dyDescent="0.3">
      <c r="A107" s="3" t="str">
        <f t="shared" si="12"/>
        <v>Республика Хакасия</v>
      </c>
      <c r="B107">
        <f t="shared" si="13"/>
        <v>2020</v>
      </c>
      <c r="C107">
        <f t="shared" si="14"/>
        <v>2</v>
      </c>
      <c r="D107" s="11">
        <f t="shared" si="15"/>
        <v>43863</v>
      </c>
      <c r="E107" s="4">
        <f t="shared" si="9"/>
        <v>43890</v>
      </c>
      <c r="F107" s="1">
        <f t="shared" si="8"/>
        <v>0</v>
      </c>
      <c r="G107" s="12"/>
      <c r="I107" s="11">
        <f t="shared" ref="I107:J107" si="37">I24</f>
        <v>580000</v>
      </c>
      <c r="J107" s="11">
        <f t="shared" si="37"/>
        <v>580000</v>
      </c>
    </row>
    <row r="108" spans="1:10" x14ac:dyDescent="0.3">
      <c r="A108" s="3" t="str">
        <f t="shared" si="12"/>
        <v>Чеченская Республика</v>
      </c>
      <c r="B108">
        <f t="shared" si="13"/>
        <v>2020</v>
      </c>
      <c r="C108">
        <f t="shared" si="14"/>
        <v>2</v>
      </c>
      <c r="D108" s="11">
        <f t="shared" si="15"/>
        <v>43863</v>
      </c>
      <c r="E108" s="4">
        <f t="shared" si="9"/>
        <v>43890</v>
      </c>
      <c r="F108" s="1">
        <f t="shared" si="8"/>
        <v>0</v>
      </c>
      <c r="G108" s="12"/>
      <c r="I108" s="11">
        <f t="shared" ref="I108:J108" si="38">I25</f>
        <v>43922</v>
      </c>
      <c r="J108" s="11">
        <f t="shared" si="38"/>
        <v>44012</v>
      </c>
    </row>
    <row r="109" spans="1:10" x14ac:dyDescent="0.3">
      <c r="A109" s="3" t="str">
        <f t="shared" si="12"/>
        <v>Чувашская Республика - Чувашия</v>
      </c>
      <c r="B109">
        <f t="shared" si="13"/>
        <v>2020</v>
      </c>
      <c r="C109">
        <f t="shared" si="14"/>
        <v>2</v>
      </c>
      <c r="D109" s="11">
        <f t="shared" si="15"/>
        <v>43863</v>
      </c>
      <c r="E109" s="4">
        <f t="shared" si="9"/>
        <v>43890</v>
      </c>
      <c r="F109" s="1">
        <f t="shared" si="8"/>
        <v>0</v>
      </c>
      <c r="G109" s="12"/>
      <c r="I109" s="11">
        <f t="shared" ref="I109:J109" si="39">I26</f>
        <v>580000</v>
      </c>
      <c r="J109" s="11">
        <f t="shared" si="39"/>
        <v>580000</v>
      </c>
    </row>
    <row r="110" spans="1:10" x14ac:dyDescent="0.3">
      <c r="A110" s="3" t="str">
        <f t="shared" si="12"/>
        <v>Алтайский Край</v>
      </c>
      <c r="B110">
        <f t="shared" si="13"/>
        <v>2020</v>
      </c>
      <c r="C110">
        <f t="shared" si="14"/>
        <v>2</v>
      </c>
      <c r="D110" s="11">
        <f t="shared" si="15"/>
        <v>43863</v>
      </c>
      <c r="E110" s="4">
        <f t="shared" si="9"/>
        <v>43890</v>
      </c>
      <c r="F110" s="1">
        <f t="shared" si="8"/>
        <v>0</v>
      </c>
      <c r="G110" s="12"/>
      <c r="I110" s="11">
        <f t="shared" ref="I110:J110" si="40">I27</f>
        <v>580000</v>
      </c>
      <c r="J110" s="11">
        <f t="shared" si="40"/>
        <v>580000</v>
      </c>
    </row>
    <row r="111" spans="1:10" x14ac:dyDescent="0.3">
      <c r="A111" s="3" t="str">
        <f t="shared" si="12"/>
        <v>Забайкальский Край</v>
      </c>
      <c r="B111">
        <f t="shared" si="13"/>
        <v>2020</v>
      </c>
      <c r="C111">
        <f t="shared" si="14"/>
        <v>2</v>
      </c>
      <c r="D111" s="11">
        <f t="shared" si="15"/>
        <v>43863</v>
      </c>
      <c r="E111" s="4">
        <f t="shared" si="9"/>
        <v>43890</v>
      </c>
      <c r="F111" s="1">
        <f t="shared" si="8"/>
        <v>0</v>
      </c>
      <c r="G111" s="12"/>
      <c r="I111" s="11">
        <f t="shared" ref="I111:J111" si="41">I28</f>
        <v>43922</v>
      </c>
      <c r="J111" s="11">
        <f t="shared" si="41"/>
        <v>44012</v>
      </c>
    </row>
    <row r="112" spans="1:10" x14ac:dyDescent="0.3">
      <c r="A112" s="3" t="str">
        <f t="shared" si="12"/>
        <v>Камчатский Край</v>
      </c>
      <c r="B112">
        <f t="shared" si="13"/>
        <v>2020</v>
      </c>
      <c r="C112">
        <f t="shared" si="14"/>
        <v>2</v>
      </c>
      <c r="D112" s="11">
        <f t="shared" si="15"/>
        <v>43863</v>
      </c>
      <c r="E112" s="4">
        <f t="shared" si="9"/>
        <v>43890</v>
      </c>
      <c r="F112" s="1">
        <f t="shared" si="8"/>
        <v>0</v>
      </c>
      <c r="G112" s="12"/>
      <c r="I112" s="11">
        <f t="shared" ref="I112:J112" si="42">I29</f>
        <v>580000</v>
      </c>
      <c r="J112" s="11">
        <f t="shared" si="42"/>
        <v>580000</v>
      </c>
    </row>
    <row r="113" spans="1:10" x14ac:dyDescent="0.3">
      <c r="A113" s="3" t="str">
        <f t="shared" si="12"/>
        <v>Краснодарский Край</v>
      </c>
      <c r="B113">
        <f t="shared" si="13"/>
        <v>2020</v>
      </c>
      <c r="C113">
        <f t="shared" si="14"/>
        <v>2</v>
      </c>
      <c r="D113" s="11">
        <f t="shared" si="15"/>
        <v>43863</v>
      </c>
      <c r="E113" s="4">
        <f t="shared" si="9"/>
        <v>43890</v>
      </c>
      <c r="F113" s="1">
        <f t="shared" si="8"/>
        <v>0</v>
      </c>
      <c r="G113" s="12"/>
      <c r="I113" s="11">
        <f t="shared" ref="I113:J113" si="43">I30</f>
        <v>580000</v>
      </c>
      <c r="J113" s="11">
        <f t="shared" si="43"/>
        <v>580000</v>
      </c>
    </row>
    <row r="114" spans="1:10" x14ac:dyDescent="0.3">
      <c r="A114" s="3" t="str">
        <f t="shared" si="12"/>
        <v>Красноярский Край</v>
      </c>
      <c r="B114">
        <f t="shared" si="13"/>
        <v>2020</v>
      </c>
      <c r="C114">
        <f t="shared" si="14"/>
        <v>2</v>
      </c>
      <c r="D114" s="11">
        <f t="shared" si="15"/>
        <v>43863</v>
      </c>
      <c r="E114" s="4">
        <f t="shared" si="9"/>
        <v>43890</v>
      </c>
      <c r="F114" s="1">
        <f t="shared" si="8"/>
        <v>0</v>
      </c>
      <c r="G114" s="12"/>
      <c r="I114" s="11">
        <f t="shared" ref="I114:J114" si="44">I31</f>
        <v>580000</v>
      </c>
      <c r="J114" s="11">
        <f t="shared" si="44"/>
        <v>580000</v>
      </c>
    </row>
    <row r="115" spans="1:10" x14ac:dyDescent="0.3">
      <c r="A115" s="3" t="str">
        <f t="shared" si="12"/>
        <v>Пермский Край</v>
      </c>
      <c r="B115">
        <f t="shared" si="13"/>
        <v>2020</v>
      </c>
      <c r="C115">
        <f t="shared" si="14"/>
        <v>2</v>
      </c>
      <c r="D115" s="11">
        <f t="shared" si="15"/>
        <v>43863</v>
      </c>
      <c r="E115" s="4">
        <f t="shared" si="9"/>
        <v>43890</v>
      </c>
      <c r="F115" s="1">
        <f t="shared" si="8"/>
        <v>0</v>
      </c>
      <c r="G115" s="12"/>
      <c r="I115" s="11">
        <f t="shared" ref="I115:J115" si="45">I32</f>
        <v>580000</v>
      </c>
      <c r="J115" s="11">
        <f t="shared" si="45"/>
        <v>580000</v>
      </c>
    </row>
    <row r="116" spans="1:10" x14ac:dyDescent="0.3">
      <c r="A116" s="3" t="str">
        <f t="shared" si="12"/>
        <v>Приморский Край</v>
      </c>
      <c r="B116">
        <f t="shared" si="13"/>
        <v>2020</v>
      </c>
      <c r="C116">
        <f t="shared" si="14"/>
        <v>2</v>
      </c>
      <c r="D116" s="11">
        <f t="shared" si="15"/>
        <v>43863</v>
      </c>
      <c r="E116" s="4">
        <f t="shared" si="9"/>
        <v>43890</v>
      </c>
      <c r="F116" s="1">
        <f t="shared" si="8"/>
        <v>0</v>
      </c>
      <c r="G116" s="12"/>
      <c r="I116" s="11">
        <f t="shared" ref="I116:J116" si="46">I33</f>
        <v>580000</v>
      </c>
      <c r="J116" s="11">
        <f t="shared" si="46"/>
        <v>580000</v>
      </c>
    </row>
    <row r="117" spans="1:10" x14ac:dyDescent="0.3">
      <c r="A117" s="3" t="str">
        <f t="shared" si="12"/>
        <v>Ставропольский Край</v>
      </c>
      <c r="B117">
        <f t="shared" si="13"/>
        <v>2020</v>
      </c>
      <c r="C117">
        <f t="shared" si="14"/>
        <v>2</v>
      </c>
      <c r="D117" s="11">
        <f t="shared" si="15"/>
        <v>43863</v>
      </c>
      <c r="E117" s="4">
        <f t="shared" si="9"/>
        <v>43890</v>
      </c>
      <c r="F117" s="1">
        <f t="shared" si="8"/>
        <v>0</v>
      </c>
      <c r="G117" s="12"/>
      <c r="I117" s="11">
        <f t="shared" ref="I117:J117" si="47">I34</f>
        <v>580000</v>
      </c>
      <c r="J117" s="11">
        <f t="shared" si="47"/>
        <v>580000</v>
      </c>
    </row>
    <row r="118" spans="1:10" x14ac:dyDescent="0.3">
      <c r="A118" s="3" t="str">
        <f t="shared" si="12"/>
        <v>Хабаровский Край</v>
      </c>
      <c r="B118">
        <f t="shared" si="13"/>
        <v>2020</v>
      </c>
      <c r="C118">
        <f t="shared" si="14"/>
        <v>2</v>
      </c>
      <c r="D118" s="11">
        <f t="shared" si="15"/>
        <v>43863</v>
      </c>
      <c r="E118" s="4">
        <f t="shared" si="9"/>
        <v>43890</v>
      </c>
      <c r="F118" s="1">
        <f t="shared" si="8"/>
        <v>0</v>
      </c>
      <c r="G118" s="12"/>
      <c r="I118" s="11">
        <f t="shared" ref="I118:J118" si="48">I35</f>
        <v>580000</v>
      </c>
      <c r="J118" s="11">
        <f t="shared" si="48"/>
        <v>580000</v>
      </c>
    </row>
    <row r="119" spans="1:10" x14ac:dyDescent="0.3">
      <c r="A119" s="3" t="str">
        <f t="shared" si="12"/>
        <v>Амурская Область</v>
      </c>
      <c r="B119">
        <f t="shared" si="13"/>
        <v>2020</v>
      </c>
      <c r="C119">
        <f t="shared" si="14"/>
        <v>2</v>
      </c>
      <c r="D119" s="11">
        <f t="shared" si="15"/>
        <v>43863</v>
      </c>
      <c r="E119" s="4">
        <f t="shared" si="9"/>
        <v>43890</v>
      </c>
      <c r="F119" s="1">
        <f t="shared" si="8"/>
        <v>0</v>
      </c>
      <c r="G119" s="12"/>
      <c r="I119" s="11">
        <f t="shared" ref="I119:J119" si="49">I36</f>
        <v>580000</v>
      </c>
      <c r="J119" s="11">
        <f t="shared" si="49"/>
        <v>580000</v>
      </c>
    </row>
    <row r="120" spans="1:10" x14ac:dyDescent="0.3">
      <c r="A120" s="3" t="str">
        <f t="shared" si="12"/>
        <v>Архангельская Область</v>
      </c>
      <c r="B120">
        <f t="shared" si="13"/>
        <v>2020</v>
      </c>
      <c r="C120">
        <f t="shared" si="14"/>
        <v>2</v>
      </c>
      <c r="D120" s="11">
        <f t="shared" si="15"/>
        <v>43863</v>
      </c>
      <c r="E120" s="4">
        <f t="shared" si="9"/>
        <v>43890</v>
      </c>
      <c r="F120" s="1">
        <f t="shared" si="8"/>
        <v>0</v>
      </c>
      <c r="G120" s="12"/>
      <c r="I120" s="11">
        <f t="shared" ref="I120:J120" si="50">I37</f>
        <v>580000</v>
      </c>
      <c r="J120" s="11">
        <f t="shared" si="50"/>
        <v>580000</v>
      </c>
    </row>
    <row r="121" spans="1:10" x14ac:dyDescent="0.3">
      <c r="A121" s="3" t="str">
        <f t="shared" si="12"/>
        <v>Астраханская Область</v>
      </c>
      <c r="B121">
        <f t="shared" si="13"/>
        <v>2020</v>
      </c>
      <c r="C121">
        <f t="shared" si="14"/>
        <v>2</v>
      </c>
      <c r="D121" s="11">
        <f t="shared" si="15"/>
        <v>43863</v>
      </c>
      <c r="E121" s="4">
        <f t="shared" si="9"/>
        <v>43890</v>
      </c>
      <c r="F121" s="1">
        <f t="shared" si="8"/>
        <v>0</v>
      </c>
      <c r="G121" s="12"/>
      <c r="I121" s="11">
        <f t="shared" ref="I121:J121" si="51">I38</f>
        <v>580000</v>
      </c>
      <c r="J121" s="11">
        <f t="shared" si="51"/>
        <v>580000</v>
      </c>
    </row>
    <row r="122" spans="1:10" x14ac:dyDescent="0.3">
      <c r="A122" s="3" t="str">
        <f t="shared" si="12"/>
        <v>Белгородская Область</v>
      </c>
      <c r="B122">
        <f t="shared" si="13"/>
        <v>2020</v>
      </c>
      <c r="C122">
        <f t="shared" si="14"/>
        <v>2</v>
      </c>
      <c r="D122" s="11">
        <f t="shared" si="15"/>
        <v>43863</v>
      </c>
      <c r="E122" s="4">
        <f t="shared" si="9"/>
        <v>43890</v>
      </c>
      <c r="F122" s="1">
        <f t="shared" si="8"/>
        <v>0</v>
      </c>
      <c r="G122" s="12"/>
      <c r="I122" s="11">
        <f t="shared" ref="I122:J122" si="52">I39</f>
        <v>580000</v>
      </c>
      <c r="J122" s="11">
        <f t="shared" si="52"/>
        <v>580000</v>
      </c>
    </row>
    <row r="123" spans="1:10" x14ac:dyDescent="0.3">
      <c r="A123" s="3" t="str">
        <f t="shared" si="12"/>
        <v>Брянская Область</v>
      </c>
      <c r="B123">
        <f t="shared" si="13"/>
        <v>2020</v>
      </c>
      <c r="C123">
        <f t="shared" si="14"/>
        <v>2</v>
      </c>
      <c r="D123" s="11">
        <f t="shared" si="15"/>
        <v>43863</v>
      </c>
      <c r="E123" s="4">
        <f t="shared" si="9"/>
        <v>43890</v>
      </c>
      <c r="F123" s="1">
        <f t="shared" si="8"/>
        <v>0</v>
      </c>
      <c r="G123" s="12"/>
      <c r="I123" s="11">
        <f t="shared" ref="I123:J123" si="53">I40</f>
        <v>580000</v>
      </c>
      <c r="J123" s="11">
        <f t="shared" si="53"/>
        <v>580000</v>
      </c>
    </row>
    <row r="124" spans="1:10" x14ac:dyDescent="0.3">
      <c r="A124" s="3" t="str">
        <f t="shared" si="12"/>
        <v>Владимирская Область</v>
      </c>
      <c r="B124">
        <f t="shared" si="13"/>
        <v>2020</v>
      </c>
      <c r="C124">
        <f t="shared" si="14"/>
        <v>2</v>
      </c>
      <c r="D124" s="11">
        <f t="shared" si="15"/>
        <v>43863</v>
      </c>
      <c r="E124" s="4">
        <f t="shared" si="9"/>
        <v>43890</v>
      </c>
      <c r="F124" s="1">
        <f t="shared" si="8"/>
        <v>0</v>
      </c>
      <c r="G124" s="12"/>
      <c r="I124" s="11">
        <f t="shared" ref="I124:J124" si="54">I41</f>
        <v>580000</v>
      </c>
      <c r="J124" s="11">
        <f t="shared" si="54"/>
        <v>580000</v>
      </c>
    </row>
    <row r="125" spans="1:10" x14ac:dyDescent="0.3">
      <c r="A125" s="3" t="str">
        <f t="shared" si="12"/>
        <v>Волгоградская Область</v>
      </c>
      <c r="B125">
        <f t="shared" si="13"/>
        <v>2020</v>
      </c>
      <c r="C125">
        <f t="shared" si="14"/>
        <v>2</v>
      </c>
      <c r="D125" s="11">
        <f t="shared" si="15"/>
        <v>43863</v>
      </c>
      <c r="E125" s="4">
        <f t="shared" si="9"/>
        <v>43890</v>
      </c>
      <c r="F125" s="1">
        <f t="shared" si="8"/>
        <v>0</v>
      </c>
      <c r="G125" s="12"/>
      <c r="I125" s="11">
        <f t="shared" ref="I125:J125" si="55">I42</f>
        <v>43906</v>
      </c>
      <c r="J125" s="11">
        <f t="shared" si="55"/>
        <v>580000</v>
      </c>
    </row>
    <row r="126" spans="1:10" x14ac:dyDescent="0.3">
      <c r="A126" s="3" t="str">
        <f t="shared" si="12"/>
        <v>Вологодская Область</v>
      </c>
      <c r="B126">
        <f t="shared" si="13"/>
        <v>2020</v>
      </c>
      <c r="C126">
        <f t="shared" si="14"/>
        <v>2</v>
      </c>
      <c r="D126" s="11">
        <f t="shared" si="15"/>
        <v>43863</v>
      </c>
      <c r="E126" s="4">
        <f t="shared" si="9"/>
        <v>43890</v>
      </c>
      <c r="F126" s="1">
        <f t="shared" si="8"/>
        <v>0</v>
      </c>
      <c r="G126" s="12"/>
      <c r="I126" s="11">
        <f t="shared" ref="I126:J126" si="56">I43</f>
        <v>580000</v>
      </c>
      <c r="J126" s="11">
        <f t="shared" si="56"/>
        <v>580000</v>
      </c>
    </row>
    <row r="127" spans="1:10" x14ac:dyDescent="0.3">
      <c r="A127" s="3" t="str">
        <f t="shared" si="12"/>
        <v>Воронежская Область</v>
      </c>
      <c r="B127">
        <f t="shared" si="13"/>
        <v>2020</v>
      </c>
      <c r="C127">
        <f t="shared" si="14"/>
        <v>2</v>
      </c>
      <c r="D127" s="11">
        <f t="shared" si="15"/>
        <v>43863</v>
      </c>
      <c r="E127" s="4">
        <f t="shared" si="9"/>
        <v>43890</v>
      </c>
      <c r="F127" s="1">
        <f t="shared" si="8"/>
        <v>0</v>
      </c>
      <c r="G127" s="12"/>
      <c r="I127" s="11">
        <f t="shared" ref="I127:J127" si="57">I44</f>
        <v>580000</v>
      </c>
      <c r="J127" s="11">
        <f t="shared" si="57"/>
        <v>580000</v>
      </c>
    </row>
    <row r="128" spans="1:10" x14ac:dyDescent="0.3">
      <c r="A128" s="3" t="str">
        <f t="shared" si="12"/>
        <v>Ивановская Область</v>
      </c>
      <c r="B128">
        <f t="shared" si="13"/>
        <v>2020</v>
      </c>
      <c r="C128">
        <f t="shared" si="14"/>
        <v>2</v>
      </c>
      <c r="D128" s="11">
        <f t="shared" si="15"/>
        <v>43863</v>
      </c>
      <c r="E128" s="4">
        <f t="shared" si="9"/>
        <v>43890</v>
      </c>
      <c r="F128" s="1">
        <f t="shared" si="8"/>
        <v>0</v>
      </c>
      <c r="G128" s="12"/>
      <c r="I128" s="11">
        <f t="shared" ref="I128:J128" si="58">I45</f>
        <v>580000</v>
      </c>
      <c r="J128" s="11">
        <f t="shared" si="58"/>
        <v>580000</v>
      </c>
    </row>
    <row r="129" spans="1:10" x14ac:dyDescent="0.3">
      <c r="A129" s="3" t="str">
        <f t="shared" si="12"/>
        <v>Иркутская Область</v>
      </c>
      <c r="B129">
        <f t="shared" si="13"/>
        <v>2020</v>
      </c>
      <c r="C129">
        <f t="shared" si="14"/>
        <v>2</v>
      </c>
      <c r="D129" s="11">
        <f t="shared" si="15"/>
        <v>43863</v>
      </c>
      <c r="E129" s="4">
        <f t="shared" si="9"/>
        <v>43890</v>
      </c>
      <c r="F129" s="1">
        <f t="shared" si="8"/>
        <v>0</v>
      </c>
      <c r="G129" s="12"/>
      <c r="I129" s="11">
        <f t="shared" ref="I129:J129" si="59">I46</f>
        <v>580000</v>
      </c>
      <c r="J129" s="11">
        <f t="shared" si="59"/>
        <v>580000</v>
      </c>
    </row>
    <row r="130" spans="1:10" x14ac:dyDescent="0.3">
      <c r="A130" s="3" t="str">
        <f t="shared" si="12"/>
        <v>Калининградская Область</v>
      </c>
      <c r="B130">
        <f t="shared" si="13"/>
        <v>2020</v>
      </c>
      <c r="C130">
        <f t="shared" si="14"/>
        <v>2</v>
      </c>
      <c r="D130" s="11">
        <f t="shared" si="15"/>
        <v>43863</v>
      </c>
      <c r="E130" s="4">
        <f t="shared" si="9"/>
        <v>43890</v>
      </c>
      <c r="F130" s="1">
        <f t="shared" ref="F130:F193" si="60">IF(OR(AND(I130&lt;=D130,J130&gt;=E130),AND(E130&gt;=I130,E130&lt;=J130)),1,0)</f>
        <v>0</v>
      </c>
      <c r="G130" s="12"/>
      <c r="I130" s="11">
        <f t="shared" ref="I130:J130" si="61">I47</f>
        <v>580000</v>
      </c>
      <c r="J130" s="11">
        <f t="shared" si="61"/>
        <v>580000</v>
      </c>
    </row>
    <row r="131" spans="1:10" x14ac:dyDescent="0.3">
      <c r="A131" s="3" t="str">
        <f t="shared" si="12"/>
        <v>Калужская Область</v>
      </c>
      <c r="B131">
        <f t="shared" si="13"/>
        <v>2020</v>
      </c>
      <c r="C131">
        <f t="shared" si="14"/>
        <v>2</v>
      </c>
      <c r="D131" s="11">
        <f t="shared" si="15"/>
        <v>43863</v>
      </c>
      <c r="E131" s="4">
        <f t="shared" ref="E131:E194" si="62">EOMONTH(D131,0)</f>
        <v>43890</v>
      </c>
      <c r="F131" s="1">
        <f t="shared" si="60"/>
        <v>0</v>
      </c>
      <c r="G131" s="12"/>
      <c r="I131" s="11">
        <f t="shared" ref="I131:J131" si="63">I48</f>
        <v>580000</v>
      </c>
      <c r="J131" s="11">
        <f t="shared" si="63"/>
        <v>580000</v>
      </c>
    </row>
    <row r="132" spans="1:10" x14ac:dyDescent="0.3">
      <c r="A132" s="3" t="str">
        <f t="shared" si="12"/>
        <v>Кемеровская Область - Кузбасс</v>
      </c>
      <c r="B132">
        <f t="shared" si="13"/>
        <v>2020</v>
      </c>
      <c r="C132">
        <f t="shared" si="14"/>
        <v>2</v>
      </c>
      <c r="D132" s="11">
        <f t="shared" si="15"/>
        <v>43863</v>
      </c>
      <c r="E132" s="4">
        <f t="shared" si="62"/>
        <v>43890</v>
      </c>
      <c r="F132" s="1">
        <f t="shared" si="60"/>
        <v>0</v>
      </c>
      <c r="G132" s="12"/>
      <c r="I132" s="11">
        <f t="shared" ref="I132:J132" si="64">I49</f>
        <v>580000</v>
      </c>
      <c r="J132" s="11">
        <f t="shared" si="64"/>
        <v>580000</v>
      </c>
    </row>
    <row r="133" spans="1:10" x14ac:dyDescent="0.3">
      <c r="A133" s="3" t="str">
        <f t="shared" si="12"/>
        <v>Кировская Область</v>
      </c>
      <c r="B133">
        <f t="shared" si="13"/>
        <v>2020</v>
      </c>
      <c r="C133">
        <f t="shared" si="14"/>
        <v>2</v>
      </c>
      <c r="D133" s="11">
        <f t="shared" si="15"/>
        <v>43863</v>
      </c>
      <c r="E133" s="4">
        <f t="shared" si="62"/>
        <v>43890</v>
      </c>
      <c r="F133" s="1">
        <f t="shared" si="60"/>
        <v>0</v>
      </c>
      <c r="G133" s="12"/>
      <c r="I133" s="11">
        <f t="shared" ref="I133:J133" si="65">I50</f>
        <v>580000</v>
      </c>
      <c r="J133" s="11">
        <f t="shared" si="65"/>
        <v>580000</v>
      </c>
    </row>
    <row r="134" spans="1:10" x14ac:dyDescent="0.3">
      <c r="A134" s="3" t="str">
        <f t="shared" si="12"/>
        <v>Костромская Область</v>
      </c>
      <c r="B134">
        <f t="shared" si="13"/>
        <v>2020</v>
      </c>
      <c r="C134">
        <f t="shared" si="14"/>
        <v>2</v>
      </c>
      <c r="D134" s="11">
        <f t="shared" si="15"/>
        <v>43863</v>
      </c>
      <c r="E134" s="4">
        <f t="shared" si="62"/>
        <v>43890</v>
      </c>
      <c r="F134" s="1">
        <f t="shared" si="60"/>
        <v>0</v>
      </c>
      <c r="G134" s="12"/>
      <c r="I134" s="11">
        <f t="shared" ref="I134:J134" si="66">I51</f>
        <v>43922</v>
      </c>
      <c r="J134" s="11">
        <f t="shared" si="66"/>
        <v>44105</v>
      </c>
    </row>
    <row r="135" spans="1:10" x14ac:dyDescent="0.3">
      <c r="A135" s="3" t="str">
        <f t="shared" si="12"/>
        <v>Курганская Область</v>
      </c>
      <c r="B135">
        <f t="shared" si="13"/>
        <v>2020</v>
      </c>
      <c r="C135">
        <f t="shared" si="14"/>
        <v>2</v>
      </c>
      <c r="D135" s="11">
        <f t="shared" si="15"/>
        <v>43863</v>
      </c>
      <c r="E135" s="4">
        <f t="shared" si="62"/>
        <v>43890</v>
      </c>
      <c r="F135" s="1">
        <f t="shared" si="60"/>
        <v>0</v>
      </c>
      <c r="G135" s="12"/>
      <c r="I135" s="11">
        <f t="shared" ref="I135:J135" si="67">I52</f>
        <v>580000</v>
      </c>
      <c r="J135" s="11">
        <f t="shared" si="67"/>
        <v>580000</v>
      </c>
    </row>
    <row r="136" spans="1:10" x14ac:dyDescent="0.3">
      <c r="A136" s="3" t="str">
        <f t="shared" si="12"/>
        <v>Курская Область</v>
      </c>
      <c r="B136">
        <f t="shared" si="13"/>
        <v>2020</v>
      </c>
      <c r="C136">
        <f t="shared" si="14"/>
        <v>2</v>
      </c>
      <c r="D136" s="11">
        <f t="shared" si="15"/>
        <v>43863</v>
      </c>
      <c r="E136" s="4">
        <f t="shared" si="62"/>
        <v>43890</v>
      </c>
      <c r="F136" s="1">
        <f t="shared" si="60"/>
        <v>0</v>
      </c>
      <c r="G136" s="12"/>
      <c r="I136" s="11">
        <f t="shared" ref="I136:J136" si="68">I53</f>
        <v>43922</v>
      </c>
      <c r="J136" s="11">
        <f t="shared" si="68"/>
        <v>44561</v>
      </c>
    </row>
    <row r="137" spans="1:10" x14ac:dyDescent="0.3">
      <c r="A137" s="3" t="str">
        <f t="shared" si="12"/>
        <v>Липецкая Область</v>
      </c>
      <c r="B137">
        <f t="shared" si="13"/>
        <v>2020</v>
      </c>
      <c r="C137">
        <f t="shared" si="14"/>
        <v>2</v>
      </c>
      <c r="D137" s="11">
        <f t="shared" si="15"/>
        <v>43863</v>
      </c>
      <c r="E137" s="4">
        <f t="shared" si="62"/>
        <v>43890</v>
      </c>
      <c r="F137" s="1">
        <f t="shared" si="60"/>
        <v>0</v>
      </c>
      <c r="G137" s="12"/>
      <c r="I137" s="11">
        <f t="shared" ref="I137:J137" si="69">I54</f>
        <v>580000</v>
      </c>
      <c r="J137" s="11">
        <f t="shared" si="69"/>
        <v>580000</v>
      </c>
    </row>
    <row r="138" spans="1:10" x14ac:dyDescent="0.3">
      <c r="A138" s="3" t="str">
        <f t="shared" si="12"/>
        <v>Магаданская Область</v>
      </c>
      <c r="B138">
        <f t="shared" si="13"/>
        <v>2020</v>
      </c>
      <c r="C138">
        <f t="shared" si="14"/>
        <v>2</v>
      </c>
      <c r="D138" s="11">
        <f t="shared" si="15"/>
        <v>43863</v>
      </c>
      <c r="E138" s="4">
        <f t="shared" si="62"/>
        <v>43890</v>
      </c>
      <c r="F138" s="1">
        <f t="shared" si="60"/>
        <v>0</v>
      </c>
      <c r="G138" s="12"/>
      <c r="I138" s="11">
        <f t="shared" ref="I138:J138" si="70">I55</f>
        <v>580000</v>
      </c>
      <c r="J138" s="11">
        <f t="shared" si="70"/>
        <v>580000</v>
      </c>
    </row>
    <row r="139" spans="1:10" x14ac:dyDescent="0.3">
      <c r="A139" s="3" t="str">
        <f t="shared" si="12"/>
        <v>Мурманская Область</v>
      </c>
      <c r="B139">
        <f t="shared" si="13"/>
        <v>2020</v>
      </c>
      <c r="C139">
        <f t="shared" si="14"/>
        <v>2</v>
      </c>
      <c r="D139" s="11">
        <f t="shared" si="15"/>
        <v>43863</v>
      </c>
      <c r="E139" s="4">
        <f t="shared" si="62"/>
        <v>43890</v>
      </c>
      <c r="F139" s="1">
        <f t="shared" si="60"/>
        <v>0</v>
      </c>
      <c r="G139" s="12"/>
      <c r="I139" s="11">
        <f t="shared" ref="I139:J139" si="71">I56</f>
        <v>580000</v>
      </c>
      <c r="J139" s="11">
        <f t="shared" si="71"/>
        <v>580000</v>
      </c>
    </row>
    <row r="140" spans="1:10" x14ac:dyDescent="0.3">
      <c r="A140" s="3" t="str">
        <f t="shared" si="12"/>
        <v>Нижегородская Область</v>
      </c>
      <c r="B140">
        <f t="shared" si="13"/>
        <v>2020</v>
      </c>
      <c r="C140">
        <f t="shared" si="14"/>
        <v>2</v>
      </c>
      <c r="D140" s="11">
        <f t="shared" si="15"/>
        <v>43863</v>
      </c>
      <c r="E140" s="4">
        <f t="shared" si="62"/>
        <v>43890</v>
      </c>
      <c r="F140" s="1">
        <f t="shared" si="60"/>
        <v>0</v>
      </c>
      <c r="G140" s="12"/>
      <c r="I140" s="11">
        <f t="shared" ref="I140:J140" si="72">I57</f>
        <v>43903</v>
      </c>
      <c r="J140" s="11">
        <f t="shared" si="72"/>
        <v>44256</v>
      </c>
    </row>
    <row r="141" spans="1:10" x14ac:dyDescent="0.3">
      <c r="A141" s="3" t="str">
        <f t="shared" si="12"/>
        <v>Новгородская Область</v>
      </c>
      <c r="B141">
        <f t="shared" si="13"/>
        <v>2020</v>
      </c>
      <c r="C141">
        <f t="shared" si="14"/>
        <v>2</v>
      </c>
      <c r="D141" s="11">
        <f t="shared" si="15"/>
        <v>43863</v>
      </c>
      <c r="E141" s="4">
        <f t="shared" si="62"/>
        <v>43890</v>
      </c>
      <c r="F141" s="1">
        <f t="shared" si="60"/>
        <v>0</v>
      </c>
      <c r="G141" s="12"/>
      <c r="I141" s="11">
        <f t="shared" ref="I141:J141" si="73">I58</f>
        <v>580000</v>
      </c>
      <c r="J141" s="11">
        <f t="shared" si="73"/>
        <v>580000</v>
      </c>
    </row>
    <row r="142" spans="1:10" x14ac:dyDescent="0.3">
      <c r="A142" s="3" t="str">
        <f t="shared" si="12"/>
        <v>Новосибирская Область</v>
      </c>
      <c r="B142">
        <f t="shared" si="13"/>
        <v>2020</v>
      </c>
      <c r="C142">
        <f t="shared" si="14"/>
        <v>2</v>
      </c>
      <c r="D142" s="11">
        <f t="shared" si="15"/>
        <v>43863</v>
      </c>
      <c r="E142" s="4">
        <f t="shared" si="62"/>
        <v>43890</v>
      </c>
      <c r="F142" s="1">
        <f t="shared" si="60"/>
        <v>0</v>
      </c>
      <c r="G142" s="12"/>
      <c r="I142" s="11">
        <f t="shared" ref="I142:J142" si="74">I59</f>
        <v>580000</v>
      </c>
      <c r="J142" s="11">
        <f t="shared" si="74"/>
        <v>580000</v>
      </c>
    </row>
    <row r="143" spans="1:10" x14ac:dyDescent="0.3">
      <c r="A143" s="3" t="str">
        <f t="shared" si="12"/>
        <v>Омская Область</v>
      </c>
      <c r="B143">
        <f t="shared" si="13"/>
        <v>2020</v>
      </c>
      <c r="C143">
        <f t="shared" si="14"/>
        <v>2</v>
      </c>
      <c r="D143" s="11">
        <f t="shared" si="15"/>
        <v>43863</v>
      </c>
      <c r="E143" s="4">
        <f t="shared" si="62"/>
        <v>43890</v>
      </c>
      <c r="F143" s="1">
        <f t="shared" si="60"/>
        <v>0</v>
      </c>
      <c r="G143" s="12"/>
      <c r="I143" s="11">
        <f t="shared" ref="I143:J143" si="75">I60</f>
        <v>580000</v>
      </c>
      <c r="J143" s="11">
        <f t="shared" si="75"/>
        <v>580000</v>
      </c>
    </row>
    <row r="144" spans="1:10" x14ac:dyDescent="0.3">
      <c r="A144" s="3" t="str">
        <f t="shared" si="12"/>
        <v>Оренбургская Область</v>
      </c>
      <c r="B144">
        <f t="shared" si="13"/>
        <v>2020</v>
      </c>
      <c r="C144">
        <f t="shared" si="14"/>
        <v>2</v>
      </c>
      <c r="D144" s="11">
        <f t="shared" si="15"/>
        <v>43863</v>
      </c>
      <c r="E144" s="4">
        <f t="shared" si="62"/>
        <v>43890</v>
      </c>
      <c r="F144" s="1">
        <f t="shared" si="60"/>
        <v>0</v>
      </c>
      <c r="G144" s="12"/>
      <c r="I144" s="11">
        <f t="shared" ref="I144:J144" si="76">I61</f>
        <v>580000</v>
      </c>
      <c r="J144" s="11">
        <f t="shared" si="76"/>
        <v>580000</v>
      </c>
    </row>
    <row r="145" spans="1:10" x14ac:dyDescent="0.3">
      <c r="A145" s="3" t="str">
        <f t="shared" si="12"/>
        <v>Орловская Область</v>
      </c>
      <c r="B145">
        <f t="shared" si="13"/>
        <v>2020</v>
      </c>
      <c r="C145">
        <f t="shared" si="14"/>
        <v>2</v>
      </c>
      <c r="D145" s="11">
        <f t="shared" si="15"/>
        <v>43863</v>
      </c>
      <c r="E145" s="4">
        <f t="shared" si="62"/>
        <v>43890</v>
      </c>
      <c r="F145" s="1">
        <f t="shared" si="60"/>
        <v>0</v>
      </c>
      <c r="G145" s="12"/>
      <c r="I145" s="11">
        <f t="shared" ref="I145:J145" si="77">I62</f>
        <v>580000</v>
      </c>
      <c r="J145" s="11">
        <f t="shared" si="77"/>
        <v>580000</v>
      </c>
    </row>
    <row r="146" spans="1:10" x14ac:dyDescent="0.3">
      <c r="A146" s="3" t="str">
        <f t="shared" si="12"/>
        <v>Пензенская Область</v>
      </c>
      <c r="B146">
        <f t="shared" si="13"/>
        <v>2020</v>
      </c>
      <c r="C146">
        <f t="shared" si="14"/>
        <v>2</v>
      </c>
      <c r="D146" s="11">
        <f t="shared" si="15"/>
        <v>43863</v>
      </c>
      <c r="E146" s="4">
        <f t="shared" si="62"/>
        <v>43890</v>
      </c>
      <c r="F146" s="1">
        <f t="shared" si="60"/>
        <v>0</v>
      </c>
      <c r="G146" s="12"/>
      <c r="I146" s="11">
        <f t="shared" ref="I146:J146" si="78">I63</f>
        <v>580000</v>
      </c>
      <c r="J146" s="11">
        <f t="shared" si="78"/>
        <v>580000</v>
      </c>
    </row>
    <row r="147" spans="1:10" x14ac:dyDescent="0.3">
      <c r="A147" s="3" t="str">
        <f t="shared" si="12"/>
        <v>Псковсая Область</v>
      </c>
      <c r="B147">
        <f t="shared" si="13"/>
        <v>2020</v>
      </c>
      <c r="C147">
        <f t="shared" si="14"/>
        <v>2</v>
      </c>
      <c r="D147" s="11">
        <f t="shared" si="15"/>
        <v>43863</v>
      </c>
      <c r="E147" s="4">
        <f t="shared" si="62"/>
        <v>43890</v>
      </c>
      <c r="F147" s="1">
        <f t="shared" si="60"/>
        <v>0</v>
      </c>
      <c r="G147" s="12"/>
      <c r="I147" s="11">
        <f t="shared" ref="I147:J147" si="79">I64</f>
        <v>580000</v>
      </c>
      <c r="J147" s="11">
        <f t="shared" si="79"/>
        <v>580000</v>
      </c>
    </row>
    <row r="148" spans="1:10" x14ac:dyDescent="0.3">
      <c r="A148" s="3" t="str">
        <f t="shared" si="12"/>
        <v>Ростовская Область</v>
      </c>
      <c r="B148">
        <f t="shared" si="13"/>
        <v>2020</v>
      </c>
      <c r="C148">
        <f t="shared" si="14"/>
        <v>2</v>
      </c>
      <c r="D148" s="11">
        <f t="shared" si="15"/>
        <v>43863</v>
      </c>
      <c r="E148" s="4">
        <f t="shared" si="62"/>
        <v>43890</v>
      </c>
      <c r="F148" s="1">
        <f t="shared" si="60"/>
        <v>0</v>
      </c>
      <c r="G148" s="12"/>
      <c r="I148" s="11">
        <f t="shared" ref="I148:J148" si="80">I65</f>
        <v>580000</v>
      </c>
      <c r="J148" s="11">
        <f t="shared" si="80"/>
        <v>580000</v>
      </c>
    </row>
    <row r="149" spans="1:10" x14ac:dyDescent="0.3">
      <c r="A149" s="3" t="str">
        <f t="shared" si="12"/>
        <v>Рязанская Область</v>
      </c>
      <c r="B149">
        <f t="shared" si="13"/>
        <v>2020</v>
      </c>
      <c r="C149">
        <f t="shared" si="14"/>
        <v>2</v>
      </c>
      <c r="D149" s="11">
        <f t="shared" si="15"/>
        <v>43863</v>
      </c>
      <c r="E149" s="4">
        <f t="shared" si="62"/>
        <v>43890</v>
      </c>
      <c r="F149" s="1">
        <f t="shared" si="60"/>
        <v>0</v>
      </c>
      <c r="G149" s="12"/>
      <c r="I149" s="11">
        <f t="shared" ref="I149:J149" si="81">I66</f>
        <v>580000</v>
      </c>
      <c r="J149" s="11">
        <f t="shared" si="81"/>
        <v>580000</v>
      </c>
    </row>
    <row r="150" spans="1:10" x14ac:dyDescent="0.3">
      <c r="A150" s="3" t="str">
        <f t="shared" ref="A150:A213" si="82">A67</f>
        <v>Самарская Область</v>
      </c>
      <c r="B150">
        <f t="shared" ref="B150:B213" si="83">YEAR(D150)</f>
        <v>2020</v>
      </c>
      <c r="C150">
        <f t="shared" ref="C150:C213" si="84">MONTH(D150)</f>
        <v>2</v>
      </c>
      <c r="D150" s="11">
        <f t="shared" ref="D150:D213" si="85">EDATE(D67,1)</f>
        <v>43863</v>
      </c>
      <c r="E150" s="4">
        <f t="shared" si="62"/>
        <v>43890</v>
      </c>
      <c r="F150" s="1">
        <f t="shared" si="60"/>
        <v>0</v>
      </c>
      <c r="G150" s="12"/>
      <c r="I150" s="11">
        <f t="shared" ref="I150:J150" si="86">I67</f>
        <v>580000</v>
      </c>
      <c r="J150" s="11">
        <f t="shared" si="86"/>
        <v>580000</v>
      </c>
    </row>
    <row r="151" spans="1:10" x14ac:dyDescent="0.3">
      <c r="A151" s="3" t="str">
        <f t="shared" si="82"/>
        <v>Саратовская Область</v>
      </c>
      <c r="B151">
        <f t="shared" si="83"/>
        <v>2020</v>
      </c>
      <c r="C151">
        <f t="shared" si="84"/>
        <v>2</v>
      </c>
      <c r="D151" s="11">
        <f t="shared" si="85"/>
        <v>43863</v>
      </c>
      <c r="E151" s="4">
        <f t="shared" si="62"/>
        <v>43890</v>
      </c>
      <c r="F151" s="1">
        <f t="shared" si="60"/>
        <v>0</v>
      </c>
      <c r="G151" s="12"/>
      <c r="I151" s="11">
        <f t="shared" ref="I151:J151" si="87">I68</f>
        <v>580000</v>
      </c>
      <c r="J151" s="11">
        <f t="shared" si="87"/>
        <v>580000</v>
      </c>
    </row>
    <row r="152" spans="1:10" x14ac:dyDescent="0.3">
      <c r="A152" s="3" t="str">
        <f t="shared" si="82"/>
        <v>Сахалинская Область</v>
      </c>
      <c r="B152">
        <f t="shared" si="83"/>
        <v>2020</v>
      </c>
      <c r="C152">
        <f t="shared" si="84"/>
        <v>2</v>
      </c>
      <c r="D152" s="11">
        <f t="shared" si="85"/>
        <v>43863</v>
      </c>
      <c r="E152" s="4">
        <f t="shared" si="62"/>
        <v>43890</v>
      </c>
      <c r="F152" s="1">
        <f t="shared" si="60"/>
        <v>0</v>
      </c>
      <c r="G152" s="12"/>
      <c r="I152" s="11">
        <f t="shared" ref="I152:J152" si="88">I69</f>
        <v>580000</v>
      </c>
      <c r="J152" s="11">
        <f t="shared" si="88"/>
        <v>580000</v>
      </c>
    </row>
    <row r="153" spans="1:10" x14ac:dyDescent="0.3">
      <c r="A153" s="3" t="str">
        <f t="shared" si="82"/>
        <v>Свердловская Область</v>
      </c>
      <c r="B153">
        <f t="shared" si="83"/>
        <v>2020</v>
      </c>
      <c r="C153">
        <f t="shared" si="84"/>
        <v>2</v>
      </c>
      <c r="D153" s="11">
        <f t="shared" si="85"/>
        <v>43863</v>
      </c>
      <c r="E153" s="4">
        <f t="shared" si="62"/>
        <v>43890</v>
      </c>
      <c r="F153" s="1">
        <f t="shared" si="60"/>
        <v>0</v>
      </c>
      <c r="G153" s="12"/>
      <c r="I153" s="11">
        <f t="shared" ref="I153:J153" si="89">I70</f>
        <v>580000</v>
      </c>
      <c r="J153" s="11">
        <f t="shared" si="89"/>
        <v>580000</v>
      </c>
    </row>
    <row r="154" spans="1:10" x14ac:dyDescent="0.3">
      <c r="A154" s="3" t="str">
        <f t="shared" si="82"/>
        <v>Смоленская Область</v>
      </c>
      <c r="B154">
        <f t="shared" si="83"/>
        <v>2020</v>
      </c>
      <c r="C154">
        <f t="shared" si="84"/>
        <v>2</v>
      </c>
      <c r="D154" s="11">
        <f t="shared" si="85"/>
        <v>43863</v>
      </c>
      <c r="E154" s="4">
        <f t="shared" si="62"/>
        <v>43890</v>
      </c>
      <c r="F154" s="1">
        <f t="shared" si="60"/>
        <v>0</v>
      </c>
      <c r="G154" s="12"/>
      <c r="I154" s="11">
        <f t="shared" ref="I154:J154" si="90">I71</f>
        <v>580000</v>
      </c>
      <c r="J154" s="11">
        <f t="shared" si="90"/>
        <v>580000</v>
      </c>
    </row>
    <row r="155" spans="1:10" x14ac:dyDescent="0.3">
      <c r="A155" s="3" t="str">
        <f t="shared" si="82"/>
        <v>Тамбовская Область</v>
      </c>
      <c r="B155">
        <f t="shared" si="83"/>
        <v>2020</v>
      </c>
      <c r="C155">
        <f t="shared" si="84"/>
        <v>2</v>
      </c>
      <c r="D155" s="11">
        <f t="shared" si="85"/>
        <v>43863</v>
      </c>
      <c r="E155" s="4">
        <f t="shared" si="62"/>
        <v>43890</v>
      </c>
      <c r="F155" s="1">
        <f t="shared" si="60"/>
        <v>0</v>
      </c>
      <c r="G155" s="12"/>
      <c r="I155" s="11">
        <f t="shared" ref="I155:J155" si="91">I72</f>
        <v>580000</v>
      </c>
      <c r="J155" s="11">
        <f t="shared" si="91"/>
        <v>580000</v>
      </c>
    </row>
    <row r="156" spans="1:10" x14ac:dyDescent="0.3">
      <c r="A156" s="3" t="str">
        <f t="shared" si="82"/>
        <v>Томская Область</v>
      </c>
      <c r="B156">
        <f t="shared" si="83"/>
        <v>2020</v>
      </c>
      <c r="C156">
        <f t="shared" si="84"/>
        <v>2</v>
      </c>
      <c r="D156" s="11">
        <f t="shared" si="85"/>
        <v>43863</v>
      </c>
      <c r="E156" s="4">
        <f t="shared" si="62"/>
        <v>43890</v>
      </c>
      <c r="F156" s="1">
        <f t="shared" si="60"/>
        <v>0</v>
      </c>
      <c r="G156" s="12"/>
      <c r="I156" s="11">
        <f t="shared" ref="I156:J156" si="92">I73</f>
        <v>580000</v>
      </c>
      <c r="J156" s="11">
        <f t="shared" si="92"/>
        <v>580000</v>
      </c>
    </row>
    <row r="157" spans="1:10" x14ac:dyDescent="0.3">
      <c r="A157" s="3" t="str">
        <f t="shared" si="82"/>
        <v>Тульская Область</v>
      </c>
      <c r="B157">
        <f t="shared" si="83"/>
        <v>2020</v>
      </c>
      <c r="C157">
        <f t="shared" si="84"/>
        <v>2</v>
      </c>
      <c r="D157" s="11">
        <f t="shared" si="85"/>
        <v>43863</v>
      </c>
      <c r="E157" s="4">
        <f t="shared" si="62"/>
        <v>43890</v>
      </c>
      <c r="F157" s="1">
        <f t="shared" si="60"/>
        <v>0</v>
      </c>
      <c r="G157" s="12"/>
      <c r="I157" s="11">
        <f t="shared" ref="I157:J157" si="93">I74</f>
        <v>580000</v>
      </c>
      <c r="J157" s="11">
        <f t="shared" si="93"/>
        <v>580000</v>
      </c>
    </row>
    <row r="158" spans="1:10" x14ac:dyDescent="0.3">
      <c r="A158" s="3" t="str">
        <f t="shared" si="82"/>
        <v>Тюменская Область</v>
      </c>
      <c r="B158">
        <f t="shared" si="83"/>
        <v>2020</v>
      </c>
      <c r="C158">
        <f t="shared" si="84"/>
        <v>2</v>
      </c>
      <c r="D158" s="11">
        <f t="shared" si="85"/>
        <v>43863</v>
      </c>
      <c r="E158" s="4">
        <f t="shared" si="62"/>
        <v>43890</v>
      </c>
      <c r="F158" s="1">
        <f t="shared" si="60"/>
        <v>0</v>
      </c>
      <c r="G158" s="12"/>
      <c r="I158" s="11">
        <f t="shared" ref="I158:J158" si="94">I75</f>
        <v>580000</v>
      </c>
      <c r="J158" s="11">
        <f t="shared" si="94"/>
        <v>580000</v>
      </c>
    </row>
    <row r="159" spans="1:10" x14ac:dyDescent="0.3">
      <c r="A159" s="3" t="str">
        <f t="shared" si="82"/>
        <v>Ульяновская Область</v>
      </c>
      <c r="B159">
        <f t="shared" si="83"/>
        <v>2020</v>
      </c>
      <c r="C159">
        <f t="shared" si="84"/>
        <v>2</v>
      </c>
      <c r="D159" s="11">
        <f t="shared" si="85"/>
        <v>43863</v>
      </c>
      <c r="E159" s="4">
        <f t="shared" si="62"/>
        <v>43890</v>
      </c>
      <c r="F159" s="1">
        <f t="shared" si="60"/>
        <v>0</v>
      </c>
      <c r="G159" s="12"/>
      <c r="I159" s="11">
        <f t="shared" ref="I159:J159" si="95">I76</f>
        <v>580000</v>
      </c>
      <c r="J159" s="11">
        <f t="shared" si="95"/>
        <v>580000</v>
      </c>
    </row>
    <row r="160" spans="1:10" x14ac:dyDescent="0.3">
      <c r="A160" s="3" t="str">
        <f t="shared" si="82"/>
        <v>Челябинская Область</v>
      </c>
      <c r="B160">
        <f t="shared" si="83"/>
        <v>2020</v>
      </c>
      <c r="C160">
        <f t="shared" si="84"/>
        <v>2</v>
      </c>
      <c r="D160" s="11">
        <f t="shared" si="85"/>
        <v>43863</v>
      </c>
      <c r="E160" s="4">
        <f t="shared" si="62"/>
        <v>43890</v>
      </c>
      <c r="F160" s="1">
        <f t="shared" si="60"/>
        <v>0</v>
      </c>
      <c r="G160" s="12"/>
      <c r="I160" s="11">
        <f t="shared" ref="I160:J160" si="96">I77</f>
        <v>580000</v>
      </c>
      <c r="J160" s="11">
        <f t="shared" si="96"/>
        <v>580000</v>
      </c>
    </row>
    <row r="161" spans="1:10" x14ac:dyDescent="0.3">
      <c r="A161" s="3" t="str">
        <f t="shared" si="82"/>
        <v>Ярославская Область</v>
      </c>
      <c r="B161">
        <f t="shared" si="83"/>
        <v>2020</v>
      </c>
      <c r="C161">
        <f t="shared" si="84"/>
        <v>2</v>
      </c>
      <c r="D161" s="11">
        <f t="shared" si="85"/>
        <v>43863</v>
      </c>
      <c r="E161" s="4">
        <f t="shared" si="62"/>
        <v>43890</v>
      </c>
      <c r="F161" s="1">
        <f t="shared" si="60"/>
        <v>0</v>
      </c>
      <c r="G161" s="12"/>
      <c r="I161" s="11">
        <f t="shared" ref="I161:J161" si="97">I78</f>
        <v>580000</v>
      </c>
      <c r="J161" s="11">
        <f t="shared" si="97"/>
        <v>580000</v>
      </c>
    </row>
    <row r="162" spans="1:10" x14ac:dyDescent="0.3">
      <c r="A162" s="3" t="str">
        <f t="shared" si="82"/>
        <v>Севастополь</v>
      </c>
      <c r="B162">
        <f t="shared" si="83"/>
        <v>2020</v>
      </c>
      <c r="C162">
        <f t="shared" si="84"/>
        <v>2</v>
      </c>
      <c r="D162" s="11">
        <f t="shared" si="85"/>
        <v>43863</v>
      </c>
      <c r="E162" s="4">
        <f t="shared" si="62"/>
        <v>43890</v>
      </c>
      <c r="F162" s="1">
        <f t="shared" si="60"/>
        <v>0</v>
      </c>
      <c r="G162" s="12"/>
      <c r="I162" s="11">
        <f t="shared" ref="I162:J162" si="98">I79</f>
        <v>580000</v>
      </c>
      <c r="J162" s="11">
        <f t="shared" si="98"/>
        <v>580000</v>
      </c>
    </row>
    <row r="163" spans="1:10" x14ac:dyDescent="0.3">
      <c r="A163" s="3" t="str">
        <f t="shared" si="82"/>
        <v>Еврейская Автономная Область</v>
      </c>
      <c r="B163">
        <f t="shared" si="83"/>
        <v>2020</v>
      </c>
      <c r="C163">
        <f t="shared" si="84"/>
        <v>2</v>
      </c>
      <c r="D163" s="11">
        <f t="shared" si="85"/>
        <v>43863</v>
      </c>
      <c r="E163" s="4">
        <f t="shared" si="62"/>
        <v>43890</v>
      </c>
      <c r="F163" s="1">
        <f t="shared" si="60"/>
        <v>0</v>
      </c>
      <c r="G163" s="12"/>
      <c r="I163" s="11">
        <f t="shared" ref="I163:J163" si="99">I80</f>
        <v>580000</v>
      </c>
      <c r="J163" s="11">
        <f t="shared" si="99"/>
        <v>580000</v>
      </c>
    </row>
    <row r="164" spans="1:10" x14ac:dyDescent="0.3">
      <c r="A164" s="3" t="str">
        <f t="shared" si="82"/>
        <v>Ненецкий Автономный Округ</v>
      </c>
      <c r="B164">
        <f t="shared" si="83"/>
        <v>2020</v>
      </c>
      <c r="C164">
        <f t="shared" si="84"/>
        <v>2</v>
      </c>
      <c r="D164" s="11">
        <f t="shared" si="85"/>
        <v>43863</v>
      </c>
      <c r="E164" s="4">
        <f t="shared" si="62"/>
        <v>43890</v>
      </c>
      <c r="F164" s="1">
        <f t="shared" si="60"/>
        <v>0</v>
      </c>
      <c r="G164" s="12"/>
      <c r="I164" s="11">
        <f t="shared" ref="I164:J164" si="100">I81</f>
        <v>580000</v>
      </c>
      <c r="J164" s="11">
        <f t="shared" si="100"/>
        <v>580000</v>
      </c>
    </row>
    <row r="165" spans="1:10" x14ac:dyDescent="0.3">
      <c r="A165" s="3" t="str">
        <f t="shared" si="82"/>
        <v>Ханты-Мансийский Автономный Округ -Югра</v>
      </c>
      <c r="B165">
        <f t="shared" si="83"/>
        <v>2020</v>
      </c>
      <c r="C165">
        <f t="shared" si="84"/>
        <v>2</v>
      </c>
      <c r="D165" s="11">
        <f t="shared" si="85"/>
        <v>43863</v>
      </c>
      <c r="E165" s="4">
        <f t="shared" si="62"/>
        <v>43890</v>
      </c>
      <c r="F165" s="1">
        <f t="shared" si="60"/>
        <v>0</v>
      </c>
      <c r="G165" s="12"/>
      <c r="I165" s="11">
        <f t="shared" ref="I165:J165" si="101">I82</f>
        <v>580000</v>
      </c>
      <c r="J165" s="11">
        <f t="shared" si="101"/>
        <v>580000</v>
      </c>
    </row>
    <row r="166" spans="1:10" x14ac:dyDescent="0.3">
      <c r="A166" s="3" t="str">
        <f t="shared" si="82"/>
        <v>Чукотский Автономный Округ</v>
      </c>
      <c r="B166">
        <f t="shared" si="83"/>
        <v>2020</v>
      </c>
      <c r="C166">
        <f t="shared" si="84"/>
        <v>2</v>
      </c>
      <c r="D166" s="11">
        <f t="shared" si="85"/>
        <v>43863</v>
      </c>
      <c r="E166" s="4">
        <f t="shared" si="62"/>
        <v>43890</v>
      </c>
      <c r="F166" s="1">
        <f t="shared" si="60"/>
        <v>0</v>
      </c>
      <c r="G166" s="12"/>
      <c r="I166" s="11">
        <f t="shared" ref="I166:J166" si="102">I83</f>
        <v>580000</v>
      </c>
      <c r="J166" s="11">
        <f t="shared" si="102"/>
        <v>580000</v>
      </c>
    </row>
    <row r="167" spans="1:10" x14ac:dyDescent="0.3">
      <c r="A167" s="3" t="str">
        <f t="shared" si="82"/>
        <v>Ямало-Ненецкий Автономный Округ</v>
      </c>
      <c r="B167">
        <f t="shared" si="83"/>
        <v>2020</v>
      </c>
      <c r="C167">
        <f t="shared" si="84"/>
        <v>2</v>
      </c>
      <c r="D167" s="11">
        <f t="shared" si="85"/>
        <v>43863</v>
      </c>
      <c r="E167" s="4">
        <f t="shared" si="62"/>
        <v>43890</v>
      </c>
      <c r="F167" s="1">
        <f t="shared" si="60"/>
        <v>0</v>
      </c>
      <c r="G167" s="12"/>
      <c r="I167" s="11">
        <f t="shared" ref="I167:J167" si="103">I84</f>
        <v>580000</v>
      </c>
      <c r="J167" s="11">
        <f t="shared" si="103"/>
        <v>580000</v>
      </c>
    </row>
    <row r="168" spans="1:10" x14ac:dyDescent="0.3">
      <c r="A168" s="3" t="str">
        <f t="shared" si="82"/>
        <v>Москва</v>
      </c>
      <c r="B168">
        <f t="shared" si="83"/>
        <v>2020</v>
      </c>
      <c r="C168">
        <f t="shared" si="84"/>
        <v>3</v>
      </c>
      <c r="D168" s="11">
        <f t="shared" si="85"/>
        <v>43892</v>
      </c>
      <c r="E168" s="4">
        <f t="shared" si="62"/>
        <v>43921</v>
      </c>
      <c r="F168" s="1">
        <f t="shared" si="60"/>
        <v>1</v>
      </c>
      <c r="G168" s="12"/>
      <c r="I168" s="11">
        <f t="shared" ref="I168:J168" si="104">I85</f>
        <v>43914</v>
      </c>
      <c r="J168" s="11">
        <f t="shared" si="104"/>
        <v>44561</v>
      </c>
    </row>
    <row r="169" spans="1:10" x14ac:dyDescent="0.3">
      <c r="A169" s="3" t="str">
        <f t="shared" si="82"/>
        <v>Московская область</v>
      </c>
      <c r="B169">
        <f t="shared" si="83"/>
        <v>2020</v>
      </c>
      <c r="C169">
        <f t="shared" si="84"/>
        <v>3</v>
      </c>
      <c r="D169" s="11">
        <f t="shared" si="85"/>
        <v>43892</v>
      </c>
      <c r="E169" s="4">
        <f t="shared" si="62"/>
        <v>43921</v>
      </c>
      <c r="F169" s="1">
        <f t="shared" si="60"/>
        <v>1</v>
      </c>
      <c r="G169" s="12"/>
      <c r="I169" s="11">
        <f t="shared" ref="I169:J169" si="105">I86</f>
        <v>0</v>
      </c>
      <c r="J169" s="11">
        <f t="shared" si="105"/>
        <v>44562</v>
      </c>
    </row>
    <row r="170" spans="1:10" x14ac:dyDescent="0.3">
      <c r="A170" s="3" t="str">
        <f t="shared" si="82"/>
        <v>Санкт-Петербург</v>
      </c>
      <c r="B170">
        <f t="shared" si="83"/>
        <v>2020</v>
      </c>
      <c r="C170">
        <f t="shared" si="84"/>
        <v>3</v>
      </c>
      <c r="D170" s="11">
        <f t="shared" si="85"/>
        <v>43892</v>
      </c>
      <c r="E170" s="4">
        <f t="shared" si="62"/>
        <v>43921</v>
      </c>
      <c r="F170" s="1">
        <f t="shared" si="60"/>
        <v>1</v>
      </c>
      <c r="G170" s="12"/>
      <c r="I170" s="11">
        <f t="shared" ref="I170:J170" si="106">I87</f>
        <v>0</v>
      </c>
      <c r="J170" s="11">
        <f t="shared" si="106"/>
        <v>44562</v>
      </c>
    </row>
    <row r="171" spans="1:10" x14ac:dyDescent="0.3">
      <c r="A171" s="3" t="str">
        <f t="shared" si="82"/>
        <v>Ленинградская область</v>
      </c>
      <c r="B171">
        <f t="shared" si="83"/>
        <v>2020</v>
      </c>
      <c r="C171">
        <f t="shared" si="84"/>
        <v>3</v>
      </c>
      <c r="D171" s="11">
        <f t="shared" si="85"/>
        <v>43892</v>
      </c>
      <c r="E171" s="4">
        <f t="shared" si="62"/>
        <v>43921</v>
      </c>
      <c r="F171" s="1">
        <f t="shared" si="60"/>
        <v>0</v>
      </c>
      <c r="G171" s="12"/>
      <c r="I171" s="11">
        <f t="shared" ref="I171:J171" si="107">I88</f>
        <v>0</v>
      </c>
      <c r="J171" s="11">
        <f t="shared" si="107"/>
        <v>0</v>
      </c>
    </row>
    <row r="172" spans="1:10" x14ac:dyDescent="0.3">
      <c r="A172" s="3" t="str">
        <f t="shared" si="82"/>
        <v>Республика Адыгея</v>
      </c>
      <c r="B172">
        <f t="shared" si="83"/>
        <v>2020</v>
      </c>
      <c r="C172">
        <f t="shared" si="84"/>
        <v>3</v>
      </c>
      <c r="D172" s="11">
        <f t="shared" si="85"/>
        <v>43892</v>
      </c>
      <c r="E172" s="4">
        <f t="shared" si="62"/>
        <v>43921</v>
      </c>
      <c r="F172" s="1">
        <f t="shared" si="60"/>
        <v>0</v>
      </c>
      <c r="G172" s="12"/>
      <c r="I172" s="11">
        <f t="shared" ref="I172:J172" si="108">I89</f>
        <v>0</v>
      </c>
      <c r="J172" s="11">
        <f t="shared" si="108"/>
        <v>0</v>
      </c>
    </row>
    <row r="173" spans="1:10" x14ac:dyDescent="0.3">
      <c r="A173" s="3" t="str">
        <f t="shared" si="82"/>
        <v>Республика Алтай</v>
      </c>
      <c r="B173">
        <f t="shared" si="83"/>
        <v>2020</v>
      </c>
      <c r="C173">
        <f t="shared" si="84"/>
        <v>3</v>
      </c>
      <c r="D173" s="11">
        <f t="shared" si="85"/>
        <v>43892</v>
      </c>
      <c r="E173" s="4">
        <f t="shared" si="62"/>
        <v>43921</v>
      </c>
      <c r="F173" s="1">
        <f t="shared" si="60"/>
        <v>0</v>
      </c>
      <c r="G173" s="12"/>
      <c r="I173" s="11">
        <f t="shared" ref="I173:J173" si="109">I90</f>
        <v>43922</v>
      </c>
      <c r="J173" s="11">
        <f t="shared" si="109"/>
        <v>44012</v>
      </c>
    </row>
    <row r="174" spans="1:10" x14ac:dyDescent="0.3">
      <c r="A174" s="3" t="str">
        <f t="shared" si="82"/>
        <v>Республика Башкортостан</v>
      </c>
      <c r="B174">
        <f t="shared" si="83"/>
        <v>2020</v>
      </c>
      <c r="C174">
        <f t="shared" si="84"/>
        <v>3</v>
      </c>
      <c r="D174" s="11">
        <f t="shared" si="85"/>
        <v>43892</v>
      </c>
      <c r="E174" s="4">
        <f t="shared" si="62"/>
        <v>43921</v>
      </c>
      <c r="F174" s="1">
        <f t="shared" si="60"/>
        <v>0</v>
      </c>
      <c r="G174" s="12"/>
      <c r="I174" s="11">
        <f t="shared" ref="I174:J174" si="110">I91</f>
        <v>580000</v>
      </c>
      <c r="J174" s="11">
        <f t="shared" si="110"/>
        <v>580000</v>
      </c>
    </row>
    <row r="175" spans="1:10" x14ac:dyDescent="0.3">
      <c r="A175" s="3" t="str">
        <f t="shared" si="82"/>
        <v>Республика Бурятия</v>
      </c>
      <c r="B175">
        <f t="shared" si="83"/>
        <v>2020</v>
      </c>
      <c r="C175">
        <f t="shared" si="84"/>
        <v>3</v>
      </c>
      <c r="D175" s="11">
        <f t="shared" si="85"/>
        <v>43892</v>
      </c>
      <c r="E175" s="4">
        <f t="shared" si="62"/>
        <v>43921</v>
      </c>
      <c r="F175" s="1">
        <f t="shared" si="60"/>
        <v>1</v>
      </c>
      <c r="G175" s="12"/>
      <c r="I175" s="11">
        <f t="shared" ref="I175:J175" si="111">I92</f>
        <v>43891</v>
      </c>
      <c r="J175" s="11">
        <f t="shared" si="111"/>
        <v>44075</v>
      </c>
    </row>
    <row r="176" spans="1:10" x14ac:dyDescent="0.3">
      <c r="A176" s="3" t="str">
        <f t="shared" si="82"/>
        <v>Республика Дагестан</v>
      </c>
      <c r="B176">
        <f t="shared" si="83"/>
        <v>2020</v>
      </c>
      <c r="C176">
        <f t="shared" si="84"/>
        <v>3</v>
      </c>
      <c r="D176" s="11">
        <f t="shared" si="85"/>
        <v>43892</v>
      </c>
      <c r="E176" s="4">
        <f t="shared" si="62"/>
        <v>43921</v>
      </c>
      <c r="F176" s="1">
        <f t="shared" si="60"/>
        <v>0</v>
      </c>
      <c r="G176" s="12"/>
      <c r="I176" s="11">
        <f t="shared" ref="I176:J176" si="112">I93</f>
        <v>580000</v>
      </c>
      <c r="J176" s="11">
        <f t="shared" si="112"/>
        <v>580000</v>
      </c>
    </row>
    <row r="177" spans="1:10" x14ac:dyDescent="0.3">
      <c r="A177" s="3" t="str">
        <f t="shared" si="82"/>
        <v>Республика Ингушетия</v>
      </c>
      <c r="B177">
        <f t="shared" si="83"/>
        <v>2020</v>
      </c>
      <c r="C177">
        <f t="shared" si="84"/>
        <v>3</v>
      </c>
      <c r="D177" s="11">
        <f t="shared" si="85"/>
        <v>43892</v>
      </c>
      <c r="E177" s="4">
        <f t="shared" si="62"/>
        <v>43921</v>
      </c>
      <c r="F177" s="1">
        <f t="shared" si="60"/>
        <v>0</v>
      </c>
      <c r="G177" s="12"/>
      <c r="I177" s="11">
        <f t="shared" ref="I177:J177" si="113">I94</f>
        <v>580000</v>
      </c>
      <c r="J177" s="11">
        <f t="shared" si="113"/>
        <v>580000</v>
      </c>
    </row>
    <row r="178" spans="1:10" x14ac:dyDescent="0.3">
      <c r="A178" s="3" t="str">
        <f t="shared" si="82"/>
        <v>Кабардино-Балкарская Республика</v>
      </c>
      <c r="B178">
        <f t="shared" si="83"/>
        <v>2020</v>
      </c>
      <c r="C178">
        <f t="shared" si="84"/>
        <v>3</v>
      </c>
      <c r="D178" s="11">
        <f t="shared" si="85"/>
        <v>43892</v>
      </c>
      <c r="E178" s="4">
        <f t="shared" si="62"/>
        <v>43921</v>
      </c>
      <c r="F178" s="1">
        <f t="shared" si="60"/>
        <v>0</v>
      </c>
      <c r="G178" s="12"/>
      <c r="I178" s="11">
        <f t="shared" ref="I178:J178" si="114">I95</f>
        <v>580000</v>
      </c>
      <c r="J178" s="11">
        <f t="shared" si="114"/>
        <v>580000</v>
      </c>
    </row>
    <row r="179" spans="1:10" x14ac:dyDescent="0.3">
      <c r="A179" s="3" t="str">
        <f t="shared" si="82"/>
        <v>Республика Калмыкия</v>
      </c>
      <c r="B179">
        <f t="shared" si="83"/>
        <v>2020</v>
      </c>
      <c r="C179">
        <f t="shared" si="84"/>
        <v>3</v>
      </c>
      <c r="D179" s="11">
        <f t="shared" si="85"/>
        <v>43892</v>
      </c>
      <c r="E179" s="4">
        <f t="shared" si="62"/>
        <v>43921</v>
      </c>
      <c r="F179" s="1">
        <f t="shared" si="60"/>
        <v>0</v>
      </c>
      <c r="G179" s="12"/>
      <c r="I179" s="11">
        <f t="shared" ref="I179:J179" si="115">I96</f>
        <v>43922</v>
      </c>
      <c r="J179" s="11">
        <f t="shared" si="115"/>
        <v>44134</v>
      </c>
    </row>
    <row r="180" spans="1:10" x14ac:dyDescent="0.3">
      <c r="A180" s="3" t="str">
        <f t="shared" si="82"/>
        <v>Карачаево-Черкесская Республика</v>
      </c>
      <c r="B180">
        <f t="shared" si="83"/>
        <v>2020</v>
      </c>
      <c r="C180">
        <f t="shared" si="84"/>
        <v>3</v>
      </c>
      <c r="D180" s="11">
        <f t="shared" si="85"/>
        <v>43892</v>
      </c>
      <c r="E180" s="4">
        <f t="shared" si="62"/>
        <v>43921</v>
      </c>
      <c r="F180" s="1">
        <f t="shared" si="60"/>
        <v>0</v>
      </c>
      <c r="G180" s="12"/>
      <c r="I180" s="11">
        <f t="shared" ref="I180:J180" si="116">I97</f>
        <v>43922</v>
      </c>
      <c r="J180" s="11">
        <f t="shared" si="116"/>
        <v>580000</v>
      </c>
    </row>
    <row r="181" spans="1:10" x14ac:dyDescent="0.3">
      <c r="A181" s="3" t="str">
        <f t="shared" si="82"/>
        <v>Республика Коми</v>
      </c>
      <c r="B181">
        <f t="shared" si="83"/>
        <v>2020</v>
      </c>
      <c r="C181">
        <f t="shared" si="84"/>
        <v>3</v>
      </c>
      <c r="D181" s="11">
        <f t="shared" si="85"/>
        <v>43892</v>
      </c>
      <c r="E181" s="4">
        <f t="shared" si="62"/>
        <v>43921</v>
      </c>
      <c r="F181" s="1">
        <f t="shared" si="60"/>
        <v>1</v>
      </c>
      <c r="G181" s="12"/>
      <c r="I181" s="11">
        <f t="shared" ref="I181:J181" si="117">I98</f>
        <v>43891</v>
      </c>
      <c r="J181" s="11">
        <f t="shared" si="117"/>
        <v>44012</v>
      </c>
    </row>
    <row r="182" spans="1:10" x14ac:dyDescent="0.3">
      <c r="A182" s="3" t="str">
        <f t="shared" si="82"/>
        <v>Республика Крым</v>
      </c>
      <c r="B182">
        <f t="shared" si="83"/>
        <v>2020</v>
      </c>
      <c r="C182">
        <f t="shared" si="84"/>
        <v>3</v>
      </c>
      <c r="D182" s="11">
        <f t="shared" si="85"/>
        <v>43892</v>
      </c>
      <c r="E182" s="4">
        <f t="shared" si="62"/>
        <v>43921</v>
      </c>
      <c r="F182" s="1">
        <f t="shared" si="60"/>
        <v>0</v>
      </c>
      <c r="G182" s="12"/>
      <c r="I182" s="11">
        <f t="shared" ref="I182:J182" si="118">I99</f>
        <v>43922</v>
      </c>
      <c r="J182" s="11">
        <f t="shared" si="118"/>
        <v>580000</v>
      </c>
    </row>
    <row r="183" spans="1:10" x14ac:dyDescent="0.3">
      <c r="A183" s="3" t="str">
        <f t="shared" si="82"/>
        <v>Республика Марий Эл</v>
      </c>
      <c r="B183">
        <f t="shared" si="83"/>
        <v>2020</v>
      </c>
      <c r="C183">
        <f t="shared" si="84"/>
        <v>3</v>
      </c>
      <c r="D183" s="11">
        <f t="shared" si="85"/>
        <v>43892</v>
      </c>
      <c r="E183" s="4">
        <f t="shared" si="62"/>
        <v>43921</v>
      </c>
      <c r="F183" s="1">
        <f t="shared" si="60"/>
        <v>0</v>
      </c>
      <c r="G183" s="12"/>
      <c r="I183" s="11">
        <f t="shared" ref="I183:J183" si="119">I100</f>
        <v>580000</v>
      </c>
      <c r="J183" s="11">
        <f t="shared" si="119"/>
        <v>580000</v>
      </c>
    </row>
    <row r="184" spans="1:10" x14ac:dyDescent="0.3">
      <c r="A184" s="3" t="str">
        <f t="shared" si="82"/>
        <v>Республика Мордовия</v>
      </c>
      <c r="B184">
        <f t="shared" si="83"/>
        <v>2020</v>
      </c>
      <c r="C184">
        <f t="shared" si="84"/>
        <v>3</v>
      </c>
      <c r="D184" s="11">
        <f t="shared" si="85"/>
        <v>43892</v>
      </c>
      <c r="E184" s="4">
        <f t="shared" si="62"/>
        <v>43921</v>
      </c>
      <c r="F184" s="1">
        <f t="shared" si="60"/>
        <v>0</v>
      </c>
      <c r="G184" s="12"/>
      <c r="I184" s="11">
        <f t="shared" ref="I184:J184" si="120">I101</f>
        <v>43922</v>
      </c>
      <c r="J184" s="11">
        <f t="shared" si="120"/>
        <v>580000</v>
      </c>
    </row>
    <row r="185" spans="1:10" x14ac:dyDescent="0.3">
      <c r="A185" s="3" t="str">
        <f t="shared" si="82"/>
        <v>Республика Саха (Якутия)</v>
      </c>
      <c r="B185">
        <f t="shared" si="83"/>
        <v>2020</v>
      </c>
      <c r="C185">
        <f t="shared" si="84"/>
        <v>3</v>
      </c>
      <c r="D185" s="11">
        <f t="shared" si="85"/>
        <v>43892</v>
      </c>
      <c r="E185" s="4">
        <f t="shared" si="62"/>
        <v>43921</v>
      </c>
      <c r="F185" s="1">
        <f t="shared" si="60"/>
        <v>0</v>
      </c>
      <c r="G185" s="12"/>
      <c r="I185" s="11">
        <f t="shared" ref="I185:J185" si="121">I102</f>
        <v>580000</v>
      </c>
      <c r="J185" s="11">
        <f t="shared" si="121"/>
        <v>580000</v>
      </c>
    </row>
    <row r="186" spans="1:10" x14ac:dyDescent="0.3">
      <c r="A186" s="3" t="str">
        <f t="shared" si="82"/>
        <v xml:space="preserve">Республика Северная Осетия-Алания </v>
      </c>
      <c r="B186">
        <f t="shared" si="83"/>
        <v>2020</v>
      </c>
      <c r="C186">
        <f t="shared" si="84"/>
        <v>3</v>
      </c>
      <c r="D186" s="11">
        <f t="shared" si="85"/>
        <v>43892</v>
      </c>
      <c r="E186" s="4">
        <f t="shared" si="62"/>
        <v>43921</v>
      </c>
      <c r="F186" s="1">
        <f t="shared" si="60"/>
        <v>0</v>
      </c>
      <c r="G186" s="12"/>
      <c r="I186" s="11">
        <f t="shared" ref="I186:J186" si="122">I103</f>
        <v>580000</v>
      </c>
      <c r="J186" s="11">
        <f t="shared" si="122"/>
        <v>580000</v>
      </c>
    </row>
    <row r="187" spans="1:10" x14ac:dyDescent="0.3">
      <c r="A187" s="3" t="str">
        <f t="shared" si="82"/>
        <v>Республика Татарстан</v>
      </c>
      <c r="B187">
        <f t="shared" si="83"/>
        <v>2020</v>
      </c>
      <c r="C187">
        <f t="shared" si="84"/>
        <v>3</v>
      </c>
      <c r="D187" s="11">
        <f t="shared" si="85"/>
        <v>43892</v>
      </c>
      <c r="E187" s="4">
        <f t="shared" si="62"/>
        <v>43921</v>
      </c>
      <c r="F187" s="1">
        <f t="shared" si="60"/>
        <v>0</v>
      </c>
      <c r="G187" s="12"/>
      <c r="I187" s="11">
        <f t="shared" ref="I187:J187" si="123">I104</f>
        <v>580000</v>
      </c>
      <c r="J187" s="11">
        <f t="shared" si="123"/>
        <v>580000</v>
      </c>
    </row>
    <row r="188" spans="1:10" x14ac:dyDescent="0.3">
      <c r="A188" s="3" t="str">
        <f t="shared" si="82"/>
        <v>Республика Тыва</v>
      </c>
      <c r="B188">
        <f t="shared" si="83"/>
        <v>2020</v>
      </c>
      <c r="C188">
        <f t="shared" si="84"/>
        <v>3</v>
      </c>
      <c r="D188" s="11">
        <f t="shared" si="85"/>
        <v>43892</v>
      </c>
      <c r="E188" s="4">
        <f t="shared" si="62"/>
        <v>43921</v>
      </c>
      <c r="F188" s="1">
        <f t="shared" si="60"/>
        <v>0</v>
      </c>
      <c r="G188" s="12"/>
      <c r="I188" s="11">
        <f t="shared" ref="I188:J188" si="124">I105</f>
        <v>580000</v>
      </c>
      <c r="J188" s="11">
        <f t="shared" si="124"/>
        <v>580000</v>
      </c>
    </row>
    <row r="189" spans="1:10" x14ac:dyDescent="0.3">
      <c r="A189" s="3" t="str">
        <f t="shared" si="82"/>
        <v>Удмуртская Республика</v>
      </c>
      <c r="B189">
        <f t="shared" si="83"/>
        <v>2020</v>
      </c>
      <c r="C189">
        <f t="shared" si="84"/>
        <v>3</v>
      </c>
      <c r="D189" s="11">
        <f t="shared" si="85"/>
        <v>43892</v>
      </c>
      <c r="E189" s="4">
        <f t="shared" si="62"/>
        <v>43921</v>
      </c>
      <c r="F189" s="1">
        <f t="shared" si="60"/>
        <v>0</v>
      </c>
      <c r="G189" s="12"/>
      <c r="I189" s="11">
        <f t="shared" ref="I189:J189" si="125">I106</f>
        <v>580000</v>
      </c>
      <c r="J189" s="11">
        <f t="shared" si="125"/>
        <v>580000</v>
      </c>
    </row>
    <row r="190" spans="1:10" x14ac:dyDescent="0.3">
      <c r="A190" s="3" t="str">
        <f t="shared" si="82"/>
        <v>Республика Хакасия</v>
      </c>
      <c r="B190">
        <f t="shared" si="83"/>
        <v>2020</v>
      </c>
      <c r="C190">
        <f t="shared" si="84"/>
        <v>3</v>
      </c>
      <c r="D190" s="11">
        <f t="shared" si="85"/>
        <v>43892</v>
      </c>
      <c r="E190" s="4">
        <f t="shared" si="62"/>
        <v>43921</v>
      </c>
      <c r="F190" s="1">
        <f t="shared" si="60"/>
        <v>0</v>
      </c>
      <c r="G190" s="12"/>
      <c r="I190" s="11">
        <f t="shared" ref="I190:J190" si="126">I107</f>
        <v>580000</v>
      </c>
      <c r="J190" s="11">
        <f t="shared" si="126"/>
        <v>580000</v>
      </c>
    </row>
    <row r="191" spans="1:10" x14ac:dyDescent="0.3">
      <c r="A191" s="3" t="str">
        <f t="shared" si="82"/>
        <v>Чеченская Республика</v>
      </c>
      <c r="B191">
        <f t="shared" si="83"/>
        <v>2020</v>
      </c>
      <c r="C191">
        <f t="shared" si="84"/>
        <v>3</v>
      </c>
      <c r="D191" s="11">
        <f t="shared" si="85"/>
        <v>43892</v>
      </c>
      <c r="E191" s="4">
        <f t="shared" si="62"/>
        <v>43921</v>
      </c>
      <c r="F191" s="1">
        <f t="shared" si="60"/>
        <v>0</v>
      </c>
      <c r="G191" s="12"/>
      <c r="I191" s="11">
        <f t="shared" ref="I191:J191" si="127">I108</f>
        <v>43922</v>
      </c>
      <c r="J191" s="11">
        <f t="shared" si="127"/>
        <v>44012</v>
      </c>
    </row>
    <row r="192" spans="1:10" x14ac:dyDescent="0.3">
      <c r="A192" s="3" t="str">
        <f t="shared" si="82"/>
        <v>Чувашская Республика - Чувашия</v>
      </c>
      <c r="B192">
        <f t="shared" si="83"/>
        <v>2020</v>
      </c>
      <c r="C192">
        <f t="shared" si="84"/>
        <v>3</v>
      </c>
      <c r="D192" s="11">
        <f t="shared" si="85"/>
        <v>43892</v>
      </c>
      <c r="E192" s="4">
        <f t="shared" si="62"/>
        <v>43921</v>
      </c>
      <c r="F192" s="1">
        <f t="shared" si="60"/>
        <v>0</v>
      </c>
      <c r="G192" s="12"/>
      <c r="I192" s="11">
        <f t="shared" ref="I192:J192" si="128">I109</f>
        <v>580000</v>
      </c>
      <c r="J192" s="11">
        <f t="shared" si="128"/>
        <v>580000</v>
      </c>
    </row>
    <row r="193" spans="1:10" x14ac:dyDescent="0.3">
      <c r="A193" s="3" t="str">
        <f t="shared" si="82"/>
        <v>Алтайский Край</v>
      </c>
      <c r="B193">
        <f t="shared" si="83"/>
        <v>2020</v>
      </c>
      <c r="C193">
        <f t="shared" si="84"/>
        <v>3</v>
      </c>
      <c r="D193" s="11">
        <f t="shared" si="85"/>
        <v>43892</v>
      </c>
      <c r="E193" s="4">
        <f t="shared" si="62"/>
        <v>43921</v>
      </c>
      <c r="F193" s="1">
        <f t="shared" si="60"/>
        <v>0</v>
      </c>
      <c r="G193" s="12"/>
      <c r="I193" s="11">
        <f t="shared" ref="I193:J193" si="129">I110</f>
        <v>580000</v>
      </c>
      <c r="J193" s="11">
        <f t="shared" si="129"/>
        <v>580000</v>
      </c>
    </row>
    <row r="194" spans="1:10" x14ac:dyDescent="0.3">
      <c r="A194" s="3" t="str">
        <f t="shared" si="82"/>
        <v>Забайкальский Край</v>
      </c>
      <c r="B194">
        <f t="shared" si="83"/>
        <v>2020</v>
      </c>
      <c r="C194">
        <f t="shared" si="84"/>
        <v>3</v>
      </c>
      <c r="D194" s="11">
        <f t="shared" si="85"/>
        <v>43892</v>
      </c>
      <c r="E194" s="4">
        <f t="shared" si="62"/>
        <v>43921</v>
      </c>
      <c r="F194" s="1">
        <f t="shared" ref="F194:F257" si="130">IF(OR(AND(I194&lt;=D194,J194&gt;=E194),AND(E194&gt;=I194,E194&lt;=J194)),1,0)</f>
        <v>0</v>
      </c>
      <c r="G194" s="12"/>
      <c r="I194" s="11">
        <f t="shared" ref="I194:J194" si="131">I111</f>
        <v>43922</v>
      </c>
      <c r="J194" s="11">
        <f t="shared" si="131"/>
        <v>44012</v>
      </c>
    </row>
    <row r="195" spans="1:10" x14ac:dyDescent="0.3">
      <c r="A195" s="3" t="str">
        <f t="shared" si="82"/>
        <v>Камчатский Край</v>
      </c>
      <c r="B195">
        <f t="shared" si="83"/>
        <v>2020</v>
      </c>
      <c r="C195">
        <f t="shared" si="84"/>
        <v>3</v>
      </c>
      <c r="D195" s="11">
        <f t="shared" si="85"/>
        <v>43892</v>
      </c>
      <c r="E195" s="4">
        <f t="shared" ref="E195:E258" si="132">EOMONTH(D195,0)</f>
        <v>43921</v>
      </c>
      <c r="F195" s="1">
        <f t="shared" si="130"/>
        <v>0</v>
      </c>
      <c r="G195" s="12"/>
      <c r="I195" s="11">
        <f t="shared" ref="I195:J195" si="133">I112</f>
        <v>580000</v>
      </c>
      <c r="J195" s="11">
        <f t="shared" si="133"/>
        <v>580000</v>
      </c>
    </row>
    <row r="196" spans="1:10" x14ac:dyDescent="0.3">
      <c r="A196" s="3" t="str">
        <f t="shared" si="82"/>
        <v>Краснодарский Край</v>
      </c>
      <c r="B196">
        <f t="shared" si="83"/>
        <v>2020</v>
      </c>
      <c r="C196">
        <f t="shared" si="84"/>
        <v>3</v>
      </c>
      <c r="D196" s="11">
        <f t="shared" si="85"/>
        <v>43892</v>
      </c>
      <c r="E196" s="4">
        <f t="shared" si="132"/>
        <v>43921</v>
      </c>
      <c r="F196" s="1">
        <f t="shared" si="130"/>
        <v>0</v>
      </c>
      <c r="G196" s="12"/>
      <c r="I196" s="11">
        <f t="shared" ref="I196:J196" si="134">I113</f>
        <v>580000</v>
      </c>
      <c r="J196" s="11">
        <f t="shared" si="134"/>
        <v>580000</v>
      </c>
    </row>
    <row r="197" spans="1:10" x14ac:dyDescent="0.3">
      <c r="A197" s="3" t="str">
        <f t="shared" si="82"/>
        <v>Красноярский Край</v>
      </c>
      <c r="B197">
        <f t="shared" si="83"/>
        <v>2020</v>
      </c>
      <c r="C197">
        <f t="shared" si="84"/>
        <v>3</v>
      </c>
      <c r="D197" s="11">
        <f t="shared" si="85"/>
        <v>43892</v>
      </c>
      <c r="E197" s="4">
        <f t="shared" si="132"/>
        <v>43921</v>
      </c>
      <c r="F197" s="1">
        <f t="shared" si="130"/>
        <v>0</v>
      </c>
      <c r="G197" s="12"/>
      <c r="I197" s="11">
        <f t="shared" ref="I197:J197" si="135">I114</f>
        <v>580000</v>
      </c>
      <c r="J197" s="11">
        <f t="shared" si="135"/>
        <v>580000</v>
      </c>
    </row>
    <row r="198" spans="1:10" x14ac:dyDescent="0.3">
      <c r="A198" s="3" t="str">
        <f t="shared" si="82"/>
        <v>Пермский Край</v>
      </c>
      <c r="B198">
        <f t="shared" si="83"/>
        <v>2020</v>
      </c>
      <c r="C198">
        <f t="shared" si="84"/>
        <v>3</v>
      </c>
      <c r="D198" s="11">
        <f t="shared" si="85"/>
        <v>43892</v>
      </c>
      <c r="E198" s="4">
        <f t="shared" si="132"/>
        <v>43921</v>
      </c>
      <c r="F198" s="1">
        <f t="shared" si="130"/>
        <v>0</v>
      </c>
      <c r="G198" s="12"/>
      <c r="I198" s="11">
        <f t="shared" ref="I198:J198" si="136">I115</f>
        <v>580000</v>
      </c>
      <c r="J198" s="11">
        <f t="shared" si="136"/>
        <v>580000</v>
      </c>
    </row>
    <row r="199" spans="1:10" x14ac:dyDescent="0.3">
      <c r="A199" s="3" t="str">
        <f t="shared" si="82"/>
        <v>Приморский Край</v>
      </c>
      <c r="B199">
        <f t="shared" si="83"/>
        <v>2020</v>
      </c>
      <c r="C199">
        <f t="shared" si="84"/>
        <v>3</v>
      </c>
      <c r="D199" s="11">
        <f t="shared" si="85"/>
        <v>43892</v>
      </c>
      <c r="E199" s="4">
        <f t="shared" si="132"/>
        <v>43921</v>
      </c>
      <c r="F199" s="1">
        <f t="shared" si="130"/>
        <v>0</v>
      </c>
      <c r="G199" s="12"/>
      <c r="I199" s="11">
        <f t="shared" ref="I199:J199" si="137">I116</f>
        <v>580000</v>
      </c>
      <c r="J199" s="11">
        <f t="shared" si="137"/>
        <v>580000</v>
      </c>
    </row>
    <row r="200" spans="1:10" x14ac:dyDescent="0.3">
      <c r="A200" s="3" t="str">
        <f t="shared" si="82"/>
        <v>Ставропольский Край</v>
      </c>
      <c r="B200">
        <f t="shared" si="83"/>
        <v>2020</v>
      </c>
      <c r="C200">
        <f t="shared" si="84"/>
        <v>3</v>
      </c>
      <c r="D200" s="11">
        <f t="shared" si="85"/>
        <v>43892</v>
      </c>
      <c r="E200" s="4">
        <f t="shared" si="132"/>
        <v>43921</v>
      </c>
      <c r="F200" s="1">
        <f t="shared" si="130"/>
        <v>0</v>
      </c>
      <c r="G200" s="12"/>
      <c r="I200" s="11">
        <f t="shared" ref="I200:J200" si="138">I117</f>
        <v>580000</v>
      </c>
      <c r="J200" s="11">
        <f t="shared" si="138"/>
        <v>580000</v>
      </c>
    </row>
    <row r="201" spans="1:10" x14ac:dyDescent="0.3">
      <c r="A201" s="3" t="str">
        <f t="shared" si="82"/>
        <v>Хабаровский Край</v>
      </c>
      <c r="B201">
        <f t="shared" si="83"/>
        <v>2020</v>
      </c>
      <c r="C201">
        <f t="shared" si="84"/>
        <v>3</v>
      </c>
      <c r="D201" s="11">
        <f t="shared" si="85"/>
        <v>43892</v>
      </c>
      <c r="E201" s="4">
        <f t="shared" si="132"/>
        <v>43921</v>
      </c>
      <c r="F201" s="1">
        <f t="shared" si="130"/>
        <v>0</v>
      </c>
      <c r="G201" s="12"/>
      <c r="I201" s="11">
        <f t="shared" ref="I201:J201" si="139">I118</f>
        <v>580000</v>
      </c>
      <c r="J201" s="11">
        <f t="shared" si="139"/>
        <v>580000</v>
      </c>
    </row>
    <row r="202" spans="1:10" x14ac:dyDescent="0.3">
      <c r="A202" s="3" t="str">
        <f t="shared" si="82"/>
        <v>Амурская Область</v>
      </c>
      <c r="B202">
        <f t="shared" si="83"/>
        <v>2020</v>
      </c>
      <c r="C202">
        <f t="shared" si="84"/>
        <v>3</v>
      </c>
      <c r="D202" s="11">
        <f t="shared" si="85"/>
        <v>43892</v>
      </c>
      <c r="E202" s="4">
        <f t="shared" si="132"/>
        <v>43921</v>
      </c>
      <c r="F202" s="1">
        <f t="shared" si="130"/>
        <v>0</v>
      </c>
      <c r="G202" s="12"/>
      <c r="I202" s="11">
        <f t="shared" ref="I202:J202" si="140">I119</f>
        <v>580000</v>
      </c>
      <c r="J202" s="11">
        <f t="shared" si="140"/>
        <v>580000</v>
      </c>
    </row>
    <row r="203" spans="1:10" x14ac:dyDescent="0.3">
      <c r="A203" s="3" t="str">
        <f t="shared" si="82"/>
        <v>Архангельская Область</v>
      </c>
      <c r="B203">
        <f t="shared" si="83"/>
        <v>2020</v>
      </c>
      <c r="C203">
        <f t="shared" si="84"/>
        <v>3</v>
      </c>
      <c r="D203" s="11">
        <f t="shared" si="85"/>
        <v>43892</v>
      </c>
      <c r="E203" s="4">
        <f t="shared" si="132"/>
        <v>43921</v>
      </c>
      <c r="F203" s="1">
        <f t="shared" si="130"/>
        <v>0</v>
      </c>
      <c r="G203" s="12"/>
      <c r="I203" s="11">
        <f t="shared" ref="I203:J203" si="141">I120</f>
        <v>580000</v>
      </c>
      <c r="J203" s="11">
        <f t="shared" si="141"/>
        <v>580000</v>
      </c>
    </row>
    <row r="204" spans="1:10" x14ac:dyDescent="0.3">
      <c r="A204" s="3" t="str">
        <f t="shared" si="82"/>
        <v>Астраханская Область</v>
      </c>
      <c r="B204">
        <f t="shared" si="83"/>
        <v>2020</v>
      </c>
      <c r="C204">
        <f t="shared" si="84"/>
        <v>3</v>
      </c>
      <c r="D204" s="11">
        <f t="shared" si="85"/>
        <v>43892</v>
      </c>
      <c r="E204" s="4">
        <f t="shared" si="132"/>
        <v>43921</v>
      </c>
      <c r="F204" s="1">
        <f t="shared" si="130"/>
        <v>0</v>
      </c>
      <c r="G204" s="12"/>
      <c r="I204" s="11">
        <f t="shared" ref="I204:J204" si="142">I121</f>
        <v>580000</v>
      </c>
      <c r="J204" s="11">
        <f t="shared" si="142"/>
        <v>580000</v>
      </c>
    </row>
    <row r="205" spans="1:10" x14ac:dyDescent="0.3">
      <c r="A205" s="3" t="str">
        <f t="shared" si="82"/>
        <v>Белгородская Область</v>
      </c>
      <c r="B205">
        <f t="shared" si="83"/>
        <v>2020</v>
      </c>
      <c r="C205">
        <f t="shared" si="84"/>
        <v>3</v>
      </c>
      <c r="D205" s="11">
        <f t="shared" si="85"/>
        <v>43892</v>
      </c>
      <c r="E205" s="4">
        <f t="shared" si="132"/>
        <v>43921</v>
      </c>
      <c r="F205" s="1">
        <f t="shared" si="130"/>
        <v>0</v>
      </c>
      <c r="G205" s="12"/>
      <c r="I205" s="11">
        <f t="shared" ref="I205:J205" si="143">I122</f>
        <v>580000</v>
      </c>
      <c r="J205" s="11">
        <f t="shared" si="143"/>
        <v>580000</v>
      </c>
    </row>
    <row r="206" spans="1:10" x14ac:dyDescent="0.3">
      <c r="A206" s="3" t="str">
        <f t="shared" si="82"/>
        <v>Брянская Область</v>
      </c>
      <c r="B206">
        <f t="shared" si="83"/>
        <v>2020</v>
      </c>
      <c r="C206">
        <f t="shared" si="84"/>
        <v>3</v>
      </c>
      <c r="D206" s="11">
        <f t="shared" si="85"/>
        <v>43892</v>
      </c>
      <c r="E206" s="4">
        <f t="shared" si="132"/>
        <v>43921</v>
      </c>
      <c r="F206" s="1">
        <f t="shared" si="130"/>
        <v>0</v>
      </c>
      <c r="G206" s="12"/>
      <c r="I206" s="11">
        <f t="shared" ref="I206:J206" si="144">I123</f>
        <v>580000</v>
      </c>
      <c r="J206" s="11">
        <f t="shared" si="144"/>
        <v>580000</v>
      </c>
    </row>
    <row r="207" spans="1:10" x14ac:dyDescent="0.3">
      <c r="A207" s="3" t="str">
        <f t="shared" si="82"/>
        <v>Владимирская Область</v>
      </c>
      <c r="B207">
        <f t="shared" si="83"/>
        <v>2020</v>
      </c>
      <c r="C207">
        <f t="shared" si="84"/>
        <v>3</v>
      </c>
      <c r="D207" s="11">
        <f t="shared" si="85"/>
        <v>43892</v>
      </c>
      <c r="E207" s="4">
        <f t="shared" si="132"/>
        <v>43921</v>
      </c>
      <c r="F207" s="1">
        <f t="shared" si="130"/>
        <v>0</v>
      </c>
      <c r="G207" s="12"/>
      <c r="I207" s="11">
        <f t="shared" ref="I207:J207" si="145">I124</f>
        <v>580000</v>
      </c>
      <c r="J207" s="11">
        <f t="shared" si="145"/>
        <v>580000</v>
      </c>
    </row>
    <row r="208" spans="1:10" x14ac:dyDescent="0.3">
      <c r="A208" s="3" t="str">
        <f t="shared" si="82"/>
        <v>Волгоградская Область</v>
      </c>
      <c r="B208">
        <f t="shared" si="83"/>
        <v>2020</v>
      </c>
      <c r="C208">
        <f t="shared" si="84"/>
        <v>3</v>
      </c>
      <c r="D208" s="11">
        <f t="shared" si="85"/>
        <v>43892</v>
      </c>
      <c r="E208" s="4">
        <f t="shared" si="132"/>
        <v>43921</v>
      </c>
      <c r="F208" s="1">
        <f t="shared" si="130"/>
        <v>1</v>
      </c>
      <c r="G208" s="12"/>
      <c r="I208" s="11">
        <f t="shared" ref="I208:J208" si="146">I125</f>
        <v>43906</v>
      </c>
      <c r="J208" s="11">
        <f t="shared" si="146"/>
        <v>580000</v>
      </c>
    </row>
    <row r="209" spans="1:10" x14ac:dyDescent="0.3">
      <c r="A209" s="3" t="str">
        <f t="shared" si="82"/>
        <v>Вологодская Область</v>
      </c>
      <c r="B209">
        <f t="shared" si="83"/>
        <v>2020</v>
      </c>
      <c r="C209">
        <f t="shared" si="84"/>
        <v>3</v>
      </c>
      <c r="D209" s="11">
        <f t="shared" si="85"/>
        <v>43892</v>
      </c>
      <c r="E209" s="4">
        <f t="shared" si="132"/>
        <v>43921</v>
      </c>
      <c r="F209" s="1">
        <f t="shared" si="130"/>
        <v>0</v>
      </c>
      <c r="G209" s="12"/>
      <c r="I209" s="11">
        <f t="shared" ref="I209:J209" si="147">I126</f>
        <v>580000</v>
      </c>
      <c r="J209" s="11">
        <f t="shared" si="147"/>
        <v>580000</v>
      </c>
    </row>
    <row r="210" spans="1:10" x14ac:dyDescent="0.3">
      <c r="A210" s="3" t="str">
        <f t="shared" si="82"/>
        <v>Воронежская Область</v>
      </c>
      <c r="B210">
        <f t="shared" si="83"/>
        <v>2020</v>
      </c>
      <c r="C210">
        <f t="shared" si="84"/>
        <v>3</v>
      </c>
      <c r="D210" s="11">
        <f t="shared" si="85"/>
        <v>43892</v>
      </c>
      <c r="E210" s="4">
        <f t="shared" si="132"/>
        <v>43921</v>
      </c>
      <c r="F210" s="1">
        <f t="shared" si="130"/>
        <v>0</v>
      </c>
      <c r="G210" s="12"/>
      <c r="I210" s="11">
        <f t="shared" ref="I210:J210" si="148">I127</f>
        <v>580000</v>
      </c>
      <c r="J210" s="11">
        <f t="shared" si="148"/>
        <v>580000</v>
      </c>
    </row>
    <row r="211" spans="1:10" x14ac:dyDescent="0.3">
      <c r="A211" s="3" t="str">
        <f t="shared" si="82"/>
        <v>Ивановская Область</v>
      </c>
      <c r="B211">
        <f t="shared" si="83"/>
        <v>2020</v>
      </c>
      <c r="C211">
        <f t="shared" si="84"/>
        <v>3</v>
      </c>
      <c r="D211" s="11">
        <f t="shared" si="85"/>
        <v>43892</v>
      </c>
      <c r="E211" s="4">
        <f t="shared" si="132"/>
        <v>43921</v>
      </c>
      <c r="F211" s="1">
        <f t="shared" si="130"/>
        <v>0</v>
      </c>
      <c r="G211" s="12"/>
      <c r="I211" s="11">
        <f t="shared" ref="I211:J211" si="149">I128</f>
        <v>580000</v>
      </c>
      <c r="J211" s="11">
        <f t="shared" si="149"/>
        <v>580000</v>
      </c>
    </row>
    <row r="212" spans="1:10" x14ac:dyDescent="0.3">
      <c r="A212" s="3" t="str">
        <f t="shared" si="82"/>
        <v>Иркутская Область</v>
      </c>
      <c r="B212">
        <f t="shared" si="83"/>
        <v>2020</v>
      </c>
      <c r="C212">
        <f t="shared" si="84"/>
        <v>3</v>
      </c>
      <c r="D212" s="11">
        <f t="shared" si="85"/>
        <v>43892</v>
      </c>
      <c r="E212" s="4">
        <f t="shared" si="132"/>
        <v>43921</v>
      </c>
      <c r="F212" s="1">
        <f t="shared" si="130"/>
        <v>0</v>
      </c>
      <c r="G212" s="12"/>
      <c r="I212" s="11">
        <f t="shared" ref="I212:J212" si="150">I129</f>
        <v>580000</v>
      </c>
      <c r="J212" s="11">
        <f t="shared" si="150"/>
        <v>580000</v>
      </c>
    </row>
    <row r="213" spans="1:10" x14ac:dyDescent="0.3">
      <c r="A213" s="3" t="str">
        <f t="shared" si="82"/>
        <v>Калининградская Область</v>
      </c>
      <c r="B213">
        <f t="shared" si="83"/>
        <v>2020</v>
      </c>
      <c r="C213">
        <f t="shared" si="84"/>
        <v>3</v>
      </c>
      <c r="D213" s="11">
        <f t="shared" si="85"/>
        <v>43892</v>
      </c>
      <c r="E213" s="4">
        <f t="shared" si="132"/>
        <v>43921</v>
      </c>
      <c r="F213" s="1">
        <f t="shared" si="130"/>
        <v>0</v>
      </c>
      <c r="G213" s="12"/>
      <c r="I213" s="11">
        <f t="shared" ref="I213:J213" si="151">I130</f>
        <v>580000</v>
      </c>
      <c r="J213" s="11">
        <f t="shared" si="151"/>
        <v>580000</v>
      </c>
    </row>
    <row r="214" spans="1:10" x14ac:dyDescent="0.3">
      <c r="A214" s="3" t="str">
        <f t="shared" ref="A214:A277" si="152">A131</f>
        <v>Калужская Область</v>
      </c>
      <c r="B214">
        <f t="shared" ref="B214:B277" si="153">YEAR(D214)</f>
        <v>2020</v>
      </c>
      <c r="C214">
        <f t="shared" ref="C214:C277" si="154">MONTH(D214)</f>
        <v>3</v>
      </c>
      <c r="D214" s="11">
        <f t="shared" ref="D214:D277" si="155">EDATE(D131,1)</f>
        <v>43892</v>
      </c>
      <c r="E214" s="4">
        <f t="shared" si="132"/>
        <v>43921</v>
      </c>
      <c r="F214" s="1">
        <f t="shared" si="130"/>
        <v>0</v>
      </c>
      <c r="G214" s="12"/>
      <c r="I214" s="11">
        <f t="shared" ref="I214:J214" si="156">I131</f>
        <v>580000</v>
      </c>
      <c r="J214" s="11">
        <f t="shared" si="156"/>
        <v>580000</v>
      </c>
    </row>
    <row r="215" spans="1:10" x14ac:dyDescent="0.3">
      <c r="A215" s="3" t="str">
        <f t="shared" si="152"/>
        <v>Кемеровская Область - Кузбасс</v>
      </c>
      <c r="B215">
        <f t="shared" si="153"/>
        <v>2020</v>
      </c>
      <c r="C215">
        <f t="shared" si="154"/>
        <v>3</v>
      </c>
      <c r="D215" s="11">
        <f t="shared" si="155"/>
        <v>43892</v>
      </c>
      <c r="E215" s="4">
        <f t="shared" si="132"/>
        <v>43921</v>
      </c>
      <c r="F215" s="1">
        <f t="shared" si="130"/>
        <v>0</v>
      </c>
      <c r="G215" s="12"/>
      <c r="I215" s="11">
        <f t="shared" ref="I215:J215" si="157">I132</f>
        <v>580000</v>
      </c>
      <c r="J215" s="11">
        <f t="shared" si="157"/>
        <v>580000</v>
      </c>
    </row>
    <row r="216" spans="1:10" x14ac:dyDescent="0.3">
      <c r="A216" s="3" t="str">
        <f t="shared" si="152"/>
        <v>Кировская Область</v>
      </c>
      <c r="B216">
        <f t="shared" si="153"/>
        <v>2020</v>
      </c>
      <c r="C216">
        <f t="shared" si="154"/>
        <v>3</v>
      </c>
      <c r="D216" s="11">
        <f t="shared" si="155"/>
        <v>43892</v>
      </c>
      <c r="E216" s="4">
        <f t="shared" si="132"/>
        <v>43921</v>
      </c>
      <c r="F216" s="1">
        <f t="shared" si="130"/>
        <v>0</v>
      </c>
      <c r="G216" s="12"/>
      <c r="I216" s="11">
        <f t="shared" ref="I216:J216" si="158">I133</f>
        <v>580000</v>
      </c>
      <c r="J216" s="11">
        <f t="shared" si="158"/>
        <v>580000</v>
      </c>
    </row>
    <row r="217" spans="1:10" x14ac:dyDescent="0.3">
      <c r="A217" s="3" t="str">
        <f t="shared" si="152"/>
        <v>Костромская Область</v>
      </c>
      <c r="B217">
        <f t="shared" si="153"/>
        <v>2020</v>
      </c>
      <c r="C217">
        <f t="shared" si="154"/>
        <v>3</v>
      </c>
      <c r="D217" s="11">
        <f t="shared" si="155"/>
        <v>43892</v>
      </c>
      <c r="E217" s="4">
        <f t="shared" si="132"/>
        <v>43921</v>
      </c>
      <c r="F217" s="1">
        <f t="shared" si="130"/>
        <v>0</v>
      </c>
      <c r="G217" s="12"/>
      <c r="I217" s="11">
        <f t="shared" ref="I217:J217" si="159">I134</f>
        <v>43922</v>
      </c>
      <c r="J217" s="11">
        <f t="shared" si="159"/>
        <v>44105</v>
      </c>
    </row>
    <row r="218" spans="1:10" x14ac:dyDescent="0.3">
      <c r="A218" s="3" t="str">
        <f t="shared" si="152"/>
        <v>Курганская Область</v>
      </c>
      <c r="B218">
        <f t="shared" si="153"/>
        <v>2020</v>
      </c>
      <c r="C218">
        <f t="shared" si="154"/>
        <v>3</v>
      </c>
      <c r="D218" s="11">
        <f t="shared" si="155"/>
        <v>43892</v>
      </c>
      <c r="E218" s="4">
        <f t="shared" si="132"/>
        <v>43921</v>
      </c>
      <c r="F218" s="1">
        <f t="shared" si="130"/>
        <v>0</v>
      </c>
      <c r="G218" s="12"/>
      <c r="I218" s="11">
        <f t="shared" ref="I218:J218" si="160">I135</f>
        <v>580000</v>
      </c>
      <c r="J218" s="11">
        <f t="shared" si="160"/>
        <v>580000</v>
      </c>
    </row>
    <row r="219" spans="1:10" x14ac:dyDescent="0.3">
      <c r="A219" s="3" t="str">
        <f t="shared" si="152"/>
        <v>Курская Область</v>
      </c>
      <c r="B219">
        <f t="shared" si="153"/>
        <v>2020</v>
      </c>
      <c r="C219">
        <f t="shared" si="154"/>
        <v>3</v>
      </c>
      <c r="D219" s="11">
        <f t="shared" si="155"/>
        <v>43892</v>
      </c>
      <c r="E219" s="4">
        <f t="shared" si="132"/>
        <v>43921</v>
      </c>
      <c r="F219" s="1">
        <f t="shared" si="130"/>
        <v>0</v>
      </c>
      <c r="G219" s="12"/>
      <c r="I219" s="11">
        <f t="shared" ref="I219:J219" si="161">I136</f>
        <v>43922</v>
      </c>
      <c r="J219" s="11">
        <f t="shared" si="161"/>
        <v>44561</v>
      </c>
    </row>
    <row r="220" spans="1:10" x14ac:dyDescent="0.3">
      <c r="A220" s="3" t="str">
        <f t="shared" si="152"/>
        <v>Липецкая Область</v>
      </c>
      <c r="B220">
        <f t="shared" si="153"/>
        <v>2020</v>
      </c>
      <c r="C220">
        <f t="shared" si="154"/>
        <v>3</v>
      </c>
      <c r="D220" s="11">
        <f t="shared" si="155"/>
        <v>43892</v>
      </c>
      <c r="E220" s="4">
        <f t="shared" si="132"/>
        <v>43921</v>
      </c>
      <c r="F220" s="1">
        <f t="shared" si="130"/>
        <v>0</v>
      </c>
      <c r="G220" s="12"/>
      <c r="I220" s="11">
        <f t="shared" ref="I220:J220" si="162">I137</f>
        <v>580000</v>
      </c>
      <c r="J220" s="11">
        <f t="shared" si="162"/>
        <v>580000</v>
      </c>
    </row>
    <row r="221" spans="1:10" x14ac:dyDescent="0.3">
      <c r="A221" s="3" t="str">
        <f t="shared" si="152"/>
        <v>Магаданская Область</v>
      </c>
      <c r="B221">
        <f t="shared" si="153"/>
        <v>2020</v>
      </c>
      <c r="C221">
        <f t="shared" si="154"/>
        <v>3</v>
      </c>
      <c r="D221" s="11">
        <f t="shared" si="155"/>
        <v>43892</v>
      </c>
      <c r="E221" s="4">
        <f t="shared" si="132"/>
        <v>43921</v>
      </c>
      <c r="F221" s="1">
        <f t="shared" si="130"/>
        <v>0</v>
      </c>
      <c r="G221" s="12"/>
      <c r="I221" s="11">
        <f t="shared" ref="I221:J221" si="163">I138</f>
        <v>580000</v>
      </c>
      <c r="J221" s="11">
        <f t="shared" si="163"/>
        <v>580000</v>
      </c>
    </row>
    <row r="222" spans="1:10" x14ac:dyDescent="0.3">
      <c r="A222" s="3" t="str">
        <f t="shared" si="152"/>
        <v>Мурманская Область</v>
      </c>
      <c r="B222">
        <f t="shared" si="153"/>
        <v>2020</v>
      </c>
      <c r="C222">
        <f t="shared" si="154"/>
        <v>3</v>
      </c>
      <c r="D222" s="11">
        <f t="shared" si="155"/>
        <v>43892</v>
      </c>
      <c r="E222" s="4">
        <f t="shared" si="132"/>
        <v>43921</v>
      </c>
      <c r="F222" s="1">
        <f t="shared" si="130"/>
        <v>0</v>
      </c>
      <c r="G222" s="12"/>
      <c r="I222" s="11">
        <f t="shared" ref="I222:J222" si="164">I139</f>
        <v>580000</v>
      </c>
      <c r="J222" s="11">
        <f t="shared" si="164"/>
        <v>580000</v>
      </c>
    </row>
    <row r="223" spans="1:10" x14ac:dyDescent="0.3">
      <c r="A223" s="3" t="str">
        <f t="shared" si="152"/>
        <v>Нижегородская Область</v>
      </c>
      <c r="B223">
        <f t="shared" si="153"/>
        <v>2020</v>
      </c>
      <c r="C223">
        <f t="shared" si="154"/>
        <v>3</v>
      </c>
      <c r="D223" s="11">
        <f t="shared" si="155"/>
        <v>43892</v>
      </c>
      <c r="E223" s="4">
        <f t="shared" si="132"/>
        <v>43921</v>
      </c>
      <c r="F223" s="1">
        <f t="shared" si="130"/>
        <v>1</v>
      </c>
      <c r="G223" s="12"/>
      <c r="I223" s="11">
        <f t="shared" ref="I223:J223" si="165">I140</f>
        <v>43903</v>
      </c>
      <c r="J223" s="11">
        <f t="shared" si="165"/>
        <v>44256</v>
      </c>
    </row>
    <row r="224" spans="1:10" x14ac:dyDescent="0.3">
      <c r="A224" s="3" t="str">
        <f t="shared" si="152"/>
        <v>Новгородская Область</v>
      </c>
      <c r="B224">
        <f t="shared" si="153"/>
        <v>2020</v>
      </c>
      <c r="C224">
        <f t="shared" si="154"/>
        <v>3</v>
      </c>
      <c r="D224" s="11">
        <f t="shared" si="155"/>
        <v>43892</v>
      </c>
      <c r="E224" s="4">
        <f t="shared" si="132"/>
        <v>43921</v>
      </c>
      <c r="F224" s="1">
        <f t="shared" si="130"/>
        <v>0</v>
      </c>
      <c r="G224" s="12"/>
      <c r="I224" s="11">
        <f t="shared" ref="I224:J224" si="166">I141</f>
        <v>580000</v>
      </c>
      <c r="J224" s="11">
        <f t="shared" si="166"/>
        <v>580000</v>
      </c>
    </row>
    <row r="225" spans="1:10" x14ac:dyDescent="0.3">
      <c r="A225" s="3" t="str">
        <f t="shared" si="152"/>
        <v>Новосибирская Область</v>
      </c>
      <c r="B225">
        <f t="shared" si="153"/>
        <v>2020</v>
      </c>
      <c r="C225">
        <f t="shared" si="154"/>
        <v>3</v>
      </c>
      <c r="D225" s="11">
        <f t="shared" si="155"/>
        <v>43892</v>
      </c>
      <c r="E225" s="4">
        <f t="shared" si="132"/>
        <v>43921</v>
      </c>
      <c r="F225" s="1">
        <f t="shared" si="130"/>
        <v>0</v>
      </c>
      <c r="G225" s="12"/>
      <c r="I225" s="11">
        <f t="shared" ref="I225:J225" si="167">I142</f>
        <v>580000</v>
      </c>
      <c r="J225" s="11">
        <f t="shared" si="167"/>
        <v>580000</v>
      </c>
    </row>
    <row r="226" spans="1:10" x14ac:dyDescent="0.3">
      <c r="A226" s="3" t="str">
        <f t="shared" si="152"/>
        <v>Омская Область</v>
      </c>
      <c r="B226">
        <f t="shared" si="153"/>
        <v>2020</v>
      </c>
      <c r="C226">
        <f t="shared" si="154"/>
        <v>3</v>
      </c>
      <c r="D226" s="11">
        <f t="shared" si="155"/>
        <v>43892</v>
      </c>
      <c r="E226" s="4">
        <f t="shared" si="132"/>
        <v>43921</v>
      </c>
      <c r="F226" s="1">
        <f t="shared" si="130"/>
        <v>0</v>
      </c>
      <c r="G226" s="12"/>
      <c r="I226" s="11">
        <f t="shared" ref="I226:J226" si="168">I143</f>
        <v>580000</v>
      </c>
      <c r="J226" s="11">
        <f t="shared" si="168"/>
        <v>580000</v>
      </c>
    </row>
    <row r="227" spans="1:10" x14ac:dyDescent="0.3">
      <c r="A227" s="3" t="str">
        <f t="shared" si="152"/>
        <v>Оренбургская Область</v>
      </c>
      <c r="B227">
        <f t="shared" si="153"/>
        <v>2020</v>
      </c>
      <c r="C227">
        <f t="shared" si="154"/>
        <v>3</v>
      </c>
      <c r="D227" s="11">
        <f t="shared" si="155"/>
        <v>43892</v>
      </c>
      <c r="E227" s="4">
        <f t="shared" si="132"/>
        <v>43921</v>
      </c>
      <c r="F227" s="1">
        <f t="shared" si="130"/>
        <v>0</v>
      </c>
      <c r="G227" s="12"/>
      <c r="I227" s="11">
        <f t="shared" ref="I227:J227" si="169">I144</f>
        <v>580000</v>
      </c>
      <c r="J227" s="11">
        <f t="shared" si="169"/>
        <v>580000</v>
      </c>
    </row>
    <row r="228" spans="1:10" x14ac:dyDescent="0.3">
      <c r="A228" s="3" t="str">
        <f t="shared" si="152"/>
        <v>Орловская Область</v>
      </c>
      <c r="B228">
        <f t="shared" si="153"/>
        <v>2020</v>
      </c>
      <c r="C228">
        <f t="shared" si="154"/>
        <v>3</v>
      </c>
      <c r="D228" s="11">
        <f t="shared" si="155"/>
        <v>43892</v>
      </c>
      <c r="E228" s="4">
        <f t="shared" si="132"/>
        <v>43921</v>
      </c>
      <c r="F228" s="1">
        <f t="shared" si="130"/>
        <v>0</v>
      </c>
      <c r="G228" s="12"/>
      <c r="I228" s="11">
        <f t="shared" ref="I228:J228" si="170">I145</f>
        <v>580000</v>
      </c>
      <c r="J228" s="11">
        <f t="shared" si="170"/>
        <v>580000</v>
      </c>
    </row>
    <row r="229" spans="1:10" x14ac:dyDescent="0.3">
      <c r="A229" s="3" t="str">
        <f t="shared" si="152"/>
        <v>Пензенская Область</v>
      </c>
      <c r="B229">
        <f t="shared" si="153"/>
        <v>2020</v>
      </c>
      <c r="C229">
        <f t="shared" si="154"/>
        <v>3</v>
      </c>
      <c r="D229" s="11">
        <f t="shared" si="155"/>
        <v>43892</v>
      </c>
      <c r="E229" s="4">
        <f t="shared" si="132"/>
        <v>43921</v>
      </c>
      <c r="F229" s="1">
        <f t="shared" si="130"/>
        <v>0</v>
      </c>
      <c r="G229" s="12"/>
      <c r="I229" s="11">
        <f t="shared" ref="I229:J229" si="171">I146</f>
        <v>580000</v>
      </c>
      <c r="J229" s="11">
        <f t="shared" si="171"/>
        <v>580000</v>
      </c>
    </row>
    <row r="230" spans="1:10" x14ac:dyDescent="0.3">
      <c r="A230" s="3" t="str">
        <f t="shared" si="152"/>
        <v>Псковсая Область</v>
      </c>
      <c r="B230">
        <f t="shared" si="153"/>
        <v>2020</v>
      </c>
      <c r="C230">
        <f t="shared" si="154"/>
        <v>3</v>
      </c>
      <c r="D230" s="11">
        <f t="shared" si="155"/>
        <v>43892</v>
      </c>
      <c r="E230" s="4">
        <f t="shared" si="132"/>
        <v>43921</v>
      </c>
      <c r="F230" s="1">
        <f t="shared" si="130"/>
        <v>0</v>
      </c>
      <c r="G230" s="12"/>
      <c r="I230" s="11">
        <f t="shared" ref="I230:J230" si="172">I147</f>
        <v>580000</v>
      </c>
      <c r="J230" s="11">
        <f t="shared" si="172"/>
        <v>580000</v>
      </c>
    </row>
    <row r="231" spans="1:10" x14ac:dyDescent="0.3">
      <c r="A231" s="3" t="str">
        <f t="shared" si="152"/>
        <v>Ростовская Область</v>
      </c>
      <c r="B231">
        <f t="shared" si="153"/>
        <v>2020</v>
      </c>
      <c r="C231">
        <f t="shared" si="154"/>
        <v>3</v>
      </c>
      <c r="D231" s="11">
        <f t="shared" si="155"/>
        <v>43892</v>
      </c>
      <c r="E231" s="4">
        <f t="shared" si="132"/>
        <v>43921</v>
      </c>
      <c r="F231" s="1">
        <f t="shared" si="130"/>
        <v>0</v>
      </c>
      <c r="G231" s="12"/>
      <c r="I231" s="11">
        <f t="shared" ref="I231:J231" si="173">I148</f>
        <v>580000</v>
      </c>
      <c r="J231" s="11">
        <f t="shared" si="173"/>
        <v>580000</v>
      </c>
    </row>
    <row r="232" spans="1:10" x14ac:dyDescent="0.3">
      <c r="A232" s="3" t="str">
        <f t="shared" si="152"/>
        <v>Рязанская Область</v>
      </c>
      <c r="B232">
        <f t="shared" si="153"/>
        <v>2020</v>
      </c>
      <c r="C232">
        <f t="shared" si="154"/>
        <v>3</v>
      </c>
      <c r="D232" s="11">
        <f t="shared" si="155"/>
        <v>43892</v>
      </c>
      <c r="E232" s="4">
        <f t="shared" si="132"/>
        <v>43921</v>
      </c>
      <c r="F232" s="1">
        <f t="shared" si="130"/>
        <v>0</v>
      </c>
      <c r="G232" s="12"/>
      <c r="I232" s="11">
        <f t="shared" ref="I232:J232" si="174">I149</f>
        <v>580000</v>
      </c>
      <c r="J232" s="11">
        <f t="shared" si="174"/>
        <v>580000</v>
      </c>
    </row>
    <row r="233" spans="1:10" x14ac:dyDescent="0.3">
      <c r="A233" s="3" t="str">
        <f t="shared" si="152"/>
        <v>Самарская Область</v>
      </c>
      <c r="B233">
        <f t="shared" si="153"/>
        <v>2020</v>
      </c>
      <c r="C233">
        <f t="shared" si="154"/>
        <v>3</v>
      </c>
      <c r="D233" s="11">
        <f t="shared" si="155"/>
        <v>43892</v>
      </c>
      <c r="E233" s="4">
        <f t="shared" si="132"/>
        <v>43921</v>
      </c>
      <c r="F233" s="1">
        <f t="shared" si="130"/>
        <v>0</v>
      </c>
      <c r="G233" s="12"/>
      <c r="I233" s="11">
        <f t="shared" ref="I233:J233" si="175">I150</f>
        <v>580000</v>
      </c>
      <c r="J233" s="11">
        <f t="shared" si="175"/>
        <v>580000</v>
      </c>
    </row>
    <row r="234" spans="1:10" x14ac:dyDescent="0.3">
      <c r="A234" s="3" t="str">
        <f t="shared" si="152"/>
        <v>Саратовская Область</v>
      </c>
      <c r="B234">
        <f t="shared" si="153"/>
        <v>2020</v>
      </c>
      <c r="C234">
        <f t="shared" si="154"/>
        <v>3</v>
      </c>
      <c r="D234" s="11">
        <f t="shared" si="155"/>
        <v>43892</v>
      </c>
      <c r="E234" s="4">
        <f t="shared" si="132"/>
        <v>43921</v>
      </c>
      <c r="F234" s="1">
        <f t="shared" si="130"/>
        <v>0</v>
      </c>
      <c r="G234" s="12"/>
      <c r="I234" s="11">
        <f t="shared" ref="I234:J234" si="176">I151</f>
        <v>580000</v>
      </c>
      <c r="J234" s="11">
        <f t="shared" si="176"/>
        <v>580000</v>
      </c>
    </row>
    <row r="235" spans="1:10" x14ac:dyDescent="0.3">
      <c r="A235" s="3" t="str">
        <f t="shared" si="152"/>
        <v>Сахалинская Область</v>
      </c>
      <c r="B235">
        <f t="shared" si="153"/>
        <v>2020</v>
      </c>
      <c r="C235">
        <f t="shared" si="154"/>
        <v>3</v>
      </c>
      <c r="D235" s="11">
        <f t="shared" si="155"/>
        <v>43892</v>
      </c>
      <c r="E235" s="4">
        <f t="shared" si="132"/>
        <v>43921</v>
      </c>
      <c r="F235" s="1">
        <f t="shared" si="130"/>
        <v>0</v>
      </c>
      <c r="G235" s="12"/>
      <c r="I235" s="11">
        <f t="shared" ref="I235:J235" si="177">I152</f>
        <v>580000</v>
      </c>
      <c r="J235" s="11">
        <f t="shared" si="177"/>
        <v>580000</v>
      </c>
    </row>
    <row r="236" spans="1:10" x14ac:dyDescent="0.3">
      <c r="A236" s="3" t="str">
        <f t="shared" si="152"/>
        <v>Свердловская Область</v>
      </c>
      <c r="B236">
        <f t="shared" si="153"/>
        <v>2020</v>
      </c>
      <c r="C236">
        <f t="shared" si="154"/>
        <v>3</v>
      </c>
      <c r="D236" s="11">
        <f t="shared" si="155"/>
        <v>43892</v>
      </c>
      <c r="E236" s="4">
        <f t="shared" si="132"/>
        <v>43921</v>
      </c>
      <c r="F236" s="1">
        <f t="shared" si="130"/>
        <v>0</v>
      </c>
      <c r="G236" s="12"/>
      <c r="I236" s="11">
        <f t="shared" ref="I236:J236" si="178">I153</f>
        <v>580000</v>
      </c>
      <c r="J236" s="11">
        <f t="shared" si="178"/>
        <v>580000</v>
      </c>
    </row>
    <row r="237" spans="1:10" x14ac:dyDescent="0.3">
      <c r="A237" s="3" t="str">
        <f t="shared" si="152"/>
        <v>Смоленская Область</v>
      </c>
      <c r="B237">
        <f t="shared" si="153"/>
        <v>2020</v>
      </c>
      <c r="C237">
        <f t="shared" si="154"/>
        <v>3</v>
      </c>
      <c r="D237" s="11">
        <f t="shared" si="155"/>
        <v>43892</v>
      </c>
      <c r="E237" s="4">
        <f t="shared" si="132"/>
        <v>43921</v>
      </c>
      <c r="F237" s="1">
        <f t="shared" si="130"/>
        <v>0</v>
      </c>
      <c r="G237" s="12"/>
      <c r="I237" s="11">
        <f t="shared" ref="I237:J237" si="179">I154</f>
        <v>580000</v>
      </c>
      <c r="J237" s="11">
        <f t="shared" si="179"/>
        <v>580000</v>
      </c>
    </row>
    <row r="238" spans="1:10" x14ac:dyDescent="0.3">
      <c r="A238" s="3" t="str">
        <f t="shared" si="152"/>
        <v>Тамбовская Область</v>
      </c>
      <c r="B238">
        <f t="shared" si="153"/>
        <v>2020</v>
      </c>
      <c r="C238">
        <f t="shared" si="154"/>
        <v>3</v>
      </c>
      <c r="D238" s="11">
        <f t="shared" si="155"/>
        <v>43892</v>
      </c>
      <c r="E238" s="4">
        <f t="shared" si="132"/>
        <v>43921</v>
      </c>
      <c r="F238" s="1">
        <f t="shared" si="130"/>
        <v>0</v>
      </c>
      <c r="G238" s="12"/>
      <c r="I238" s="11">
        <f t="shared" ref="I238:J238" si="180">I155</f>
        <v>580000</v>
      </c>
      <c r="J238" s="11">
        <f t="shared" si="180"/>
        <v>580000</v>
      </c>
    </row>
    <row r="239" spans="1:10" x14ac:dyDescent="0.3">
      <c r="A239" s="3" t="str">
        <f t="shared" si="152"/>
        <v>Томская Область</v>
      </c>
      <c r="B239">
        <f t="shared" si="153"/>
        <v>2020</v>
      </c>
      <c r="C239">
        <f t="shared" si="154"/>
        <v>3</v>
      </c>
      <c r="D239" s="11">
        <f t="shared" si="155"/>
        <v>43892</v>
      </c>
      <c r="E239" s="4">
        <f t="shared" si="132"/>
        <v>43921</v>
      </c>
      <c r="F239" s="1">
        <f t="shared" si="130"/>
        <v>0</v>
      </c>
      <c r="G239" s="12"/>
      <c r="I239" s="11">
        <f t="shared" ref="I239:J239" si="181">I156</f>
        <v>580000</v>
      </c>
      <c r="J239" s="11">
        <f t="shared" si="181"/>
        <v>580000</v>
      </c>
    </row>
    <row r="240" spans="1:10" x14ac:dyDescent="0.3">
      <c r="A240" s="3" t="str">
        <f t="shared" si="152"/>
        <v>Тульская Область</v>
      </c>
      <c r="B240">
        <f t="shared" si="153"/>
        <v>2020</v>
      </c>
      <c r="C240">
        <f t="shared" si="154"/>
        <v>3</v>
      </c>
      <c r="D240" s="11">
        <f t="shared" si="155"/>
        <v>43892</v>
      </c>
      <c r="E240" s="4">
        <f t="shared" si="132"/>
        <v>43921</v>
      </c>
      <c r="F240" s="1">
        <f t="shared" si="130"/>
        <v>0</v>
      </c>
      <c r="G240" s="12"/>
      <c r="I240" s="11">
        <f t="shared" ref="I240:J240" si="182">I157</f>
        <v>580000</v>
      </c>
      <c r="J240" s="11">
        <f t="shared" si="182"/>
        <v>580000</v>
      </c>
    </row>
    <row r="241" spans="1:10" x14ac:dyDescent="0.3">
      <c r="A241" s="3" t="str">
        <f t="shared" si="152"/>
        <v>Тюменская Область</v>
      </c>
      <c r="B241">
        <f t="shared" si="153"/>
        <v>2020</v>
      </c>
      <c r="C241">
        <f t="shared" si="154"/>
        <v>3</v>
      </c>
      <c r="D241" s="11">
        <f t="shared" si="155"/>
        <v>43892</v>
      </c>
      <c r="E241" s="4">
        <f t="shared" si="132"/>
        <v>43921</v>
      </c>
      <c r="F241" s="1">
        <f t="shared" si="130"/>
        <v>0</v>
      </c>
      <c r="G241" s="12"/>
      <c r="I241" s="11">
        <f t="shared" ref="I241:J241" si="183">I158</f>
        <v>580000</v>
      </c>
      <c r="J241" s="11">
        <f t="shared" si="183"/>
        <v>580000</v>
      </c>
    </row>
    <row r="242" spans="1:10" x14ac:dyDescent="0.3">
      <c r="A242" s="3" t="str">
        <f t="shared" si="152"/>
        <v>Ульяновская Область</v>
      </c>
      <c r="B242">
        <f t="shared" si="153"/>
        <v>2020</v>
      </c>
      <c r="C242">
        <f t="shared" si="154"/>
        <v>3</v>
      </c>
      <c r="D242" s="11">
        <f t="shared" si="155"/>
        <v>43892</v>
      </c>
      <c r="E242" s="4">
        <f t="shared" si="132"/>
        <v>43921</v>
      </c>
      <c r="F242" s="1">
        <f t="shared" si="130"/>
        <v>0</v>
      </c>
      <c r="G242" s="12"/>
      <c r="I242" s="11">
        <f t="shared" ref="I242:J242" si="184">I159</f>
        <v>580000</v>
      </c>
      <c r="J242" s="11">
        <f t="shared" si="184"/>
        <v>580000</v>
      </c>
    </row>
    <row r="243" spans="1:10" x14ac:dyDescent="0.3">
      <c r="A243" s="3" t="str">
        <f t="shared" si="152"/>
        <v>Челябинская Область</v>
      </c>
      <c r="B243">
        <f t="shared" si="153"/>
        <v>2020</v>
      </c>
      <c r="C243">
        <f t="shared" si="154"/>
        <v>3</v>
      </c>
      <c r="D243" s="11">
        <f t="shared" si="155"/>
        <v>43892</v>
      </c>
      <c r="E243" s="4">
        <f t="shared" si="132"/>
        <v>43921</v>
      </c>
      <c r="F243" s="1">
        <f t="shared" si="130"/>
        <v>0</v>
      </c>
      <c r="G243" s="12"/>
      <c r="I243" s="11">
        <f t="shared" ref="I243:J243" si="185">I160</f>
        <v>580000</v>
      </c>
      <c r="J243" s="11">
        <f t="shared" si="185"/>
        <v>580000</v>
      </c>
    </row>
    <row r="244" spans="1:10" x14ac:dyDescent="0.3">
      <c r="A244" s="3" t="str">
        <f t="shared" si="152"/>
        <v>Ярославская Область</v>
      </c>
      <c r="B244">
        <f t="shared" si="153"/>
        <v>2020</v>
      </c>
      <c r="C244">
        <f t="shared" si="154"/>
        <v>3</v>
      </c>
      <c r="D244" s="11">
        <f t="shared" si="155"/>
        <v>43892</v>
      </c>
      <c r="E244" s="4">
        <f t="shared" si="132"/>
        <v>43921</v>
      </c>
      <c r="F244" s="1">
        <f t="shared" si="130"/>
        <v>0</v>
      </c>
      <c r="G244" s="12"/>
      <c r="I244" s="11">
        <f t="shared" ref="I244:J244" si="186">I161</f>
        <v>580000</v>
      </c>
      <c r="J244" s="11">
        <f t="shared" si="186"/>
        <v>580000</v>
      </c>
    </row>
    <row r="245" spans="1:10" x14ac:dyDescent="0.3">
      <c r="A245" s="3" t="str">
        <f t="shared" si="152"/>
        <v>Севастополь</v>
      </c>
      <c r="B245">
        <f t="shared" si="153"/>
        <v>2020</v>
      </c>
      <c r="C245">
        <f t="shared" si="154"/>
        <v>3</v>
      </c>
      <c r="D245" s="11">
        <f t="shared" si="155"/>
        <v>43892</v>
      </c>
      <c r="E245" s="4">
        <f t="shared" si="132"/>
        <v>43921</v>
      </c>
      <c r="F245" s="1">
        <f t="shared" si="130"/>
        <v>0</v>
      </c>
      <c r="G245" s="12"/>
      <c r="I245" s="11">
        <f t="shared" ref="I245:J245" si="187">I162</f>
        <v>580000</v>
      </c>
      <c r="J245" s="11">
        <f t="shared" si="187"/>
        <v>580000</v>
      </c>
    </row>
    <row r="246" spans="1:10" x14ac:dyDescent="0.3">
      <c r="A246" s="3" t="str">
        <f t="shared" si="152"/>
        <v>Еврейская Автономная Область</v>
      </c>
      <c r="B246">
        <f t="shared" si="153"/>
        <v>2020</v>
      </c>
      <c r="C246">
        <f t="shared" si="154"/>
        <v>3</v>
      </c>
      <c r="D246" s="11">
        <f t="shared" si="155"/>
        <v>43892</v>
      </c>
      <c r="E246" s="4">
        <f t="shared" si="132"/>
        <v>43921</v>
      </c>
      <c r="F246" s="1">
        <f t="shared" si="130"/>
        <v>0</v>
      </c>
      <c r="G246" s="12"/>
      <c r="I246" s="11">
        <f t="shared" ref="I246:J246" si="188">I163</f>
        <v>580000</v>
      </c>
      <c r="J246" s="11">
        <f t="shared" si="188"/>
        <v>580000</v>
      </c>
    </row>
    <row r="247" spans="1:10" x14ac:dyDescent="0.3">
      <c r="A247" s="3" t="str">
        <f t="shared" si="152"/>
        <v>Ненецкий Автономный Округ</v>
      </c>
      <c r="B247">
        <f t="shared" si="153"/>
        <v>2020</v>
      </c>
      <c r="C247">
        <f t="shared" si="154"/>
        <v>3</v>
      </c>
      <c r="D247" s="11">
        <f t="shared" si="155"/>
        <v>43892</v>
      </c>
      <c r="E247" s="4">
        <f t="shared" si="132"/>
        <v>43921</v>
      </c>
      <c r="F247" s="1">
        <f t="shared" si="130"/>
        <v>0</v>
      </c>
      <c r="G247" s="12"/>
      <c r="I247" s="11">
        <f t="shared" ref="I247:J247" si="189">I164</f>
        <v>580000</v>
      </c>
      <c r="J247" s="11">
        <f t="shared" si="189"/>
        <v>580000</v>
      </c>
    </row>
    <row r="248" spans="1:10" x14ac:dyDescent="0.3">
      <c r="A248" s="3" t="str">
        <f t="shared" si="152"/>
        <v>Ханты-Мансийский Автономный Округ -Югра</v>
      </c>
      <c r="B248">
        <f t="shared" si="153"/>
        <v>2020</v>
      </c>
      <c r="C248">
        <f t="shared" si="154"/>
        <v>3</v>
      </c>
      <c r="D248" s="11">
        <f t="shared" si="155"/>
        <v>43892</v>
      </c>
      <c r="E248" s="4">
        <f t="shared" si="132"/>
        <v>43921</v>
      </c>
      <c r="F248" s="1">
        <f t="shared" si="130"/>
        <v>0</v>
      </c>
      <c r="G248" s="12"/>
      <c r="I248" s="11">
        <f t="shared" ref="I248:J248" si="190">I165</f>
        <v>580000</v>
      </c>
      <c r="J248" s="11">
        <f t="shared" si="190"/>
        <v>580000</v>
      </c>
    </row>
    <row r="249" spans="1:10" x14ac:dyDescent="0.3">
      <c r="A249" s="3" t="str">
        <f t="shared" si="152"/>
        <v>Чукотский Автономный Округ</v>
      </c>
      <c r="B249">
        <f t="shared" si="153"/>
        <v>2020</v>
      </c>
      <c r="C249">
        <f t="shared" si="154"/>
        <v>3</v>
      </c>
      <c r="D249" s="11">
        <f t="shared" si="155"/>
        <v>43892</v>
      </c>
      <c r="E249" s="4">
        <f t="shared" si="132"/>
        <v>43921</v>
      </c>
      <c r="F249" s="1">
        <f t="shared" si="130"/>
        <v>0</v>
      </c>
      <c r="G249" s="12"/>
      <c r="I249" s="11">
        <f t="shared" ref="I249:J249" si="191">I166</f>
        <v>580000</v>
      </c>
      <c r="J249" s="11">
        <f t="shared" si="191"/>
        <v>580000</v>
      </c>
    </row>
    <row r="250" spans="1:10" x14ac:dyDescent="0.3">
      <c r="A250" s="3" t="str">
        <f t="shared" si="152"/>
        <v>Ямало-Ненецкий Автономный Округ</v>
      </c>
      <c r="B250">
        <f t="shared" si="153"/>
        <v>2020</v>
      </c>
      <c r="C250">
        <f t="shared" si="154"/>
        <v>3</v>
      </c>
      <c r="D250" s="11">
        <f t="shared" si="155"/>
        <v>43892</v>
      </c>
      <c r="E250" s="4">
        <f t="shared" si="132"/>
        <v>43921</v>
      </c>
      <c r="F250" s="1">
        <f t="shared" si="130"/>
        <v>0</v>
      </c>
      <c r="G250" s="12"/>
      <c r="I250" s="11">
        <f t="shared" ref="I250:J250" si="192">I167</f>
        <v>580000</v>
      </c>
      <c r="J250" s="11">
        <f t="shared" si="192"/>
        <v>580000</v>
      </c>
    </row>
    <row r="251" spans="1:10" x14ac:dyDescent="0.3">
      <c r="A251" s="3" t="str">
        <f t="shared" si="152"/>
        <v>Москва</v>
      </c>
      <c r="B251">
        <f t="shared" si="153"/>
        <v>2020</v>
      </c>
      <c r="C251">
        <f t="shared" si="154"/>
        <v>4</v>
      </c>
      <c r="D251" s="11">
        <f t="shared" si="155"/>
        <v>43923</v>
      </c>
      <c r="E251" s="4">
        <f t="shared" si="132"/>
        <v>43951</v>
      </c>
      <c r="F251" s="1">
        <f t="shared" si="130"/>
        <v>1</v>
      </c>
      <c r="G251" s="12"/>
      <c r="I251" s="11">
        <f t="shared" ref="I251:J251" si="193">I168</f>
        <v>43914</v>
      </c>
      <c r="J251" s="11">
        <f t="shared" si="193"/>
        <v>44561</v>
      </c>
    </row>
    <row r="252" spans="1:10" x14ac:dyDescent="0.3">
      <c r="A252" s="3" t="str">
        <f t="shared" si="152"/>
        <v>Московская область</v>
      </c>
      <c r="B252">
        <f t="shared" si="153"/>
        <v>2020</v>
      </c>
      <c r="C252">
        <f t="shared" si="154"/>
        <v>4</v>
      </c>
      <c r="D252" s="11">
        <f t="shared" si="155"/>
        <v>43923</v>
      </c>
      <c r="E252" s="4">
        <f t="shared" si="132"/>
        <v>43951</v>
      </c>
      <c r="F252" s="1">
        <f t="shared" si="130"/>
        <v>1</v>
      </c>
      <c r="G252" s="12"/>
      <c r="I252" s="11">
        <f t="shared" ref="I252:J252" si="194">I169</f>
        <v>0</v>
      </c>
      <c r="J252" s="11">
        <f t="shared" si="194"/>
        <v>44562</v>
      </c>
    </row>
    <row r="253" spans="1:10" x14ac:dyDescent="0.3">
      <c r="A253" s="3" t="str">
        <f t="shared" si="152"/>
        <v>Санкт-Петербург</v>
      </c>
      <c r="B253">
        <f t="shared" si="153"/>
        <v>2020</v>
      </c>
      <c r="C253">
        <f t="shared" si="154"/>
        <v>4</v>
      </c>
      <c r="D253" s="11">
        <f t="shared" si="155"/>
        <v>43923</v>
      </c>
      <c r="E253" s="4">
        <f t="shared" si="132"/>
        <v>43951</v>
      </c>
      <c r="F253" s="1">
        <f t="shared" si="130"/>
        <v>1</v>
      </c>
      <c r="G253" s="12"/>
      <c r="I253" s="11">
        <f t="shared" ref="I253:J253" si="195">I170</f>
        <v>0</v>
      </c>
      <c r="J253" s="11">
        <f t="shared" si="195"/>
        <v>44562</v>
      </c>
    </row>
    <row r="254" spans="1:10" x14ac:dyDescent="0.3">
      <c r="A254" s="3" t="str">
        <f t="shared" si="152"/>
        <v>Ленинградская область</v>
      </c>
      <c r="B254">
        <f t="shared" si="153"/>
        <v>2020</v>
      </c>
      <c r="C254">
        <f t="shared" si="154"/>
        <v>4</v>
      </c>
      <c r="D254" s="11">
        <f t="shared" si="155"/>
        <v>43923</v>
      </c>
      <c r="E254" s="4">
        <f t="shared" si="132"/>
        <v>43951</v>
      </c>
      <c r="F254" s="1">
        <f t="shared" si="130"/>
        <v>0</v>
      </c>
      <c r="G254" s="12"/>
      <c r="I254" s="11">
        <f t="shared" ref="I254:J254" si="196">I171</f>
        <v>0</v>
      </c>
      <c r="J254" s="11">
        <f t="shared" si="196"/>
        <v>0</v>
      </c>
    </row>
    <row r="255" spans="1:10" x14ac:dyDescent="0.3">
      <c r="A255" s="3" t="str">
        <f t="shared" si="152"/>
        <v>Республика Адыгея</v>
      </c>
      <c r="B255">
        <f t="shared" si="153"/>
        <v>2020</v>
      </c>
      <c r="C255">
        <f t="shared" si="154"/>
        <v>4</v>
      </c>
      <c r="D255" s="11">
        <f t="shared" si="155"/>
        <v>43923</v>
      </c>
      <c r="E255" s="4">
        <f t="shared" si="132"/>
        <v>43951</v>
      </c>
      <c r="F255" s="1">
        <f t="shared" si="130"/>
        <v>0</v>
      </c>
      <c r="G255" s="12"/>
      <c r="I255" s="11">
        <f t="shared" ref="I255:J255" si="197">I172</f>
        <v>0</v>
      </c>
      <c r="J255" s="11">
        <f t="shared" si="197"/>
        <v>0</v>
      </c>
    </row>
    <row r="256" spans="1:10" x14ac:dyDescent="0.3">
      <c r="A256" s="3" t="str">
        <f t="shared" si="152"/>
        <v>Республика Алтай</v>
      </c>
      <c r="B256">
        <f t="shared" si="153"/>
        <v>2020</v>
      </c>
      <c r="C256">
        <f t="shared" si="154"/>
        <v>4</v>
      </c>
      <c r="D256" s="11">
        <f t="shared" si="155"/>
        <v>43923</v>
      </c>
      <c r="E256" s="4">
        <f t="shared" si="132"/>
        <v>43951</v>
      </c>
      <c r="F256" s="1">
        <f t="shared" si="130"/>
        <v>1</v>
      </c>
      <c r="G256" s="12"/>
      <c r="I256" s="11">
        <f t="shared" ref="I256:J256" si="198">I173</f>
        <v>43922</v>
      </c>
      <c r="J256" s="11">
        <f t="shared" si="198"/>
        <v>44012</v>
      </c>
    </row>
    <row r="257" spans="1:10" x14ac:dyDescent="0.3">
      <c r="A257" s="3" t="str">
        <f t="shared" si="152"/>
        <v>Республика Башкортостан</v>
      </c>
      <c r="B257">
        <f t="shared" si="153"/>
        <v>2020</v>
      </c>
      <c r="C257">
        <f t="shared" si="154"/>
        <v>4</v>
      </c>
      <c r="D257" s="11">
        <f t="shared" si="155"/>
        <v>43923</v>
      </c>
      <c r="E257" s="4">
        <f t="shared" si="132"/>
        <v>43951</v>
      </c>
      <c r="F257" s="1">
        <f t="shared" si="130"/>
        <v>0</v>
      </c>
      <c r="G257" s="12"/>
      <c r="I257" s="11">
        <f t="shared" ref="I257:J257" si="199">I174</f>
        <v>580000</v>
      </c>
      <c r="J257" s="11">
        <f t="shared" si="199"/>
        <v>580000</v>
      </c>
    </row>
    <row r="258" spans="1:10" x14ac:dyDescent="0.3">
      <c r="A258" s="3" t="str">
        <f t="shared" si="152"/>
        <v>Республика Бурятия</v>
      </c>
      <c r="B258">
        <f t="shared" si="153"/>
        <v>2020</v>
      </c>
      <c r="C258">
        <f t="shared" si="154"/>
        <v>4</v>
      </c>
      <c r="D258" s="11">
        <f t="shared" si="155"/>
        <v>43923</v>
      </c>
      <c r="E258" s="4">
        <f t="shared" si="132"/>
        <v>43951</v>
      </c>
      <c r="F258" s="1">
        <f t="shared" ref="F258:F321" si="200">IF(OR(AND(I258&lt;=D258,J258&gt;=E258),AND(E258&gt;=I258,E258&lt;=J258)),1,0)</f>
        <v>1</v>
      </c>
      <c r="G258" s="12"/>
      <c r="I258" s="11">
        <f t="shared" ref="I258:J258" si="201">I175</f>
        <v>43891</v>
      </c>
      <c r="J258" s="11">
        <f t="shared" si="201"/>
        <v>44075</v>
      </c>
    </row>
    <row r="259" spans="1:10" x14ac:dyDescent="0.3">
      <c r="A259" s="3" t="str">
        <f t="shared" si="152"/>
        <v>Республика Дагестан</v>
      </c>
      <c r="B259">
        <f t="shared" si="153"/>
        <v>2020</v>
      </c>
      <c r="C259">
        <f t="shared" si="154"/>
        <v>4</v>
      </c>
      <c r="D259" s="11">
        <f t="shared" si="155"/>
        <v>43923</v>
      </c>
      <c r="E259" s="4">
        <f t="shared" ref="E259:E322" si="202">EOMONTH(D259,0)</f>
        <v>43951</v>
      </c>
      <c r="F259" s="1">
        <f t="shared" si="200"/>
        <v>0</v>
      </c>
      <c r="G259" s="12"/>
      <c r="I259" s="11">
        <f t="shared" ref="I259:J259" si="203">I176</f>
        <v>580000</v>
      </c>
      <c r="J259" s="11">
        <f t="shared" si="203"/>
        <v>580000</v>
      </c>
    </row>
    <row r="260" spans="1:10" x14ac:dyDescent="0.3">
      <c r="A260" s="3" t="str">
        <f t="shared" si="152"/>
        <v>Республика Ингушетия</v>
      </c>
      <c r="B260">
        <f t="shared" si="153"/>
        <v>2020</v>
      </c>
      <c r="C260">
        <f t="shared" si="154"/>
        <v>4</v>
      </c>
      <c r="D260" s="11">
        <f t="shared" si="155"/>
        <v>43923</v>
      </c>
      <c r="E260" s="4">
        <f t="shared" si="202"/>
        <v>43951</v>
      </c>
      <c r="F260" s="1">
        <f t="shared" si="200"/>
        <v>0</v>
      </c>
      <c r="G260" s="12"/>
      <c r="I260" s="11">
        <f t="shared" ref="I260:J260" si="204">I177</f>
        <v>580000</v>
      </c>
      <c r="J260" s="11">
        <f t="shared" si="204"/>
        <v>580000</v>
      </c>
    </row>
    <row r="261" spans="1:10" x14ac:dyDescent="0.3">
      <c r="A261" s="3" t="str">
        <f t="shared" si="152"/>
        <v>Кабардино-Балкарская Республика</v>
      </c>
      <c r="B261">
        <f t="shared" si="153"/>
        <v>2020</v>
      </c>
      <c r="C261">
        <f t="shared" si="154"/>
        <v>4</v>
      </c>
      <c r="D261" s="11">
        <f t="shared" si="155"/>
        <v>43923</v>
      </c>
      <c r="E261" s="4">
        <f t="shared" si="202"/>
        <v>43951</v>
      </c>
      <c r="F261" s="1">
        <f t="shared" si="200"/>
        <v>0</v>
      </c>
      <c r="G261" s="12"/>
      <c r="I261" s="11">
        <f t="shared" ref="I261:J261" si="205">I178</f>
        <v>580000</v>
      </c>
      <c r="J261" s="11">
        <f t="shared" si="205"/>
        <v>580000</v>
      </c>
    </row>
    <row r="262" spans="1:10" x14ac:dyDescent="0.3">
      <c r="A262" s="3" t="str">
        <f t="shared" si="152"/>
        <v>Республика Калмыкия</v>
      </c>
      <c r="B262">
        <f t="shared" si="153"/>
        <v>2020</v>
      </c>
      <c r="C262">
        <f t="shared" si="154"/>
        <v>4</v>
      </c>
      <c r="D262" s="11">
        <f t="shared" si="155"/>
        <v>43923</v>
      </c>
      <c r="E262" s="4">
        <f t="shared" si="202"/>
        <v>43951</v>
      </c>
      <c r="F262" s="1">
        <f t="shared" si="200"/>
        <v>1</v>
      </c>
      <c r="G262" s="12"/>
      <c r="I262" s="11">
        <f t="shared" ref="I262:J262" si="206">I179</f>
        <v>43922</v>
      </c>
      <c r="J262" s="11">
        <f t="shared" si="206"/>
        <v>44134</v>
      </c>
    </row>
    <row r="263" spans="1:10" x14ac:dyDescent="0.3">
      <c r="A263" s="3" t="str">
        <f t="shared" si="152"/>
        <v>Карачаево-Черкесская Республика</v>
      </c>
      <c r="B263">
        <f t="shared" si="153"/>
        <v>2020</v>
      </c>
      <c r="C263">
        <f t="shared" si="154"/>
        <v>4</v>
      </c>
      <c r="D263" s="11">
        <f t="shared" si="155"/>
        <v>43923</v>
      </c>
      <c r="E263" s="4">
        <f t="shared" si="202"/>
        <v>43951</v>
      </c>
      <c r="F263" s="1">
        <f t="shared" si="200"/>
        <v>1</v>
      </c>
      <c r="G263" s="12"/>
      <c r="I263" s="11">
        <f t="shared" ref="I263:J263" si="207">I180</f>
        <v>43922</v>
      </c>
      <c r="J263" s="11">
        <f t="shared" si="207"/>
        <v>580000</v>
      </c>
    </row>
    <row r="264" spans="1:10" x14ac:dyDescent="0.3">
      <c r="A264" s="3" t="str">
        <f t="shared" si="152"/>
        <v>Республика Коми</v>
      </c>
      <c r="B264">
        <f t="shared" si="153"/>
        <v>2020</v>
      </c>
      <c r="C264">
        <f t="shared" si="154"/>
        <v>4</v>
      </c>
      <c r="D264" s="11">
        <f t="shared" si="155"/>
        <v>43923</v>
      </c>
      <c r="E264" s="4">
        <f t="shared" si="202"/>
        <v>43951</v>
      </c>
      <c r="F264" s="1">
        <f t="shared" si="200"/>
        <v>1</v>
      </c>
      <c r="G264" s="12"/>
      <c r="I264" s="11">
        <f t="shared" ref="I264:J264" si="208">I181</f>
        <v>43891</v>
      </c>
      <c r="J264" s="11">
        <f t="shared" si="208"/>
        <v>44012</v>
      </c>
    </row>
    <row r="265" spans="1:10" x14ac:dyDescent="0.3">
      <c r="A265" s="3" t="str">
        <f t="shared" si="152"/>
        <v>Республика Крым</v>
      </c>
      <c r="B265">
        <f t="shared" si="153"/>
        <v>2020</v>
      </c>
      <c r="C265">
        <f t="shared" si="154"/>
        <v>4</v>
      </c>
      <c r="D265" s="11">
        <f t="shared" si="155"/>
        <v>43923</v>
      </c>
      <c r="E265" s="4">
        <f t="shared" si="202"/>
        <v>43951</v>
      </c>
      <c r="F265" s="1">
        <f t="shared" si="200"/>
        <v>1</v>
      </c>
      <c r="G265" s="12"/>
      <c r="I265" s="11">
        <f t="shared" ref="I265:J265" si="209">I182</f>
        <v>43922</v>
      </c>
      <c r="J265" s="11">
        <f t="shared" si="209"/>
        <v>580000</v>
      </c>
    </row>
    <row r="266" spans="1:10" x14ac:dyDescent="0.3">
      <c r="A266" s="3" t="str">
        <f t="shared" si="152"/>
        <v>Республика Марий Эл</v>
      </c>
      <c r="B266">
        <f t="shared" si="153"/>
        <v>2020</v>
      </c>
      <c r="C266">
        <f t="shared" si="154"/>
        <v>4</v>
      </c>
      <c r="D266" s="11">
        <f t="shared" si="155"/>
        <v>43923</v>
      </c>
      <c r="E266" s="4">
        <f t="shared" si="202"/>
        <v>43951</v>
      </c>
      <c r="F266" s="1">
        <f t="shared" si="200"/>
        <v>0</v>
      </c>
      <c r="G266" s="12"/>
      <c r="I266" s="11">
        <f t="shared" ref="I266:J266" si="210">I183</f>
        <v>580000</v>
      </c>
      <c r="J266" s="11">
        <f t="shared" si="210"/>
        <v>580000</v>
      </c>
    </row>
    <row r="267" spans="1:10" x14ac:dyDescent="0.3">
      <c r="A267" s="3" t="str">
        <f t="shared" si="152"/>
        <v>Республика Мордовия</v>
      </c>
      <c r="B267">
        <f t="shared" si="153"/>
        <v>2020</v>
      </c>
      <c r="C267">
        <f t="shared" si="154"/>
        <v>4</v>
      </c>
      <c r="D267" s="11">
        <f t="shared" si="155"/>
        <v>43923</v>
      </c>
      <c r="E267" s="4">
        <f t="shared" si="202"/>
        <v>43951</v>
      </c>
      <c r="F267" s="1">
        <f t="shared" si="200"/>
        <v>1</v>
      </c>
      <c r="G267" s="12"/>
      <c r="I267" s="11">
        <f t="shared" ref="I267:J267" si="211">I184</f>
        <v>43922</v>
      </c>
      <c r="J267" s="11">
        <f t="shared" si="211"/>
        <v>580000</v>
      </c>
    </row>
    <row r="268" spans="1:10" x14ac:dyDescent="0.3">
      <c r="A268" s="3" t="str">
        <f t="shared" si="152"/>
        <v>Республика Саха (Якутия)</v>
      </c>
      <c r="B268">
        <f t="shared" si="153"/>
        <v>2020</v>
      </c>
      <c r="C268">
        <f t="shared" si="154"/>
        <v>4</v>
      </c>
      <c r="D268" s="11">
        <f t="shared" si="155"/>
        <v>43923</v>
      </c>
      <c r="E268" s="4">
        <f t="shared" si="202"/>
        <v>43951</v>
      </c>
      <c r="F268" s="1">
        <f t="shared" si="200"/>
        <v>0</v>
      </c>
      <c r="G268" s="12"/>
      <c r="I268" s="11">
        <f t="shared" ref="I268:J268" si="212">I185</f>
        <v>580000</v>
      </c>
      <c r="J268" s="11">
        <f t="shared" si="212"/>
        <v>580000</v>
      </c>
    </row>
    <row r="269" spans="1:10" x14ac:dyDescent="0.3">
      <c r="A269" s="3" t="str">
        <f t="shared" si="152"/>
        <v xml:space="preserve">Республика Северная Осетия-Алания </v>
      </c>
      <c r="B269">
        <f t="shared" si="153"/>
        <v>2020</v>
      </c>
      <c r="C269">
        <f t="shared" si="154"/>
        <v>4</v>
      </c>
      <c r="D269" s="11">
        <f t="shared" si="155"/>
        <v>43923</v>
      </c>
      <c r="E269" s="4">
        <f t="shared" si="202"/>
        <v>43951</v>
      </c>
      <c r="F269" s="1">
        <f t="shared" si="200"/>
        <v>0</v>
      </c>
      <c r="G269" s="12"/>
      <c r="I269" s="11">
        <f t="shared" ref="I269:J269" si="213">I186</f>
        <v>580000</v>
      </c>
      <c r="J269" s="11">
        <f t="shared" si="213"/>
        <v>580000</v>
      </c>
    </row>
    <row r="270" spans="1:10" x14ac:dyDescent="0.3">
      <c r="A270" s="3" t="str">
        <f t="shared" si="152"/>
        <v>Республика Татарстан</v>
      </c>
      <c r="B270">
        <f t="shared" si="153"/>
        <v>2020</v>
      </c>
      <c r="C270">
        <f t="shared" si="154"/>
        <v>4</v>
      </c>
      <c r="D270" s="11">
        <f t="shared" si="155"/>
        <v>43923</v>
      </c>
      <c r="E270" s="4">
        <f t="shared" si="202"/>
        <v>43951</v>
      </c>
      <c r="F270" s="1">
        <f t="shared" si="200"/>
        <v>0</v>
      </c>
      <c r="G270" s="12"/>
      <c r="I270" s="11">
        <f t="shared" ref="I270:J270" si="214">I187</f>
        <v>580000</v>
      </c>
      <c r="J270" s="11">
        <f t="shared" si="214"/>
        <v>580000</v>
      </c>
    </row>
    <row r="271" spans="1:10" x14ac:dyDescent="0.3">
      <c r="A271" s="3" t="str">
        <f t="shared" si="152"/>
        <v>Республика Тыва</v>
      </c>
      <c r="B271">
        <f t="shared" si="153"/>
        <v>2020</v>
      </c>
      <c r="C271">
        <f t="shared" si="154"/>
        <v>4</v>
      </c>
      <c r="D271" s="11">
        <f t="shared" si="155"/>
        <v>43923</v>
      </c>
      <c r="E271" s="4">
        <f t="shared" si="202"/>
        <v>43951</v>
      </c>
      <c r="F271" s="1">
        <f t="shared" si="200"/>
        <v>0</v>
      </c>
      <c r="G271" s="12"/>
      <c r="I271" s="11">
        <f t="shared" ref="I271:J271" si="215">I188</f>
        <v>580000</v>
      </c>
      <c r="J271" s="11">
        <f t="shared" si="215"/>
        <v>580000</v>
      </c>
    </row>
    <row r="272" spans="1:10" x14ac:dyDescent="0.3">
      <c r="A272" s="3" t="str">
        <f t="shared" si="152"/>
        <v>Удмуртская Республика</v>
      </c>
      <c r="B272">
        <f t="shared" si="153"/>
        <v>2020</v>
      </c>
      <c r="C272">
        <f t="shared" si="154"/>
        <v>4</v>
      </c>
      <c r="D272" s="11">
        <f t="shared" si="155"/>
        <v>43923</v>
      </c>
      <c r="E272" s="4">
        <f t="shared" si="202"/>
        <v>43951</v>
      </c>
      <c r="F272" s="1">
        <f t="shared" si="200"/>
        <v>0</v>
      </c>
      <c r="G272" s="12"/>
      <c r="I272" s="11">
        <f t="shared" ref="I272:J272" si="216">I189</f>
        <v>580000</v>
      </c>
      <c r="J272" s="11">
        <f t="shared" si="216"/>
        <v>580000</v>
      </c>
    </row>
    <row r="273" spans="1:10" x14ac:dyDescent="0.3">
      <c r="A273" s="3" t="str">
        <f t="shared" si="152"/>
        <v>Республика Хакасия</v>
      </c>
      <c r="B273">
        <f t="shared" si="153"/>
        <v>2020</v>
      </c>
      <c r="C273">
        <f t="shared" si="154"/>
        <v>4</v>
      </c>
      <c r="D273" s="11">
        <f t="shared" si="155"/>
        <v>43923</v>
      </c>
      <c r="E273" s="4">
        <f t="shared" si="202"/>
        <v>43951</v>
      </c>
      <c r="F273" s="1">
        <f t="shared" si="200"/>
        <v>0</v>
      </c>
      <c r="G273" s="12"/>
      <c r="I273" s="11">
        <f t="shared" ref="I273:J273" si="217">I190</f>
        <v>580000</v>
      </c>
      <c r="J273" s="11">
        <f t="shared" si="217"/>
        <v>580000</v>
      </c>
    </row>
    <row r="274" spans="1:10" x14ac:dyDescent="0.3">
      <c r="A274" s="3" t="str">
        <f t="shared" si="152"/>
        <v>Чеченская Республика</v>
      </c>
      <c r="B274">
        <f t="shared" si="153"/>
        <v>2020</v>
      </c>
      <c r="C274">
        <f t="shared" si="154"/>
        <v>4</v>
      </c>
      <c r="D274" s="11">
        <f t="shared" si="155"/>
        <v>43923</v>
      </c>
      <c r="E274" s="4">
        <f t="shared" si="202"/>
        <v>43951</v>
      </c>
      <c r="F274" s="1">
        <f t="shared" si="200"/>
        <v>1</v>
      </c>
      <c r="G274" s="12"/>
      <c r="I274" s="11">
        <f t="shared" ref="I274:J274" si="218">I191</f>
        <v>43922</v>
      </c>
      <c r="J274" s="11">
        <f t="shared" si="218"/>
        <v>44012</v>
      </c>
    </row>
    <row r="275" spans="1:10" x14ac:dyDescent="0.3">
      <c r="A275" s="3" t="str">
        <f t="shared" si="152"/>
        <v>Чувашская Республика - Чувашия</v>
      </c>
      <c r="B275">
        <f t="shared" si="153"/>
        <v>2020</v>
      </c>
      <c r="C275">
        <f t="shared" si="154"/>
        <v>4</v>
      </c>
      <c r="D275" s="11">
        <f t="shared" si="155"/>
        <v>43923</v>
      </c>
      <c r="E275" s="4">
        <f t="shared" si="202"/>
        <v>43951</v>
      </c>
      <c r="F275" s="1">
        <f t="shared" si="200"/>
        <v>0</v>
      </c>
      <c r="G275" s="12"/>
      <c r="I275" s="11">
        <f t="shared" ref="I275:J275" si="219">I192</f>
        <v>580000</v>
      </c>
      <c r="J275" s="11">
        <f t="shared" si="219"/>
        <v>580000</v>
      </c>
    </row>
    <row r="276" spans="1:10" x14ac:dyDescent="0.3">
      <c r="A276" s="3" t="str">
        <f t="shared" si="152"/>
        <v>Алтайский Край</v>
      </c>
      <c r="B276">
        <f t="shared" si="153"/>
        <v>2020</v>
      </c>
      <c r="C276">
        <f t="shared" si="154"/>
        <v>4</v>
      </c>
      <c r="D276" s="11">
        <f t="shared" si="155"/>
        <v>43923</v>
      </c>
      <c r="E276" s="4">
        <f t="shared" si="202"/>
        <v>43951</v>
      </c>
      <c r="F276" s="1">
        <f t="shared" si="200"/>
        <v>0</v>
      </c>
      <c r="G276" s="12"/>
      <c r="I276" s="11">
        <f t="shared" ref="I276:J276" si="220">I193</f>
        <v>580000</v>
      </c>
      <c r="J276" s="11">
        <f t="shared" si="220"/>
        <v>580000</v>
      </c>
    </row>
    <row r="277" spans="1:10" x14ac:dyDescent="0.3">
      <c r="A277" s="3" t="str">
        <f t="shared" si="152"/>
        <v>Забайкальский Край</v>
      </c>
      <c r="B277">
        <f t="shared" si="153"/>
        <v>2020</v>
      </c>
      <c r="C277">
        <f t="shared" si="154"/>
        <v>4</v>
      </c>
      <c r="D277" s="11">
        <f t="shared" si="155"/>
        <v>43923</v>
      </c>
      <c r="E277" s="4">
        <f t="shared" si="202"/>
        <v>43951</v>
      </c>
      <c r="F277" s="1">
        <f t="shared" si="200"/>
        <v>1</v>
      </c>
      <c r="G277" s="12"/>
      <c r="I277" s="11">
        <f t="shared" ref="I277:J277" si="221">I194</f>
        <v>43922</v>
      </c>
      <c r="J277" s="11">
        <f t="shared" si="221"/>
        <v>44012</v>
      </c>
    </row>
    <row r="278" spans="1:10" x14ac:dyDescent="0.3">
      <c r="A278" s="3" t="str">
        <f t="shared" ref="A278:A341" si="222">A195</f>
        <v>Камчатский Край</v>
      </c>
      <c r="B278">
        <f t="shared" ref="B278:B341" si="223">YEAR(D278)</f>
        <v>2020</v>
      </c>
      <c r="C278">
        <f t="shared" ref="C278:C341" si="224">MONTH(D278)</f>
        <v>4</v>
      </c>
      <c r="D278" s="11">
        <f t="shared" ref="D278:D341" si="225">EDATE(D195,1)</f>
        <v>43923</v>
      </c>
      <c r="E278" s="4">
        <f t="shared" si="202"/>
        <v>43951</v>
      </c>
      <c r="F278" s="1">
        <f t="shared" si="200"/>
        <v>0</v>
      </c>
      <c r="G278" s="12"/>
      <c r="I278" s="11">
        <f t="shared" ref="I278:J278" si="226">I195</f>
        <v>580000</v>
      </c>
      <c r="J278" s="11">
        <f t="shared" si="226"/>
        <v>580000</v>
      </c>
    </row>
    <row r="279" spans="1:10" x14ac:dyDescent="0.3">
      <c r="A279" s="3" t="str">
        <f t="shared" si="222"/>
        <v>Краснодарский Край</v>
      </c>
      <c r="B279">
        <f t="shared" si="223"/>
        <v>2020</v>
      </c>
      <c r="C279">
        <f t="shared" si="224"/>
        <v>4</v>
      </c>
      <c r="D279" s="11">
        <f t="shared" si="225"/>
        <v>43923</v>
      </c>
      <c r="E279" s="4">
        <f t="shared" si="202"/>
        <v>43951</v>
      </c>
      <c r="F279" s="1">
        <f t="shared" si="200"/>
        <v>0</v>
      </c>
      <c r="G279" s="12"/>
      <c r="I279" s="11">
        <f t="shared" ref="I279:J279" si="227">I196</f>
        <v>580000</v>
      </c>
      <c r="J279" s="11">
        <f t="shared" si="227"/>
        <v>580000</v>
      </c>
    </row>
    <row r="280" spans="1:10" x14ac:dyDescent="0.3">
      <c r="A280" s="3" t="str">
        <f t="shared" si="222"/>
        <v>Красноярский Край</v>
      </c>
      <c r="B280">
        <f t="shared" si="223"/>
        <v>2020</v>
      </c>
      <c r="C280">
        <f t="shared" si="224"/>
        <v>4</v>
      </c>
      <c r="D280" s="11">
        <f t="shared" si="225"/>
        <v>43923</v>
      </c>
      <c r="E280" s="4">
        <f t="shared" si="202"/>
        <v>43951</v>
      </c>
      <c r="F280" s="1">
        <f t="shared" si="200"/>
        <v>0</v>
      </c>
      <c r="G280" s="12"/>
      <c r="I280" s="11">
        <f t="shared" ref="I280:J280" si="228">I197</f>
        <v>580000</v>
      </c>
      <c r="J280" s="11">
        <f t="shared" si="228"/>
        <v>580000</v>
      </c>
    </row>
    <row r="281" spans="1:10" x14ac:dyDescent="0.3">
      <c r="A281" s="3" t="str">
        <f t="shared" si="222"/>
        <v>Пермский Край</v>
      </c>
      <c r="B281">
        <f t="shared" si="223"/>
        <v>2020</v>
      </c>
      <c r="C281">
        <f t="shared" si="224"/>
        <v>4</v>
      </c>
      <c r="D281" s="11">
        <f t="shared" si="225"/>
        <v>43923</v>
      </c>
      <c r="E281" s="4">
        <f t="shared" si="202"/>
        <v>43951</v>
      </c>
      <c r="F281" s="1">
        <f t="shared" si="200"/>
        <v>0</v>
      </c>
      <c r="G281" s="12"/>
      <c r="I281" s="11">
        <f t="shared" ref="I281:J281" si="229">I198</f>
        <v>580000</v>
      </c>
      <c r="J281" s="11">
        <f t="shared" si="229"/>
        <v>580000</v>
      </c>
    </row>
    <row r="282" spans="1:10" x14ac:dyDescent="0.3">
      <c r="A282" s="3" t="str">
        <f t="shared" si="222"/>
        <v>Приморский Край</v>
      </c>
      <c r="B282">
        <f t="shared" si="223"/>
        <v>2020</v>
      </c>
      <c r="C282">
        <f t="shared" si="224"/>
        <v>4</v>
      </c>
      <c r="D282" s="11">
        <f t="shared" si="225"/>
        <v>43923</v>
      </c>
      <c r="E282" s="4">
        <f t="shared" si="202"/>
        <v>43951</v>
      </c>
      <c r="F282" s="1">
        <f t="shared" si="200"/>
        <v>0</v>
      </c>
      <c r="G282" s="12"/>
      <c r="I282" s="11">
        <f t="shared" ref="I282:J282" si="230">I199</f>
        <v>580000</v>
      </c>
      <c r="J282" s="11">
        <f t="shared" si="230"/>
        <v>580000</v>
      </c>
    </row>
    <row r="283" spans="1:10" x14ac:dyDescent="0.3">
      <c r="A283" s="3" t="str">
        <f t="shared" si="222"/>
        <v>Ставропольский Край</v>
      </c>
      <c r="B283">
        <f t="shared" si="223"/>
        <v>2020</v>
      </c>
      <c r="C283">
        <f t="shared" si="224"/>
        <v>4</v>
      </c>
      <c r="D283" s="11">
        <f t="shared" si="225"/>
        <v>43923</v>
      </c>
      <c r="E283" s="4">
        <f t="shared" si="202"/>
        <v>43951</v>
      </c>
      <c r="F283" s="1">
        <f t="shared" si="200"/>
        <v>0</v>
      </c>
      <c r="G283" s="12"/>
      <c r="I283" s="11">
        <f t="shared" ref="I283:J283" si="231">I200</f>
        <v>580000</v>
      </c>
      <c r="J283" s="11">
        <f t="shared" si="231"/>
        <v>580000</v>
      </c>
    </row>
    <row r="284" spans="1:10" x14ac:dyDescent="0.3">
      <c r="A284" s="3" t="str">
        <f t="shared" si="222"/>
        <v>Хабаровский Край</v>
      </c>
      <c r="B284">
        <f t="shared" si="223"/>
        <v>2020</v>
      </c>
      <c r="C284">
        <f t="shared" si="224"/>
        <v>4</v>
      </c>
      <c r="D284" s="11">
        <f t="shared" si="225"/>
        <v>43923</v>
      </c>
      <c r="E284" s="4">
        <f t="shared" si="202"/>
        <v>43951</v>
      </c>
      <c r="F284" s="1">
        <f t="shared" si="200"/>
        <v>0</v>
      </c>
      <c r="G284" s="12"/>
      <c r="I284" s="11">
        <f t="shared" ref="I284:J284" si="232">I201</f>
        <v>580000</v>
      </c>
      <c r="J284" s="11">
        <f t="shared" si="232"/>
        <v>580000</v>
      </c>
    </row>
    <row r="285" spans="1:10" x14ac:dyDescent="0.3">
      <c r="A285" s="3" t="str">
        <f t="shared" si="222"/>
        <v>Амурская Область</v>
      </c>
      <c r="B285">
        <f t="shared" si="223"/>
        <v>2020</v>
      </c>
      <c r="C285">
        <f t="shared" si="224"/>
        <v>4</v>
      </c>
      <c r="D285" s="11">
        <f t="shared" si="225"/>
        <v>43923</v>
      </c>
      <c r="E285" s="4">
        <f t="shared" si="202"/>
        <v>43951</v>
      </c>
      <c r="F285" s="1">
        <f t="shared" si="200"/>
        <v>0</v>
      </c>
      <c r="G285" s="12"/>
      <c r="I285" s="11">
        <f t="shared" ref="I285:J285" si="233">I202</f>
        <v>580000</v>
      </c>
      <c r="J285" s="11">
        <f t="shared" si="233"/>
        <v>580000</v>
      </c>
    </row>
    <row r="286" spans="1:10" x14ac:dyDescent="0.3">
      <c r="A286" s="3" t="str">
        <f t="shared" si="222"/>
        <v>Архангельская Область</v>
      </c>
      <c r="B286">
        <f t="shared" si="223"/>
        <v>2020</v>
      </c>
      <c r="C286">
        <f t="shared" si="224"/>
        <v>4</v>
      </c>
      <c r="D286" s="11">
        <f t="shared" si="225"/>
        <v>43923</v>
      </c>
      <c r="E286" s="4">
        <f t="shared" si="202"/>
        <v>43951</v>
      </c>
      <c r="F286" s="1">
        <f t="shared" si="200"/>
        <v>0</v>
      </c>
      <c r="G286" s="12"/>
      <c r="I286" s="11">
        <f t="shared" ref="I286:J286" si="234">I203</f>
        <v>580000</v>
      </c>
      <c r="J286" s="11">
        <f t="shared" si="234"/>
        <v>580000</v>
      </c>
    </row>
    <row r="287" spans="1:10" x14ac:dyDescent="0.3">
      <c r="A287" s="3" t="str">
        <f t="shared" si="222"/>
        <v>Астраханская Область</v>
      </c>
      <c r="B287">
        <f t="shared" si="223"/>
        <v>2020</v>
      </c>
      <c r="C287">
        <f t="shared" si="224"/>
        <v>4</v>
      </c>
      <c r="D287" s="11">
        <f t="shared" si="225"/>
        <v>43923</v>
      </c>
      <c r="E287" s="4">
        <f t="shared" si="202"/>
        <v>43951</v>
      </c>
      <c r="F287" s="1">
        <f t="shared" si="200"/>
        <v>0</v>
      </c>
      <c r="G287" s="12"/>
      <c r="I287" s="11">
        <f t="shared" ref="I287:J287" si="235">I204</f>
        <v>580000</v>
      </c>
      <c r="J287" s="11">
        <f t="shared" si="235"/>
        <v>580000</v>
      </c>
    </row>
    <row r="288" spans="1:10" x14ac:dyDescent="0.3">
      <c r="A288" s="3" t="str">
        <f t="shared" si="222"/>
        <v>Белгородская Область</v>
      </c>
      <c r="B288">
        <f t="shared" si="223"/>
        <v>2020</v>
      </c>
      <c r="C288">
        <f t="shared" si="224"/>
        <v>4</v>
      </c>
      <c r="D288" s="11">
        <f t="shared" si="225"/>
        <v>43923</v>
      </c>
      <c r="E288" s="4">
        <f t="shared" si="202"/>
        <v>43951</v>
      </c>
      <c r="F288" s="1">
        <f t="shared" si="200"/>
        <v>0</v>
      </c>
      <c r="G288" s="12"/>
      <c r="I288" s="11">
        <f t="shared" ref="I288:J288" si="236">I205</f>
        <v>580000</v>
      </c>
      <c r="J288" s="11">
        <f t="shared" si="236"/>
        <v>580000</v>
      </c>
    </row>
    <row r="289" spans="1:10" x14ac:dyDescent="0.3">
      <c r="A289" s="3" t="str">
        <f t="shared" si="222"/>
        <v>Брянская Область</v>
      </c>
      <c r="B289">
        <f t="shared" si="223"/>
        <v>2020</v>
      </c>
      <c r="C289">
        <f t="shared" si="224"/>
        <v>4</v>
      </c>
      <c r="D289" s="11">
        <f t="shared" si="225"/>
        <v>43923</v>
      </c>
      <c r="E289" s="4">
        <f t="shared" si="202"/>
        <v>43951</v>
      </c>
      <c r="F289" s="1">
        <f t="shared" si="200"/>
        <v>0</v>
      </c>
      <c r="G289" s="12"/>
      <c r="I289" s="11">
        <f t="shared" ref="I289:J289" si="237">I206</f>
        <v>580000</v>
      </c>
      <c r="J289" s="11">
        <f t="shared" si="237"/>
        <v>580000</v>
      </c>
    </row>
    <row r="290" spans="1:10" x14ac:dyDescent="0.3">
      <c r="A290" s="3" t="str">
        <f t="shared" si="222"/>
        <v>Владимирская Область</v>
      </c>
      <c r="B290">
        <f t="shared" si="223"/>
        <v>2020</v>
      </c>
      <c r="C290">
        <f t="shared" si="224"/>
        <v>4</v>
      </c>
      <c r="D290" s="11">
        <f t="shared" si="225"/>
        <v>43923</v>
      </c>
      <c r="E290" s="4">
        <f t="shared" si="202"/>
        <v>43951</v>
      </c>
      <c r="F290" s="1">
        <f t="shared" si="200"/>
        <v>0</v>
      </c>
      <c r="G290" s="12"/>
      <c r="I290" s="11">
        <f t="shared" ref="I290:J290" si="238">I207</f>
        <v>580000</v>
      </c>
      <c r="J290" s="11">
        <f t="shared" si="238"/>
        <v>580000</v>
      </c>
    </row>
    <row r="291" spans="1:10" x14ac:dyDescent="0.3">
      <c r="A291" s="3" t="str">
        <f t="shared" si="222"/>
        <v>Волгоградская Область</v>
      </c>
      <c r="B291">
        <f t="shared" si="223"/>
        <v>2020</v>
      </c>
      <c r="C291">
        <f t="shared" si="224"/>
        <v>4</v>
      </c>
      <c r="D291" s="11">
        <f t="shared" si="225"/>
        <v>43923</v>
      </c>
      <c r="E291" s="4">
        <f t="shared" si="202"/>
        <v>43951</v>
      </c>
      <c r="F291" s="1">
        <f t="shared" si="200"/>
        <v>1</v>
      </c>
      <c r="G291" s="12"/>
      <c r="I291" s="11">
        <f t="shared" ref="I291:J291" si="239">I208</f>
        <v>43906</v>
      </c>
      <c r="J291" s="11">
        <f t="shared" si="239"/>
        <v>580000</v>
      </c>
    </row>
    <row r="292" spans="1:10" x14ac:dyDescent="0.3">
      <c r="A292" s="3" t="str">
        <f t="shared" si="222"/>
        <v>Вологодская Область</v>
      </c>
      <c r="B292">
        <f t="shared" si="223"/>
        <v>2020</v>
      </c>
      <c r="C292">
        <f t="shared" si="224"/>
        <v>4</v>
      </c>
      <c r="D292" s="11">
        <f t="shared" si="225"/>
        <v>43923</v>
      </c>
      <c r="E292" s="4">
        <f t="shared" si="202"/>
        <v>43951</v>
      </c>
      <c r="F292" s="1">
        <f t="shared" si="200"/>
        <v>0</v>
      </c>
      <c r="G292" s="12"/>
      <c r="I292" s="11">
        <f t="shared" ref="I292:J292" si="240">I209</f>
        <v>580000</v>
      </c>
      <c r="J292" s="11">
        <f t="shared" si="240"/>
        <v>580000</v>
      </c>
    </row>
    <row r="293" spans="1:10" x14ac:dyDescent="0.3">
      <c r="A293" s="3" t="str">
        <f t="shared" si="222"/>
        <v>Воронежская Область</v>
      </c>
      <c r="B293">
        <f t="shared" si="223"/>
        <v>2020</v>
      </c>
      <c r="C293">
        <f t="shared" si="224"/>
        <v>4</v>
      </c>
      <c r="D293" s="11">
        <f t="shared" si="225"/>
        <v>43923</v>
      </c>
      <c r="E293" s="4">
        <f t="shared" si="202"/>
        <v>43951</v>
      </c>
      <c r="F293" s="1">
        <f t="shared" si="200"/>
        <v>0</v>
      </c>
      <c r="G293" s="12"/>
      <c r="I293" s="11">
        <f t="shared" ref="I293:J293" si="241">I210</f>
        <v>580000</v>
      </c>
      <c r="J293" s="11">
        <f t="shared" si="241"/>
        <v>580000</v>
      </c>
    </row>
    <row r="294" spans="1:10" x14ac:dyDescent="0.3">
      <c r="A294" s="3" t="str">
        <f t="shared" si="222"/>
        <v>Ивановская Область</v>
      </c>
      <c r="B294">
        <f t="shared" si="223"/>
        <v>2020</v>
      </c>
      <c r="C294">
        <f t="shared" si="224"/>
        <v>4</v>
      </c>
      <c r="D294" s="11">
        <f t="shared" si="225"/>
        <v>43923</v>
      </c>
      <c r="E294" s="4">
        <f t="shared" si="202"/>
        <v>43951</v>
      </c>
      <c r="F294" s="1">
        <f t="shared" si="200"/>
        <v>0</v>
      </c>
      <c r="G294" s="12"/>
      <c r="I294" s="11">
        <f t="shared" ref="I294:J294" si="242">I211</f>
        <v>580000</v>
      </c>
      <c r="J294" s="11">
        <f t="shared" si="242"/>
        <v>580000</v>
      </c>
    </row>
    <row r="295" spans="1:10" x14ac:dyDescent="0.3">
      <c r="A295" s="3" t="str">
        <f t="shared" si="222"/>
        <v>Иркутская Область</v>
      </c>
      <c r="B295">
        <f t="shared" si="223"/>
        <v>2020</v>
      </c>
      <c r="C295">
        <f t="shared" si="224"/>
        <v>4</v>
      </c>
      <c r="D295" s="11">
        <f t="shared" si="225"/>
        <v>43923</v>
      </c>
      <c r="E295" s="4">
        <f t="shared" si="202"/>
        <v>43951</v>
      </c>
      <c r="F295" s="1">
        <f t="shared" si="200"/>
        <v>0</v>
      </c>
      <c r="G295" s="12"/>
      <c r="I295" s="11">
        <f t="shared" ref="I295:J295" si="243">I212</f>
        <v>580000</v>
      </c>
      <c r="J295" s="11">
        <f t="shared" si="243"/>
        <v>580000</v>
      </c>
    </row>
    <row r="296" spans="1:10" x14ac:dyDescent="0.3">
      <c r="A296" s="3" t="str">
        <f t="shared" si="222"/>
        <v>Калининградская Область</v>
      </c>
      <c r="B296">
        <f t="shared" si="223"/>
        <v>2020</v>
      </c>
      <c r="C296">
        <f t="shared" si="224"/>
        <v>4</v>
      </c>
      <c r="D296" s="11">
        <f t="shared" si="225"/>
        <v>43923</v>
      </c>
      <c r="E296" s="4">
        <f t="shared" si="202"/>
        <v>43951</v>
      </c>
      <c r="F296" s="1">
        <f t="shared" si="200"/>
        <v>0</v>
      </c>
      <c r="G296" s="12"/>
      <c r="I296" s="11">
        <f t="shared" ref="I296:J296" si="244">I213</f>
        <v>580000</v>
      </c>
      <c r="J296" s="11">
        <f t="shared" si="244"/>
        <v>580000</v>
      </c>
    </row>
    <row r="297" spans="1:10" x14ac:dyDescent="0.3">
      <c r="A297" s="3" t="str">
        <f t="shared" si="222"/>
        <v>Калужская Область</v>
      </c>
      <c r="B297">
        <f t="shared" si="223"/>
        <v>2020</v>
      </c>
      <c r="C297">
        <f t="shared" si="224"/>
        <v>4</v>
      </c>
      <c r="D297" s="11">
        <f t="shared" si="225"/>
        <v>43923</v>
      </c>
      <c r="E297" s="4">
        <f t="shared" si="202"/>
        <v>43951</v>
      </c>
      <c r="F297" s="1">
        <f t="shared" si="200"/>
        <v>0</v>
      </c>
      <c r="G297" s="12"/>
      <c r="I297" s="11">
        <f t="shared" ref="I297:J297" si="245">I214</f>
        <v>580000</v>
      </c>
      <c r="J297" s="11">
        <f t="shared" si="245"/>
        <v>580000</v>
      </c>
    </row>
    <row r="298" spans="1:10" x14ac:dyDescent="0.3">
      <c r="A298" s="3" t="str">
        <f t="shared" si="222"/>
        <v>Кемеровская Область - Кузбасс</v>
      </c>
      <c r="B298">
        <f t="shared" si="223"/>
        <v>2020</v>
      </c>
      <c r="C298">
        <f t="shared" si="224"/>
        <v>4</v>
      </c>
      <c r="D298" s="11">
        <f t="shared" si="225"/>
        <v>43923</v>
      </c>
      <c r="E298" s="4">
        <f t="shared" si="202"/>
        <v>43951</v>
      </c>
      <c r="F298" s="1">
        <f t="shared" si="200"/>
        <v>0</v>
      </c>
      <c r="G298" s="12"/>
      <c r="I298" s="11">
        <f t="shared" ref="I298:J298" si="246">I215</f>
        <v>580000</v>
      </c>
      <c r="J298" s="11">
        <f t="shared" si="246"/>
        <v>580000</v>
      </c>
    </row>
    <row r="299" spans="1:10" x14ac:dyDescent="0.3">
      <c r="A299" s="3" t="str">
        <f t="shared" si="222"/>
        <v>Кировская Область</v>
      </c>
      <c r="B299">
        <f t="shared" si="223"/>
        <v>2020</v>
      </c>
      <c r="C299">
        <f t="shared" si="224"/>
        <v>4</v>
      </c>
      <c r="D299" s="11">
        <f t="shared" si="225"/>
        <v>43923</v>
      </c>
      <c r="E299" s="4">
        <f t="shared" si="202"/>
        <v>43951</v>
      </c>
      <c r="F299" s="1">
        <f t="shared" si="200"/>
        <v>0</v>
      </c>
      <c r="G299" s="12"/>
      <c r="I299" s="11">
        <f t="shared" ref="I299:J299" si="247">I216</f>
        <v>580000</v>
      </c>
      <c r="J299" s="11">
        <f t="shared" si="247"/>
        <v>580000</v>
      </c>
    </row>
    <row r="300" spans="1:10" x14ac:dyDescent="0.3">
      <c r="A300" s="3" t="str">
        <f t="shared" si="222"/>
        <v>Костромская Область</v>
      </c>
      <c r="B300">
        <f t="shared" si="223"/>
        <v>2020</v>
      </c>
      <c r="C300">
        <f t="shared" si="224"/>
        <v>4</v>
      </c>
      <c r="D300" s="11">
        <f t="shared" si="225"/>
        <v>43923</v>
      </c>
      <c r="E300" s="4">
        <f t="shared" si="202"/>
        <v>43951</v>
      </c>
      <c r="F300" s="1">
        <f t="shared" si="200"/>
        <v>1</v>
      </c>
      <c r="G300" s="12"/>
      <c r="I300" s="11">
        <f t="shared" ref="I300:J300" si="248">I217</f>
        <v>43922</v>
      </c>
      <c r="J300" s="11">
        <f t="shared" si="248"/>
        <v>44105</v>
      </c>
    </row>
    <row r="301" spans="1:10" x14ac:dyDescent="0.3">
      <c r="A301" s="3" t="str">
        <f t="shared" si="222"/>
        <v>Курганская Область</v>
      </c>
      <c r="B301">
        <f t="shared" si="223"/>
        <v>2020</v>
      </c>
      <c r="C301">
        <f t="shared" si="224"/>
        <v>4</v>
      </c>
      <c r="D301" s="11">
        <f t="shared" si="225"/>
        <v>43923</v>
      </c>
      <c r="E301" s="4">
        <f t="shared" si="202"/>
        <v>43951</v>
      </c>
      <c r="F301" s="1">
        <f t="shared" si="200"/>
        <v>0</v>
      </c>
      <c r="G301" s="12"/>
      <c r="I301" s="11">
        <f t="shared" ref="I301:J301" si="249">I218</f>
        <v>580000</v>
      </c>
      <c r="J301" s="11">
        <f t="shared" si="249"/>
        <v>580000</v>
      </c>
    </row>
    <row r="302" spans="1:10" x14ac:dyDescent="0.3">
      <c r="A302" s="3" t="str">
        <f t="shared" si="222"/>
        <v>Курская Область</v>
      </c>
      <c r="B302">
        <f t="shared" si="223"/>
        <v>2020</v>
      </c>
      <c r="C302">
        <f t="shared" si="224"/>
        <v>4</v>
      </c>
      <c r="D302" s="11">
        <f t="shared" si="225"/>
        <v>43923</v>
      </c>
      <c r="E302" s="4">
        <f t="shared" si="202"/>
        <v>43951</v>
      </c>
      <c r="F302" s="1">
        <f t="shared" si="200"/>
        <v>1</v>
      </c>
      <c r="G302" s="12"/>
      <c r="I302" s="11">
        <f t="shared" ref="I302:J302" si="250">I219</f>
        <v>43922</v>
      </c>
      <c r="J302" s="11">
        <f t="shared" si="250"/>
        <v>44561</v>
      </c>
    </row>
    <row r="303" spans="1:10" x14ac:dyDescent="0.3">
      <c r="A303" s="3" t="str">
        <f t="shared" si="222"/>
        <v>Липецкая Область</v>
      </c>
      <c r="B303">
        <f t="shared" si="223"/>
        <v>2020</v>
      </c>
      <c r="C303">
        <f t="shared" si="224"/>
        <v>4</v>
      </c>
      <c r="D303" s="11">
        <f t="shared" si="225"/>
        <v>43923</v>
      </c>
      <c r="E303" s="4">
        <f t="shared" si="202"/>
        <v>43951</v>
      </c>
      <c r="F303" s="1">
        <f t="shared" si="200"/>
        <v>0</v>
      </c>
      <c r="G303" s="12"/>
      <c r="I303" s="11">
        <f t="shared" ref="I303:J303" si="251">I220</f>
        <v>580000</v>
      </c>
      <c r="J303" s="11">
        <f t="shared" si="251"/>
        <v>580000</v>
      </c>
    </row>
    <row r="304" spans="1:10" x14ac:dyDescent="0.3">
      <c r="A304" s="3" t="str">
        <f t="shared" si="222"/>
        <v>Магаданская Область</v>
      </c>
      <c r="B304">
        <f t="shared" si="223"/>
        <v>2020</v>
      </c>
      <c r="C304">
        <f t="shared" si="224"/>
        <v>4</v>
      </c>
      <c r="D304" s="11">
        <f t="shared" si="225"/>
        <v>43923</v>
      </c>
      <c r="E304" s="4">
        <f t="shared" si="202"/>
        <v>43951</v>
      </c>
      <c r="F304" s="1">
        <f t="shared" si="200"/>
        <v>0</v>
      </c>
      <c r="G304" s="12"/>
      <c r="I304" s="11">
        <f t="shared" ref="I304:J304" si="252">I221</f>
        <v>580000</v>
      </c>
      <c r="J304" s="11">
        <f t="shared" si="252"/>
        <v>580000</v>
      </c>
    </row>
    <row r="305" spans="1:10" x14ac:dyDescent="0.3">
      <c r="A305" s="3" t="str">
        <f t="shared" si="222"/>
        <v>Мурманская Область</v>
      </c>
      <c r="B305">
        <f t="shared" si="223"/>
        <v>2020</v>
      </c>
      <c r="C305">
        <f t="shared" si="224"/>
        <v>4</v>
      </c>
      <c r="D305" s="11">
        <f t="shared" si="225"/>
        <v>43923</v>
      </c>
      <c r="E305" s="4">
        <f t="shared" si="202"/>
        <v>43951</v>
      </c>
      <c r="F305" s="1">
        <f t="shared" si="200"/>
        <v>0</v>
      </c>
      <c r="G305" s="12"/>
      <c r="I305" s="11">
        <f t="shared" ref="I305:J305" si="253">I222</f>
        <v>580000</v>
      </c>
      <c r="J305" s="11">
        <f t="shared" si="253"/>
        <v>580000</v>
      </c>
    </row>
    <row r="306" spans="1:10" x14ac:dyDescent="0.3">
      <c r="A306" s="3" t="str">
        <f t="shared" si="222"/>
        <v>Нижегородская Область</v>
      </c>
      <c r="B306">
        <f t="shared" si="223"/>
        <v>2020</v>
      </c>
      <c r="C306">
        <f t="shared" si="224"/>
        <v>4</v>
      </c>
      <c r="D306" s="11">
        <f t="shared" si="225"/>
        <v>43923</v>
      </c>
      <c r="E306" s="4">
        <f t="shared" si="202"/>
        <v>43951</v>
      </c>
      <c r="F306" s="1">
        <f t="shared" si="200"/>
        <v>1</v>
      </c>
      <c r="G306" s="12"/>
      <c r="I306" s="11">
        <f t="shared" ref="I306:J306" si="254">I223</f>
        <v>43903</v>
      </c>
      <c r="J306" s="11">
        <f t="shared" si="254"/>
        <v>44256</v>
      </c>
    </row>
    <row r="307" spans="1:10" x14ac:dyDescent="0.3">
      <c r="A307" s="3" t="str">
        <f t="shared" si="222"/>
        <v>Новгородская Область</v>
      </c>
      <c r="B307">
        <f t="shared" si="223"/>
        <v>2020</v>
      </c>
      <c r="C307">
        <f t="shared" si="224"/>
        <v>4</v>
      </c>
      <c r="D307" s="11">
        <f t="shared" si="225"/>
        <v>43923</v>
      </c>
      <c r="E307" s="4">
        <f t="shared" si="202"/>
        <v>43951</v>
      </c>
      <c r="F307" s="1">
        <f t="shared" si="200"/>
        <v>0</v>
      </c>
      <c r="G307" s="12"/>
      <c r="I307" s="11">
        <f t="shared" ref="I307:J307" si="255">I224</f>
        <v>580000</v>
      </c>
      <c r="J307" s="11">
        <f t="shared" si="255"/>
        <v>580000</v>
      </c>
    </row>
    <row r="308" spans="1:10" x14ac:dyDescent="0.3">
      <c r="A308" s="3" t="str">
        <f t="shared" si="222"/>
        <v>Новосибирская Область</v>
      </c>
      <c r="B308">
        <f t="shared" si="223"/>
        <v>2020</v>
      </c>
      <c r="C308">
        <f t="shared" si="224"/>
        <v>4</v>
      </c>
      <c r="D308" s="11">
        <f t="shared" si="225"/>
        <v>43923</v>
      </c>
      <c r="E308" s="4">
        <f t="shared" si="202"/>
        <v>43951</v>
      </c>
      <c r="F308" s="1">
        <f t="shared" si="200"/>
        <v>0</v>
      </c>
      <c r="G308" s="12"/>
      <c r="I308" s="11">
        <f t="shared" ref="I308:J308" si="256">I225</f>
        <v>580000</v>
      </c>
      <c r="J308" s="11">
        <f t="shared" si="256"/>
        <v>580000</v>
      </c>
    </row>
    <row r="309" spans="1:10" x14ac:dyDescent="0.3">
      <c r="A309" s="3" t="str">
        <f t="shared" si="222"/>
        <v>Омская Область</v>
      </c>
      <c r="B309">
        <f t="shared" si="223"/>
        <v>2020</v>
      </c>
      <c r="C309">
        <f t="shared" si="224"/>
        <v>4</v>
      </c>
      <c r="D309" s="11">
        <f t="shared" si="225"/>
        <v>43923</v>
      </c>
      <c r="E309" s="4">
        <f t="shared" si="202"/>
        <v>43951</v>
      </c>
      <c r="F309" s="1">
        <f t="shared" si="200"/>
        <v>0</v>
      </c>
      <c r="G309" s="12"/>
      <c r="I309" s="11">
        <f t="shared" ref="I309:J309" si="257">I226</f>
        <v>580000</v>
      </c>
      <c r="J309" s="11">
        <f t="shared" si="257"/>
        <v>580000</v>
      </c>
    </row>
    <row r="310" spans="1:10" x14ac:dyDescent="0.3">
      <c r="A310" s="3" t="str">
        <f t="shared" si="222"/>
        <v>Оренбургская Область</v>
      </c>
      <c r="B310">
        <f t="shared" si="223"/>
        <v>2020</v>
      </c>
      <c r="C310">
        <f t="shared" si="224"/>
        <v>4</v>
      </c>
      <c r="D310" s="11">
        <f t="shared" si="225"/>
        <v>43923</v>
      </c>
      <c r="E310" s="4">
        <f t="shared" si="202"/>
        <v>43951</v>
      </c>
      <c r="F310" s="1">
        <f t="shared" si="200"/>
        <v>0</v>
      </c>
      <c r="G310" s="12"/>
      <c r="I310" s="11">
        <f t="shared" ref="I310:J310" si="258">I227</f>
        <v>580000</v>
      </c>
      <c r="J310" s="11">
        <f t="shared" si="258"/>
        <v>580000</v>
      </c>
    </row>
    <row r="311" spans="1:10" x14ac:dyDescent="0.3">
      <c r="A311" s="3" t="str">
        <f t="shared" si="222"/>
        <v>Орловская Область</v>
      </c>
      <c r="B311">
        <f t="shared" si="223"/>
        <v>2020</v>
      </c>
      <c r="C311">
        <f t="shared" si="224"/>
        <v>4</v>
      </c>
      <c r="D311" s="11">
        <f t="shared" si="225"/>
        <v>43923</v>
      </c>
      <c r="E311" s="4">
        <f t="shared" si="202"/>
        <v>43951</v>
      </c>
      <c r="F311" s="1">
        <f t="shared" si="200"/>
        <v>0</v>
      </c>
      <c r="G311" s="12"/>
      <c r="I311" s="11">
        <f t="shared" ref="I311:J311" si="259">I228</f>
        <v>580000</v>
      </c>
      <c r="J311" s="11">
        <f t="shared" si="259"/>
        <v>580000</v>
      </c>
    </row>
    <row r="312" spans="1:10" x14ac:dyDescent="0.3">
      <c r="A312" s="3" t="str">
        <f t="shared" si="222"/>
        <v>Пензенская Область</v>
      </c>
      <c r="B312">
        <f t="shared" si="223"/>
        <v>2020</v>
      </c>
      <c r="C312">
        <f t="shared" si="224"/>
        <v>4</v>
      </c>
      <c r="D312" s="11">
        <f t="shared" si="225"/>
        <v>43923</v>
      </c>
      <c r="E312" s="4">
        <f t="shared" si="202"/>
        <v>43951</v>
      </c>
      <c r="F312" s="1">
        <f t="shared" si="200"/>
        <v>0</v>
      </c>
      <c r="G312" s="12"/>
      <c r="I312" s="11">
        <f t="shared" ref="I312:J312" si="260">I229</f>
        <v>580000</v>
      </c>
      <c r="J312" s="11">
        <f t="shared" si="260"/>
        <v>580000</v>
      </c>
    </row>
    <row r="313" spans="1:10" x14ac:dyDescent="0.3">
      <c r="A313" s="3" t="str">
        <f t="shared" si="222"/>
        <v>Псковсая Область</v>
      </c>
      <c r="B313">
        <f t="shared" si="223"/>
        <v>2020</v>
      </c>
      <c r="C313">
        <f t="shared" si="224"/>
        <v>4</v>
      </c>
      <c r="D313" s="11">
        <f t="shared" si="225"/>
        <v>43923</v>
      </c>
      <c r="E313" s="4">
        <f t="shared" si="202"/>
        <v>43951</v>
      </c>
      <c r="F313" s="1">
        <f t="shared" si="200"/>
        <v>0</v>
      </c>
      <c r="G313" s="12"/>
      <c r="I313" s="11">
        <f t="shared" ref="I313:J313" si="261">I230</f>
        <v>580000</v>
      </c>
      <c r="J313" s="11">
        <f t="shared" si="261"/>
        <v>580000</v>
      </c>
    </row>
    <row r="314" spans="1:10" x14ac:dyDescent="0.3">
      <c r="A314" s="3" t="str">
        <f t="shared" si="222"/>
        <v>Ростовская Область</v>
      </c>
      <c r="B314">
        <f t="shared" si="223"/>
        <v>2020</v>
      </c>
      <c r="C314">
        <f t="shared" si="224"/>
        <v>4</v>
      </c>
      <c r="D314" s="11">
        <f t="shared" si="225"/>
        <v>43923</v>
      </c>
      <c r="E314" s="4">
        <f t="shared" si="202"/>
        <v>43951</v>
      </c>
      <c r="F314" s="1">
        <f t="shared" si="200"/>
        <v>0</v>
      </c>
      <c r="G314" s="12"/>
      <c r="I314" s="11">
        <f t="shared" ref="I314:J314" si="262">I231</f>
        <v>580000</v>
      </c>
      <c r="J314" s="11">
        <f t="shared" si="262"/>
        <v>580000</v>
      </c>
    </row>
    <row r="315" spans="1:10" x14ac:dyDescent="0.3">
      <c r="A315" s="3" t="str">
        <f t="shared" si="222"/>
        <v>Рязанская Область</v>
      </c>
      <c r="B315">
        <f t="shared" si="223"/>
        <v>2020</v>
      </c>
      <c r="C315">
        <f t="shared" si="224"/>
        <v>4</v>
      </c>
      <c r="D315" s="11">
        <f t="shared" si="225"/>
        <v>43923</v>
      </c>
      <c r="E315" s="4">
        <f t="shared" si="202"/>
        <v>43951</v>
      </c>
      <c r="F315" s="1">
        <f t="shared" si="200"/>
        <v>0</v>
      </c>
      <c r="G315" s="12"/>
      <c r="I315" s="11">
        <f t="shared" ref="I315:J315" si="263">I232</f>
        <v>580000</v>
      </c>
      <c r="J315" s="11">
        <f t="shared" si="263"/>
        <v>580000</v>
      </c>
    </row>
    <row r="316" spans="1:10" x14ac:dyDescent="0.3">
      <c r="A316" s="3" t="str">
        <f t="shared" si="222"/>
        <v>Самарская Область</v>
      </c>
      <c r="B316">
        <f t="shared" si="223"/>
        <v>2020</v>
      </c>
      <c r="C316">
        <f t="shared" si="224"/>
        <v>4</v>
      </c>
      <c r="D316" s="11">
        <f t="shared" si="225"/>
        <v>43923</v>
      </c>
      <c r="E316" s="4">
        <f t="shared" si="202"/>
        <v>43951</v>
      </c>
      <c r="F316" s="1">
        <f t="shared" si="200"/>
        <v>0</v>
      </c>
      <c r="G316" s="12"/>
      <c r="I316" s="11">
        <f t="shared" ref="I316:J316" si="264">I233</f>
        <v>580000</v>
      </c>
      <c r="J316" s="11">
        <f t="shared" si="264"/>
        <v>580000</v>
      </c>
    </row>
    <row r="317" spans="1:10" x14ac:dyDescent="0.3">
      <c r="A317" s="3" t="str">
        <f t="shared" si="222"/>
        <v>Саратовская Область</v>
      </c>
      <c r="B317">
        <f t="shared" si="223"/>
        <v>2020</v>
      </c>
      <c r="C317">
        <f t="shared" si="224"/>
        <v>4</v>
      </c>
      <c r="D317" s="11">
        <f t="shared" si="225"/>
        <v>43923</v>
      </c>
      <c r="E317" s="4">
        <f t="shared" si="202"/>
        <v>43951</v>
      </c>
      <c r="F317" s="1">
        <f t="shared" si="200"/>
        <v>0</v>
      </c>
      <c r="G317" s="12"/>
      <c r="I317" s="11">
        <f t="shared" ref="I317:J317" si="265">I234</f>
        <v>580000</v>
      </c>
      <c r="J317" s="11">
        <f t="shared" si="265"/>
        <v>580000</v>
      </c>
    </row>
    <row r="318" spans="1:10" x14ac:dyDescent="0.3">
      <c r="A318" s="3" t="str">
        <f t="shared" si="222"/>
        <v>Сахалинская Область</v>
      </c>
      <c r="B318">
        <f t="shared" si="223"/>
        <v>2020</v>
      </c>
      <c r="C318">
        <f t="shared" si="224"/>
        <v>4</v>
      </c>
      <c r="D318" s="11">
        <f t="shared" si="225"/>
        <v>43923</v>
      </c>
      <c r="E318" s="4">
        <f t="shared" si="202"/>
        <v>43951</v>
      </c>
      <c r="F318" s="1">
        <f t="shared" si="200"/>
        <v>0</v>
      </c>
      <c r="G318" s="12"/>
      <c r="I318" s="11">
        <f t="shared" ref="I318:J318" si="266">I235</f>
        <v>580000</v>
      </c>
      <c r="J318" s="11">
        <f t="shared" si="266"/>
        <v>580000</v>
      </c>
    </row>
    <row r="319" spans="1:10" x14ac:dyDescent="0.3">
      <c r="A319" s="3" t="str">
        <f t="shared" si="222"/>
        <v>Свердловская Область</v>
      </c>
      <c r="B319">
        <f t="shared" si="223"/>
        <v>2020</v>
      </c>
      <c r="C319">
        <f t="shared" si="224"/>
        <v>4</v>
      </c>
      <c r="D319" s="11">
        <f t="shared" si="225"/>
        <v>43923</v>
      </c>
      <c r="E319" s="4">
        <f t="shared" si="202"/>
        <v>43951</v>
      </c>
      <c r="F319" s="1">
        <f t="shared" si="200"/>
        <v>0</v>
      </c>
      <c r="G319" s="12"/>
      <c r="I319" s="11">
        <f t="shared" ref="I319:J319" si="267">I236</f>
        <v>580000</v>
      </c>
      <c r="J319" s="11">
        <f t="shared" si="267"/>
        <v>580000</v>
      </c>
    </row>
    <row r="320" spans="1:10" x14ac:dyDescent="0.3">
      <c r="A320" s="3" t="str">
        <f t="shared" si="222"/>
        <v>Смоленская Область</v>
      </c>
      <c r="B320">
        <f t="shared" si="223"/>
        <v>2020</v>
      </c>
      <c r="C320">
        <f t="shared" si="224"/>
        <v>4</v>
      </c>
      <c r="D320" s="11">
        <f t="shared" si="225"/>
        <v>43923</v>
      </c>
      <c r="E320" s="4">
        <f t="shared" si="202"/>
        <v>43951</v>
      </c>
      <c r="F320" s="1">
        <f t="shared" si="200"/>
        <v>0</v>
      </c>
      <c r="G320" s="12"/>
      <c r="I320" s="11">
        <f t="shared" ref="I320:J320" si="268">I237</f>
        <v>580000</v>
      </c>
      <c r="J320" s="11">
        <f t="shared" si="268"/>
        <v>580000</v>
      </c>
    </row>
    <row r="321" spans="1:10" x14ac:dyDescent="0.3">
      <c r="A321" s="3" t="str">
        <f t="shared" si="222"/>
        <v>Тамбовская Область</v>
      </c>
      <c r="B321">
        <f t="shared" si="223"/>
        <v>2020</v>
      </c>
      <c r="C321">
        <f t="shared" si="224"/>
        <v>4</v>
      </c>
      <c r="D321" s="11">
        <f t="shared" si="225"/>
        <v>43923</v>
      </c>
      <c r="E321" s="4">
        <f t="shared" si="202"/>
        <v>43951</v>
      </c>
      <c r="F321" s="1">
        <f t="shared" si="200"/>
        <v>0</v>
      </c>
      <c r="G321" s="12"/>
      <c r="I321" s="11">
        <f t="shared" ref="I321:J321" si="269">I238</f>
        <v>580000</v>
      </c>
      <c r="J321" s="11">
        <f t="shared" si="269"/>
        <v>580000</v>
      </c>
    </row>
    <row r="322" spans="1:10" x14ac:dyDescent="0.3">
      <c r="A322" s="3" t="str">
        <f t="shared" si="222"/>
        <v>Томская Область</v>
      </c>
      <c r="B322">
        <f t="shared" si="223"/>
        <v>2020</v>
      </c>
      <c r="C322">
        <f t="shared" si="224"/>
        <v>4</v>
      </c>
      <c r="D322" s="11">
        <f t="shared" si="225"/>
        <v>43923</v>
      </c>
      <c r="E322" s="4">
        <f t="shared" si="202"/>
        <v>43951</v>
      </c>
      <c r="F322" s="1">
        <f t="shared" ref="F322:F385" si="270">IF(OR(AND(I322&lt;=D322,J322&gt;=E322),AND(E322&gt;=I322,E322&lt;=J322)),1,0)</f>
        <v>0</v>
      </c>
      <c r="G322" s="12"/>
      <c r="I322" s="11">
        <f t="shared" ref="I322:J322" si="271">I239</f>
        <v>580000</v>
      </c>
      <c r="J322" s="11">
        <f t="shared" si="271"/>
        <v>580000</v>
      </c>
    </row>
    <row r="323" spans="1:10" x14ac:dyDescent="0.3">
      <c r="A323" s="3" t="str">
        <f t="shared" si="222"/>
        <v>Тульская Область</v>
      </c>
      <c r="B323">
        <f t="shared" si="223"/>
        <v>2020</v>
      </c>
      <c r="C323">
        <f t="shared" si="224"/>
        <v>4</v>
      </c>
      <c r="D323" s="11">
        <f t="shared" si="225"/>
        <v>43923</v>
      </c>
      <c r="E323" s="4">
        <f t="shared" ref="E323:E386" si="272">EOMONTH(D323,0)</f>
        <v>43951</v>
      </c>
      <c r="F323" s="1">
        <f t="shared" si="270"/>
        <v>0</v>
      </c>
      <c r="G323" s="12"/>
      <c r="I323" s="11">
        <f t="shared" ref="I323:J323" si="273">I240</f>
        <v>580000</v>
      </c>
      <c r="J323" s="11">
        <f t="shared" si="273"/>
        <v>580000</v>
      </c>
    </row>
    <row r="324" spans="1:10" x14ac:dyDescent="0.3">
      <c r="A324" s="3" t="str">
        <f t="shared" si="222"/>
        <v>Тюменская Область</v>
      </c>
      <c r="B324">
        <f t="shared" si="223"/>
        <v>2020</v>
      </c>
      <c r="C324">
        <f t="shared" si="224"/>
        <v>4</v>
      </c>
      <c r="D324" s="11">
        <f t="shared" si="225"/>
        <v>43923</v>
      </c>
      <c r="E324" s="4">
        <f t="shared" si="272"/>
        <v>43951</v>
      </c>
      <c r="F324" s="1">
        <f t="shared" si="270"/>
        <v>0</v>
      </c>
      <c r="G324" s="12"/>
      <c r="I324" s="11">
        <f t="shared" ref="I324:J324" si="274">I241</f>
        <v>580000</v>
      </c>
      <c r="J324" s="11">
        <f t="shared" si="274"/>
        <v>580000</v>
      </c>
    </row>
    <row r="325" spans="1:10" x14ac:dyDescent="0.3">
      <c r="A325" s="3" t="str">
        <f t="shared" si="222"/>
        <v>Ульяновская Область</v>
      </c>
      <c r="B325">
        <f t="shared" si="223"/>
        <v>2020</v>
      </c>
      <c r="C325">
        <f t="shared" si="224"/>
        <v>4</v>
      </c>
      <c r="D325" s="11">
        <f t="shared" si="225"/>
        <v>43923</v>
      </c>
      <c r="E325" s="4">
        <f t="shared" si="272"/>
        <v>43951</v>
      </c>
      <c r="F325" s="1">
        <f t="shared" si="270"/>
        <v>0</v>
      </c>
      <c r="G325" s="12"/>
      <c r="I325" s="11">
        <f t="shared" ref="I325:J325" si="275">I242</f>
        <v>580000</v>
      </c>
      <c r="J325" s="11">
        <f t="shared" si="275"/>
        <v>580000</v>
      </c>
    </row>
    <row r="326" spans="1:10" x14ac:dyDescent="0.3">
      <c r="A326" s="3" t="str">
        <f t="shared" si="222"/>
        <v>Челябинская Область</v>
      </c>
      <c r="B326">
        <f t="shared" si="223"/>
        <v>2020</v>
      </c>
      <c r="C326">
        <f t="shared" si="224"/>
        <v>4</v>
      </c>
      <c r="D326" s="11">
        <f t="shared" si="225"/>
        <v>43923</v>
      </c>
      <c r="E326" s="4">
        <f t="shared" si="272"/>
        <v>43951</v>
      </c>
      <c r="F326" s="1">
        <f t="shared" si="270"/>
        <v>0</v>
      </c>
      <c r="G326" s="12"/>
      <c r="I326" s="11">
        <f t="shared" ref="I326:J326" si="276">I243</f>
        <v>580000</v>
      </c>
      <c r="J326" s="11">
        <f t="shared" si="276"/>
        <v>580000</v>
      </c>
    </row>
    <row r="327" spans="1:10" x14ac:dyDescent="0.3">
      <c r="A327" s="3" t="str">
        <f t="shared" si="222"/>
        <v>Ярославская Область</v>
      </c>
      <c r="B327">
        <f t="shared" si="223"/>
        <v>2020</v>
      </c>
      <c r="C327">
        <f t="shared" si="224"/>
        <v>4</v>
      </c>
      <c r="D327" s="11">
        <f t="shared" si="225"/>
        <v>43923</v>
      </c>
      <c r="E327" s="4">
        <f t="shared" si="272"/>
        <v>43951</v>
      </c>
      <c r="F327" s="1">
        <f t="shared" si="270"/>
        <v>0</v>
      </c>
      <c r="G327" s="12"/>
      <c r="I327" s="11">
        <f t="shared" ref="I327:J327" si="277">I244</f>
        <v>580000</v>
      </c>
      <c r="J327" s="11">
        <f t="shared" si="277"/>
        <v>580000</v>
      </c>
    </row>
    <row r="328" spans="1:10" x14ac:dyDescent="0.3">
      <c r="A328" s="3" t="str">
        <f t="shared" si="222"/>
        <v>Севастополь</v>
      </c>
      <c r="B328">
        <f t="shared" si="223"/>
        <v>2020</v>
      </c>
      <c r="C328">
        <f t="shared" si="224"/>
        <v>4</v>
      </c>
      <c r="D328" s="11">
        <f t="shared" si="225"/>
        <v>43923</v>
      </c>
      <c r="E328" s="4">
        <f t="shared" si="272"/>
        <v>43951</v>
      </c>
      <c r="F328" s="1">
        <f t="shared" si="270"/>
        <v>0</v>
      </c>
      <c r="G328" s="12"/>
      <c r="I328" s="11">
        <f t="shared" ref="I328:J328" si="278">I245</f>
        <v>580000</v>
      </c>
      <c r="J328" s="11">
        <f t="shared" si="278"/>
        <v>580000</v>
      </c>
    </row>
    <row r="329" spans="1:10" x14ac:dyDescent="0.3">
      <c r="A329" s="3" t="str">
        <f t="shared" si="222"/>
        <v>Еврейская Автономная Область</v>
      </c>
      <c r="B329">
        <f t="shared" si="223"/>
        <v>2020</v>
      </c>
      <c r="C329">
        <f t="shared" si="224"/>
        <v>4</v>
      </c>
      <c r="D329" s="11">
        <f t="shared" si="225"/>
        <v>43923</v>
      </c>
      <c r="E329" s="4">
        <f t="shared" si="272"/>
        <v>43951</v>
      </c>
      <c r="F329" s="1">
        <f t="shared" si="270"/>
        <v>0</v>
      </c>
      <c r="G329" s="12"/>
      <c r="I329" s="11">
        <f t="shared" ref="I329:J329" si="279">I246</f>
        <v>580000</v>
      </c>
      <c r="J329" s="11">
        <f t="shared" si="279"/>
        <v>580000</v>
      </c>
    </row>
    <row r="330" spans="1:10" x14ac:dyDescent="0.3">
      <c r="A330" s="3" t="str">
        <f t="shared" si="222"/>
        <v>Ненецкий Автономный Округ</v>
      </c>
      <c r="B330">
        <f t="shared" si="223"/>
        <v>2020</v>
      </c>
      <c r="C330">
        <f t="shared" si="224"/>
        <v>4</v>
      </c>
      <c r="D330" s="11">
        <f t="shared" si="225"/>
        <v>43923</v>
      </c>
      <c r="E330" s="4">
        <f t="shared" si="272"/>
        <v>43951</v>
      </c>
      <c r="F330" s="1">
        <f t="shared" si="270"/>
        <v>0</v>
      </c>
      <c r="G330" s="12"/>
      <c r="I330" s="11">
        <f t="shared" ref="I330:J330" si="280">I247</f>
        <v>580000</v>
      </c>
      <c r="J330" s="11">
        <f t="shared" si="280"/>
        <v>580000</v>
      </c>
    </row>
    <row r="331" spans="1:10" x14ac:dyDescent="0.3">
      <c r="A331" s="3" t="str">
        <f t="shared" si="222"/>
        <v>Ханты-Мансийский Автономный Округ -Югра</v>
      </c>
      <c r="B331">
        <f t="shared" si="223"/>
        <v>2020</v>
      </c>
      <c r="C331">
        <f t="shared" si="224"/>
        <v>4</v>
      </c>
      <c r="D331" s="11">
        <f t="shared" si="225"/>
        <v>43923</v>
      </c>
      <c r="E331" s="4">
        <f t="shared" si="272"/>
        <v>43951</v>
      </c>
      <c r="F331" s="1">
        <f t="shared" si="270"/>
        <v>0</v>
      </c>
      <c r="G331" s="12"/>
      <c r="I331" s="11">
        <f t="shared" ref="I331:J331" si="281">I248</f>
        <v>580000</v>
      </c>
      <c r="J331" s="11">
        <f t="shared" si="281"/>
        <v>580000</v>
      </c>
    </row>
    <row r="332" spans="1:10" x14ac:dyDescent="0.3">
      <c r="A332" s="3" t="str">
        <f t="shared" si="222"/>
        <v>Чукотский Автономный Округ</v>
      </c>
      <c r="B332">
        <f t="shared" si="223"/>
        <v>2020</v>
      </c>
      <c r="C332">
        <f t="shared" si="224"/>
        <v>4</v>
      </c>
      <c r="D332" s="11">
        <f t="shared" si="225"/>
        <v>43923</v>
      </c>
      <c r="E332" s="4">
        <f t="shared" si="272"/>
        <v>43951</v>
      </c>
      <c r="F332" s="1">
        <f t="shared" si="270"/>
        <v>0</v>
      </c>
      <c r="G332" s="12"/>
      <c r="I332" s="11">
        <f t="shared" ref="I332:J332" si="282">I249</f>
        <v>580000</v>
      </c>
      <c r="J332" s="11">
        <f t="shared" si="282"/>
        <v>580000</v>
      </c>
    </row>
    <row r="333" spans="1:10" x14ac:dyDescent="0.3">
      <c r="A333" s="3" t="str">
        <f t="shared" si="222"/>
        <v>Ямало-Ненецкий Автономный Округ</v>
      </c>
      <c r="B333">
        <f t="shared" si="223"/>
        <v>2020</v>
      </c>
      <c r="C333">
        <f t="shared" si="224"/>
        <v>4</v>
      </c>
      <c r="D333" s="11">
        <f t="shared" si="225"/>
        <v>43923</v>
      </c>
      <c r="E333" s="4">
        <f t="shared" si="272"/>
        <v>43951</v>
      </c>
      <c r="F333" s="1">
        <f t="shared" si="270"/>
        <v>0</v>
      </c>
      <c r="G333" s="12"/>
      <c r="I333" s="11">
        <f t="shared" ref="I333:J333" si="283">I250</f>
        <v>580000</v>
      </c>
      <c r="J333" s="11">
        <f t="shared" si="283"/>
        <v>580000</v>
      </c>
    </row>
    <row r="334" spans="1:10" x14ac:dyDescent="0.3">
      <c r="A334" s="3" t="str">
        <f t="shared" si="222"/>
        <v>Москва</v>
      </c>
      <c r="B334">
        <f t="shared" si="223"/>
        <v>2020</v>
      </c>
      <c r="C334">
        <f t="shared" si="224"/>
        <v>5</v>
      </c>
      <c r="D334" s="11">
        <f t="shared" si="225"/>
        <v>43953</v>
      </c>
      <c r="E334" s="4">
        <f t="shared" si="272"/>
        <v>43982</v>
      </c>
      <c r="F334" s="1">
        <f t="shared" si="270"/>
        <v>1</v>
      </c>
      <c r="G334" s="12"/>
      <c r="I334" s="11">
        <f t="shared" ref="I334:J334" si="284">I251</f>
        <v>43914</v>
      </c>
      <c r="J334" s="11">
        <f t="shared" si="284"/>
        <v>44561</v>
      </c>
    </row>
    <row r="335" spans="1:10" x14ac:dyDescent="0.3">
      <c r="A335" s="3" t="str">
        <f t="shared" si="222"/>
        <v>Московская область</v>
      </c>
      <c r="B335">
        <f t="shared" si="223"/>
        <v>2020</v>
      </c>
      <c r="C335">
        <f t="shared" si="224"/>
        <v>5</v>
      </c>
      <c r="D335" s="11">
        <f t="shared" si="225"/>
        <v>43953</v>
      </c>
      <c r="E335" s="4">
        <f t="shared" si="272"/>
        <v>43982</v>
      </c>
      <c r="F335" s="1">
        <f t="shared" si="270"/>
        <v>1</v>
      </c>
      <c r="G335" s="12"/>
      <c r="I335" s="11">
        <f t="shared" ref="I335:J335" si="285">I252</f>
        <v>0</v>
      </c>
      <c r="J335" s="11">
        <f t="shared" si="285"/>
        <v>44562</v>
      </c>
    </row>
    <row r="336" spans="1:10" x14ac:dyDescent="0.3">
      <c r="A336" s="3" t="str">
        <f t="shared" si="222"/>
        <v>Санкт-Петербург</v>
      </c>
      <c r="B336">
        <f t="shared" si="223"/>
        <v>2020</v>
      </c>
      <c r="C336">
        <f t="shared" si="224"/>
        <v>5</v>
      </c>
      <c r="D336" s="11">
        <f t="shared" si="225"/>
        <v>43953</v>
      </c>
      <c r="E336" s="4">
        <f t="shared" si="272"/>
        <v>43982</v>
      </c>
      <c r="F336" s="1">
        <f t="shared" si="270"/>
        <v>1</v>
      </c>
      <c r="G336" s="12"/>
      <c r="I336" s="11">
        <f t="shared" ref="I336:J336" si="286">I253</f>
        <v>0</v>
      </c>
      <c r="J336" s="11">
        <f t="shared" si="286"/>
        <v>44562</v>
      </c>
    </row>
    <row r="337" spans="1:10" x14ac:dyDescent="0.3">
      <c r="A337" s="3" t="str">
        <f t="shared" si="222"/>
        <v>Ленинградская область</v>
      </c>
      <c r="B337">
        <f t="shared" si="223"/>
        <v>2020</v>
      </c>
      <c r="C337">
        <f t="shared" si="224"/>
        <v>5</v>
      </c>
      <c r="D337" s="11">
        <f t="shared" si="225"/>
        <v>43953</v>
      </c>
      <c r="E337" s="4">
        <f t="shared" si="272"/>
        <v>43982</v>
      </c>
      <c r="F337" s="1">
        <f t="shared" si="270"/>
        <v>0</v>
      </c>
      <c r="G337" s="12"/>
      <c r="I337" s="11">
        <f t="shared" ref="I337:J337" si="287">I254</f>
        <v>0</v>
      </c>
      <c r="J337" s="11">
        <f t="shared" si="287"/>
        <v>0</v>
      </c>
    </row>
    <row r="338" spans="1:10" x14ac:dyDescent="0.3">
      <c r="A338" s="3" t="str">
        <f t="shared" si="222"/>
        <v>Республика Адыгея</v>
      </c>
      <c r="B338">
        <f t="shared" si="223"/>
        <v>2020</v>
      </c>
      <c r="C338">
        <f t="shared" si="224"/>
        <v>5</v>
      </c>
      <c r="D338" s="11">
        <f t="shared" si="225"/>
        <v>43953</v>
      </c>
      <c r="E338" s="4">
        <f t="shared" si="272"/>
        <v>43982</v>
      </c>
      <c r="F338" s="1">
        <f t="shared" si="270"/>
        <v>0</v>
      </c>
      <c r="G338" s="12"/>
      <c r="I338" s="11">
        <f t="shared" ref="I338:J338" si="288">I255</f>
        <v>0</v>
      </c>
      <c r="J338" s="11">
        <f t="shared" si="288"/>
        <v>0</v>
      </c>
    </row>
    <row r="339" spans="1:10" x14ac:dyDescent="0.3">
      <c r="A339" s="3" t="str">
        <f t="shared" si="222"/>
        <v>Республика Алтай</v>
      </c>
      <c r="B339">
        <f t="shared" si="223"/>
        <v>2020</v>
      </c>
      <c r="C339">
        <f t="shared" si="224"/>
        <v>5</v>
      </c>
      <c r="D339" s="11">
        <f t="shared" si="225"/>
        <v>43953</v>
      </c>
      <c r="E339" s="4">
        <f t="shared" si="272"/>
        <v>43982</v>
      </c>
      <c r="F339" s="1">
        <f t="shared" si="270"/>
        <v>1</v>
      </c>
      <c r="G339" s="12"/>
      <c r="I339" s="11">
        <f t="shared" ref="I339:J339" si="289">I256</f>
        <v>43922</v>
      </c>
      <c r="J339" s="11">
        <f t="shared" si="289"/>
        <v>44012</v>
      </c>
    </row>
    <row r="340" spans="1:10" x14ac:dyDescent="0.3">
      <c r="A340" s="3" t="str">
        <f t="shared" si="222"/>
        <v>Республика Башкортостан</v>
      </c>
      <c r="B340">
        <f t="shared" si="223"/>
        <v>2020</v>
      </c>
      <c r="C340">
        <f t="shared" si="224"/>
        <v>5</v>
      </c>
      <c r="D340" s="11">
        <f t="shared" si="225"/>
        <v>43953</v>
      </c>
      <c r="E340" s="4">
        <f t="shared" si="272"/>
        <v>43982</v>
      </c>
      <c r="F340" s="1">
        <f t="shared" si="270"/>
        <v>0</v>
      </c>
      <c r="G340" s="12"/>
      <c r="I340" s="11">
        <f t="shared" ref="I340:J340" si="290">I257</f>
        <v>580000</v>
      </c>
      <c r="J340" s="11">
        <f t="shared" si="290"/>
        <v>580000</v>
      </c>
    </row>
    <row r="341" spans="1:10" x14ac:dyDescent="0.3">
      <c r="A341" s="3" t="str">
        <f t="shared" si="222"/>
        <v>Республика Бурятия</v>
      </c>
      <c r="B341">
        <f t="shared" si="223"/>
        <v>2020</v>
      </c>
      <c r="C341">
        <f t="shared" si="224"/>
        <v>5</v>
      </c>
      <c r="D341" s="11">
        <f t="shared" si="225"/>
        <v>43953</v>
      </c>
      <c r="E341" s="4">
        <f t="shared" si="272"/>
        <v>43982</v>
      </c>
      <c r="F341" s="1">
        <f t="shared" si="270"/>
        <v>1</v>
      </c>
      <c r="G341" s="12"/>
      <c r="I341" s="11">
        <f t="shared" ref="I341:J341" si="291">I258</f>
        <v>43891</v>
      </c>
      <c r="J341" s="11">
        <f t="shared" si="291"/>
        <v>44075</v>
      </c>
    </row>
    <row r="342" spans="1:10" x14ac:dyDescent="0.3">
      <c r="A342" s="3" t="str">
        <f t="shared" ref="A342:A405" si="292">A259</f>
        <v>Республика Дагестан</v>
      </c>
      <c r="B342">
        <f t="shared" ref="B342:B405" si="293">YEAR(D342)</f>
        <v>2020</v>
      </c>
      <c r="C342">
        <f t="shared" ref="C342:C405" si="294">MONTH(D342)</f>
        <v>5</v>
      </c>
      <c r="D342" s="11">
        <f t="shared" ref="D342:D405" si="295">EDATE(D259,1)</f>
        <v>43953</v>
      </c>
      <c r="E342" s="4">
        <f t="shared" si="272"/>
        <v>43982</v>
      </c>
      <c r="F342" s="1">
        <f t="shared" si="270"/>
        <v>0</v>
      </c>
      <c r="G342" s="12"/>
      <c r="I342" s="11">
        <f t="shared" ref="I342:J342" si="296">I259</f>
        <v>580000</v>
      </c>
      <c r="J342" s="11">
        <f t="shared" si="296"/>
        <v>580000</v>
      </c>
    </row>
    <row r="343" spans="1:10" x14ac:dyDescent="0.3">
      <c r="A343" s="3" t="str">
        <f t="shared" si="292"/>
        <v>Республика Ингушетия</v>
      </c>
      <c r="B343">
        <f t="shared" si="293"/>
        <v>2020</v>
      </c>
      <c r="C343">
        <f t="shared" si="294"/>
        <v>5</v>
      </c>
      <c r="D343" s="11">
        <f t="shared" si="295"/>
        <v>43953</v>
      </c>
      <c r="E343" s="4">
        <f t="shared" si="272"/>
        <v>43982</v>
      </c>
      <c r="F343" s="1">
        <f t="shared" si="270"/>
        <v>0</v>
      </c>
      <c r="G343" s="12"/>
      <c r="I343" s="11">
        <f t="shared" ref="I343:J343" si="297">I260</f>
        <v>580000</v>
      </c>
      <c r="J343" s="11">
        <f t="shared" si="297"/>
        <v>580000</v>
      </c>
    </row>
    <row r="344" spans="1:10" x14ac:dyDescent="0.3">
      <c r="A344" s="3" t="str">
        <f t="shared" si="292"/>
        <v>Кабардино-Балкарская Республика</v>
      </c>
      <c r="B344">
        <f t="shared" si="293"/>
        <v>2020</v>
      </c>
      <c r="C344">
        <f t="shared" si="294"/>
        <v>5</v>
      </c>
      <c r="D344" s="11">
        <f t="shared" si="295"/>
        <v>43953</v>
      </c>
      <c r="E344" s="4">
        <f t="shared" si="272"/>
        <v>43982</v>
      </c>
      <c r="F344" s="1">
        <f t="shared" si="270"/>
        <v>0</v>
      </c>
      <c r="G344" s="12"/>
      <c r="I344" s="11">
        <f t="shared" ref="I344:J344" si="298">I261</f>
        <v>580000</v>
      </c>
      <c r="J344" s="11">
        <f t="shared" si="298"/>
        <v>580000</v>
      </c>
    </row>
    <row r="345" spans="1:10" x14ac:dyDescent="0.3">
      <c r="A345" s="3" t="str">
        <f t="shared" si="292"/>
        <v>Республика Калмыкия</v>
      </c>
      <c r="B345">
        <f t="shared" si="293"/>
        <v>2020</v>
      </c>
      <c r="C345">
        <f t="shared" si="294"/>
        <v>5</v>
      </c>
      <c r="D345" s="11">
        <f t="shared" si="295"/>
        <v>43953</v>
      </c>
      <c r="E345" s="4">
        <f t="shared" si="272"/>
        <v>43982</v>
      </c>
      <c r="F345" s="1">
        <f t="shared" si="270"/>
        <v>1</v>
      </c>
      <c r="G345" s="12"/>
      <c r="I345" s="11">
        <f t="shared" ref="I345:J345" si="299">I262</f>
        <v>43922</v>
      </c>
      <c r="J345" s="11">
        <f t="shared" si="299"/>
        <v>44134</v>
      </c>
    </row>
    <row r="346" spans="1:10" x14ac:dyDescent="0.3">
      <c r="A346" s="3" t="str">
        <f t="shared" si="292"/>
        <v>Карачаево-Черкесская Республика</v>
      </c>
      <c r="B346">
        <f t="shared" si="293"/>
        <v>2020</v>
      </c>
      <c r="C346">
        <f t="shared" si="294"/>
        <v>5</v>
      </c>
      <c r="D346" s="11">
        <f t="shared" si="295"/>
        <v>43953</v>
      </c>
      <c r="E346" s="4">
        <f t="shared" si="272"/>
        <v>43982</v>
      </c>
      <c r="F346" s="1">
        <f t="shared" si="270"/>
        <v>1</v>
      </c>
      <c r="G346" s="12"/>
      <c r="I346" s="11">
        <f t="shared" ref="I346:J346" si="300">I263</f>
        <v>43922</v>
      </c>
      <c r="J346" s="11">
        <f t="shared" si="300"/>
        <v>580000</v>
      </c>
    </row>
    <row r="347" spans="1:10" x14ac:dyDescent="0.3">
      <c r="A347" s="3" t="str">
        <f t="shared" si="292"/>
        <v>Республика Коми</v>
      </c>
      <c r="B347">
        <f t="shared" si="293"/>
        <v>2020</v>
      </c>
      <c r="C347">
        <f t="shared" si="294"/>
        <v>5</v>
      </c>
      <c r="D347" s="11">
        <f t="shared" si="295"/>
        <v>43953</v>
      </c>
      <c r="E347" s="4">
        <f t="shared" si="272"/>
        <v>43982</v>
      </c>
      <c r="F347" s="1">
        <f t="shared" si="270"/>
        <v>1</v>
      </c>
      <c r="G347" s="12"/>
      <c r="I347" s="11">
        <f t="shared" ref="I347:J347" si="301">I264</f>
        <v>43891</v>
      </c>
      <c r="J347" s="11">
        <f t="shared" si="301"/>
        <v>44012</v>
      </c>
    </row>
    <row r="348" spans="1:10" x14ac:dyDescent="0.3">
      <c r="A348" s="3" t="str">
        <f t="shared" si="292"/>
        <v>Республика Крым</v>
      </c>
      <c r="B348">
        <f t="shared" si="293"/>
        <v>2020</v>
      </c>
      <c r="C348">
        <f t="shared" si="294"/>
        <v>5</v>
      </c>
      <c r="D348" s="11">
        <f t="shared" si="295"/>
        <v>43953</v>
      </c>
      <c r="E348" s="4">
        <f t="shared" si="272"/>
        <v>43982</v>
      </c>
      <c r="F348" s="1">
        <f t="shared" si="270"/>
        <v>1</v>
      </c>
      <c r="G348" s="12"/>
      <c r="I348" s="11">
        <f t="shared" ref="I348:J348" si="302">I265</f>
        <v>43922</v>
      </c>
      <c r="J348" s="11">
        <f t="shared" si="302"/>
        <v>580000</v>
      </c>
    </row>
    <row r="349" spans="1:10" x14ac:dyDescent="0.3">
      <c r="A349" s="3" t="str">
        <f t="shared" si="292"/>
        <v>Республика Марий Эл</v>
      </c>
      <c r="B349">
        <f t="shared" si="293"/>
        <v>2020</v>
      </c>
      <c r="C349">
        <f t="shared" si="294"/>
        <v>5</v>
      </c>
      <c r="D349" s="11">
        <f t="shared" si="295"/>
        <v>43953</v>
      </c>
      <c r="E349" s="4">
        <f t="shared" si="272"/>
        <v>43982</v>
      </c>
      <c r="F349" s="1">
        <f t="shared" si="270"/>
        <v>0</v>
      </c>
      <c r="G349" s="12"/>
      <c r="I349" s="11">
        <f t="shared" ref="I349:J349" si="303">I266</f>
        <v>580000</v>
      </c>
      <c r="J349" s="11">
        <f t="shared" si="303"/>
        <v>580000</v>
      </c>
    </row>
    <row r="350" spans="1:10" x14ac:dyDescent="0.3">
      <c r="A350" s="3" t="str">
        <f t="shared" si="292"/>
        <v>Республика Мордовия</v>
      </c>
      <c r="B350">
        <f t="shared" si="293"/>
        <v>2020</v>
      </c>
      <c r="C350">
        <f t="shared" si="294"/>
        <v>5</v>
      </c>
      <c r="D350" s="11">
        <f t="shared" si="295"/>
        <v>43953</v>
      </c>
      <c r="E350" s="4">
        <f t="shared" si="272"/>
        <v>43982</v>
      </c>
      <c r="F350" s="1">
        <f t="shared" si="270"/>
        <v>1</v>
      </c>
      <c r="G350" s="12"/>
      <c r="I350" s="11">
        <f t="shared" ref="I350:J350" si="304">I267</f>
        <v>43922</v>
      </c>
      <c r="J350" s="11">
        <f t="shared" si="304"/>
        <v>580000</v>
      </c>
    </row>
    <row r="351" spans="1:10" x14ac:dyDescent="0.3">
      <c r="A351" s="3" t="str">
        <f t="shared" si="292"/>
        <v>Республика Саха (Якутия)</v>
      </c>
      <c r="B351">
        <f t="shared" si="293"/>
        <v>2020</v>
      </c>
      <c r="C351">
        <f t="shared" si="294"/>
        <v>5</v>
      </c>
      <c r="D351" s="11">
        <f t="shared" si="295"/>
        <v>43953</v>
      </c>
      <c r="E351" s="4">
        <f t="shared" si="272"/>
        <v>43982</v>
      </c>
      <c r="F351" s="1">
        <f t="shared" si="270"/>
        <v>0</v>
      </c>
      <c r="G351" s="12"/>
      <c r="I351" s="11">
        <f t="shared" ref="I351:J351" si="305">I268</f>
        <v>580000</v>
      </c>
      <c r="J351" s="11">
        <f t="shared" si="305"/>
        <v>580000</v>
      </c>
    </row>
    <row r="352" spans="1:10" x14ac:dyDescent="0.3">
      <c r="A352" s="3" t="str">
        <f t="shared" si="292"/>
        <v xml:space="preserve">Республика Северная Осетия-Алания </v>
      </c>
      <c r="B352">
        <f t="shared" si="293"/>
        <v>2020</v>
      </c>
      <c r="C352">
        <f t="shared" si="294"/>
        <v>5</v>
      </c>
      <c r="D352" s="11">
        <f t="shared" si="295"/>
        <v>43953</v>
      </c>
      <c r="E352" s="4">
        <f t="shared" si="272"/>
        <v>43982</v>
      </c>
      <c r="F352" s="1">
        <f t="shared" si="270"/>
        <v>0</v>
      </c>
      <c r="G352" s="12"/>
      <c r="I352" s="11">
        <f t="shared" ref="I352:J352" si="306">I269</f>
        <v>580000</v>
      </c>
      <c r="J352" s="11">
        <f t="shared" si="306"/>
        <v>580000</v>
      </c>
    </row>
    <row r="353" spans="1:10" x14ac:dyDescent="0.3">
      <c r="A353" s="3" t="str">
        <f t="shared" si="292"/>
        <v>Республика Татарстан</v>
      </c>
      <c r="B353">
        <f t="shared" si="293"/>
        <v>2020</v>
      </c>
      <c r="C353">
        <f t="shared" si="294"/>
        <v>5</v>
      </c>
      <c r="D353" s="11">
        <f t="shared" si="295"/>
        <v>43953</v>
      </c>
      <c r="E353" s="4">
        <f t="shared" si="272"/>
        <v>43982</v>
      </c>
      <c r="F353" s="1">
        <f t="shared" si="270"/>
        <v>0</v>
      </c>
      <c r="G353" s="12"/>
      <c r="I353" s="11">
        <f t="shared" ref="I353:J353" si="307">I270</f>
        <v>580000</v>
      </c>
      <c r="J353" s="11">
        <f t="shared" si="307"/>
        <v>580000</v>
      </c>
    </row>
    <row r="354" spans="1:10" x14ac:dyDescent="0.3">
      <c r="A354" s="3" t="str">
        <f t="shared" si="292"/>
        <v>Республика Тыва</v>
      </c>
      <c r="B354">
        <f t="shared" si="293"/>
        <v>2020</v>
      </c>
      <c r="C354">
        <f t="shared" si="294"/>
        <v>5</v>
      </c>
      <c r="D354" s="11">
        <f t="shared" si="295"/>
        <v>43953</v>
      </c>
      <c r="E354" s="4">
        <f t="shared" si="272"/>
        <v>43982</v>
      </c>
      <c r="F354" s="1">
        <f t="shared" si="270"/>
        <v>0</v>
      </c>
      <c r="G354" s="12"/>
      <c r="I354" s="11">
        <f t="shared" ref="I354:J354" si="308">I271</f>
        <v>580000</v>
      </c>
      <c r="J354" s="11">
        <f t="shared" si="308"/>
        <v>580000</v>
      </c>
    </row>
    <row r="355" spans="1:10" x14ac:dyDescent="0.3">
      <c r="A355" s="3" t="str">
        <f t="shared" si="292"/>
        <v>Удмуртская Республика</v>
      </c>
      <c r="B355">
        <f t="shared" si="293"/>
        <v>2020</v>
      </c>
      <c r="C355">
        <f t="shared" si="294"/>
        <v>5</v>
      </c>
      <c r="D355" s="11">
        <f t="shared" si="295"/>
        <v>43953</v>
      </c>
      <c r="E355" s="4">
        <f t="shared" si="272"/>
        <v>43982</v>
      </c>
      <c r="F355" s="1">
        <f t="shared" si="270"/>
        <v>0</v>
      </c>
      <c r="G355" s="12"/>
      <c r="I355" s="11">
        <f t="shared" ref="I355:J355" si="309">I272</f>
        <v>580000</v>
      </c>
      <c r="J355" s="11">
        <f t="shared" si="309"/>
        <v>580000</v>
      </c>
    </row>
    <row r="356" spans="1:10" x14ac:dyDescent="0.3">
      <c r="A356" s="3" t="str">
        <f t="shared" si="292"/>
        <v>Республика Хакасия</v>
      </c>
      <c r="B356">
        <f t="shared" si="293"/>
        <v>2020</v>
      </c>
      <c r="C356">
        <f t="shared" si="294"/>
        <v>5</v>
      </c>
      <c r="D356" s="11">
        <f t="shared" si="295"/>
        <v>43953</v>
      </c>
      <c r="E356" s="4">
        <f t="shared" si="272"/>
        <v>43982</v>
      </c>
      <c r="F356" s="1">
        <f t="shared" si="270"/>
        <v>0</v>
      </c>
      <c r="G356" s="12"/>
      <c r="I356" s="11">
        <f t="shared" ref="I356:J356" si="310">I273</f>
        <v>580000</v>
      </c>
      <c r="J356" s="11">
        <f t="shared" si="310"/>
        <v>580000</v>
      </c>
    </row>
    <row r="357" spans="1:10" x14ac:dyDescent="0.3">
      <c r="A357" s="3" t="str">
        <f t="shared" si="292"/>
        <v>Чеченская Республика</v>
      </c>
      <c r="B357">
        <f t="shared" si="293"/>
        <v>2020</v>
      </c>
      <c r="C357">
        <f t="shared" si="294"/>
        <v>5</v>
      </c>
      <c r="D357" s="11">
        <f t="shared" si="295"/>
        <v>43953</v>
      </c>
      <c r="E357" s="4">
        <f t="shared" si="272"/>
        <v>43982</v>
      </c>
      <c r="F357" s="1">
        <f t="shared" si="270"/>
        <v>1</v>
      </c>
      <c r="G357" s="12"/>
      <c r="I357" s="11">
        <f t="shared" ref="I357:J357" si="311">I274</f>
        <v>43922</v>
      </c>
      <c r="J357" s="11">
        <f t="shared" si="311"/>
        <v>44012</v>
      </c>
    </row>
    <row r="358" spans="1:10" x14ac:dyDescent="0.3">
      <c r="A358" s="3" t="str">
        <f t="shared" si="292"/>
        <v>Чувашская Республика - Чувашия</v>
      </c>
      <c r="B358">
        <f t="shared" si="293"/>
        <v>2020</v>
      </c>
      <c r="C358">
        <f t="shared" si="294"/>
        <v>5</v>
      </c>
      <c r="D358" s="11">
        <f t="shared" si="295"/>
        <v>43953</v>
      </c>
      <c r="E358" s="4">
        <f t="shared" si="272"/>
        <v>43982</v>
      </c>
      <c r="F358" s="1">
        <f t="shared" si="270"/>
        <v>0</v>
      </c>
      <c r="G358" s="12"/>
      <c r="I358" s="11">
        <f t="shared" ref="I358:J358" si="312">I275</f>
        <v>580000</v>
      </c>
      <c r="J358" s="11">
        <f t="shared" si="312"/>
        <v>580000</v>
      </c>
    </row>
    <row r="359" spans="1:10" x14ac:dyDescent="0.3">
      <c r="A359" s="3" t="str">
        <f t="shared" si="292"/>
        <v>Алтайский Край</v>
      </c>
      <c r="B359">
        <f t="shared" si="293"/>
        <v>2020</v>
      </c>
      <c r="C359">
        <f t="shared" si="294"/>
        <v>5</v>
      </c>
      <c r="D359" s="11">
        <f t="shared" si="295"/>
        <v>43953</v>
      </c>
      <c r="E359" s="4">
        <f t="shared" si="272"/>
        <v>43982</v>
      </c>
      <c r="F359" s="1">
        <f t="shared" si="270"/>
        <v>0</v>
      </c>
      <c r="G359" s="12"/>
      <c r="I359" s="11">
        <f t="shared" ref="I359:J359" si="313">I276</f>
        <v>580000</v>
      </c>
      <c r="J359" s="11">
        <f t="shared" si="313"/>
        <v>580000</v>
      </c>
    </row>
    <row r="360" spans="1:10" x14ac:dyDescent="0.3">
      <c r="A360" s="3" t="str">
        <f t="shared" si="292"/>
        <v>Забайкальский Край</v>
      </c>
      <c r="B360">
        <f t="shared" si="293"/>
        <v>2020</v>
      </c>
      <c r="C360">
        <f t="shared" si="294"/>
        <v>5</v>
      </c>
      <c r="D360" s="11">
        <f t="shared" si="295"/>
        <v>43953</v>
      </c>
      <c r="E360" s="4">
        <f t="shared" si="272"/>
        <v>43982</v>
      </c>
      <c r="F360" s="1">
        <f t="shared" si="270"/>
        <v>1</v>
      </c>
      <c r="G360" s="12"/>
      <c r="I360" s="11">
        <f t="shared" ref="I360:J360" si="314">I277</f>
        <v>43922</v>
      </c>
      <c r="J360" s="11">
        <f t="shared" si="314"/>
        <v>44012</v>
      </c>
    </row>
    <row r="361" spans="1:10" x14ac:dyDescent="0.3">
      <c r="A361" s="3" t="str">
        <f t="shared" si="292"/>
        <v>Камчатский Край</v>
      </c>
      <c r="B361">
        <f t="shared" si="293"/>
        <v>2020</v>
      </c>
      <c r="C361">
        <f t="shared" si="294"/>
        <v>5</v>
      </c>
      <c r="D361" s="11">
        <f t="shared" si="295"/>
        <v>43953</v>
      </c>
      <c r="E361" s="4">
        <f t="shared" si="272"/>
        <v>43982</v>
      </c>
      <c r="F361" s="1">
        <f t="shared" si="270"/>
        <v>0</v>
      </c>
      <c r="G361" s="12"/>
      <c r="I361" s="11">
        <f t="shared" ref="I361:J361" si="315">I278</f>
        <v>580000</v>
      </c>
      <c r="J361" s="11">
        <f t="shared" si="315"/>
        <v>580000</v>
      </c>
    </row>
    <row r="362" spans="1:10" x14ac:dyDescent="0.3">
      <c r="A362" s="3" t="str">
        <f t="shared" si="292"/>
        <v>Краснодарский Край</v>
      </c>
      <c r="B362">
        <f t="shared" si="293"/>
        <v>2020</v>
      </c>
      <c r="C362">
        <f t="shared" si="294"/>
        <v>5</v>
      </c>
      <c r="D362" s="11">
        <f t="shared" si="295"/>
        <v>43953</v>
      </c>
      <c r="E362" s="4">
        <f t="shared" si="272"/>
        <v>43982</v>
      </c>
      <c r="F362" s="1">
        <f t="shared" si="270"/>
        <v>0</v>
      </c>
      <c r="G362" s="12"/>
      <c r="I362" s="11">
        <f t="shared" ref="I362:J362" si="316">I279</f>
        <v>580000</v>
      </c>
      <c r="J362" s="11">
        <f t="shared" si="316"/>
        <v>580000</v>
      </c>
    </row>
    <row r="363" spans="1:10" x14ac:dyDescent="0.3">
      <c r="A363" s="3" t="str">
        <f t="shared" si="292"/>
        <v>Красноярский Край</v>
      </c>
      <c r="B363">
        <f t="shared" si="293"/>
        <v>2020</v>
      </c>
      <c r="C363">
        <f t="shared" si="294"/>
        <v>5</v>
      </c>
      <c r="D363" s="11">
        <f t="shared" si="295"/>
        <v>43953</v>
      </c>
      <c r="E363" s="4">
        <f t="shared" si="272"/>
        <v>43982</v>
      </c>
      <c r="F363" s="1">
        <f t="shared" si="270"/>
        <v>0</v>
      </c>
      <c r="G363" s="12"/>
      <c r="I363" s="11">
        <f t="shared" ref="I363:J363" si="317">I280</f>
        <v>580000</v>
      </c>
      <c r="J363" s="11">
        <f t="shared" si="317"/>
        <v>580000</v>
      </c>
    </row>
    <row r="364" spans="1:10" x14ac:dyDescent="0.3">
      <c r="A364" s="3" t="str">
        <f t="shared" si="292"/>
        <v>Пермский Край</v>
      </c>
      <c r="B364">
        <f t="shared" si="293"/>
        <v>2020</v>
      </c>
      <c r="C364">
        <f t="shared" si="294"/>
        <v>5</v>
      </c>
      <c r="D364" s="11">
        <f t="shared" si="295"/>
        <v>43953</v>
      </c>
      <c r="E364" s="4">
        <f t="shared" si="272"/>
        <v>43982</v>
      </c>
      <c r="F364" s="1">
        <f t="shared" si="270"/>
        <v>0</v>
      </c>
      <c r="G364" s="12"/>
      <c r="I364" s="11">
        <f t="shared" ref="I364:J364" si="318">I281</f>
        <v>580000</v>
      </c>
      <c r="J364" s="11">
        <f t="shared" si="318"/>
        <v>580000</v>
      </c>
    </row>
    <row r="365" spans="1:10" x14ac:dyDescent="0.3">
      <c r="A365" s="3" t="str">
        <f t="shared" si="292"/>
        <v>Приморский Край</v>
      </c>
      <c r="B365">
        <f t="shared" si="293"/>
        <v>2020</v>
      </c>
      <c r="C365">
        <f t="shared" si="294"/>
        <v>5</v>
      </c>
      <c r="D365" s="11">
        <f t="shared" si="295"/>
        <v>43953</v>
      </c>
      <c r="E365" s="4">
        <f t="shared" si="272"/>
        <v>43982</v>
      </c>
      <c r="F365" s="1">
        <f t="shared" si="270"/>
        <v>0</v>
      </c>
      <c r="G365" s="12"/>
      <c r="I365" s="11">
        <f t="shared" ref="I365:J365" si="319">I282</f>
        <v>580000</v>
      </c>
      <c r="J365" s="11">
        <f t="shared" si="319"/>
        <v>580000</v>
      </c>
    </row>
    <row r="366" spans="1:10" x14ac:dyDescent="0.3">
      <c r="A366" s="3" t="str">
        <f t="shared" si="292"/>
        <v>Ставропольский Край</v>
      </c>
      <c r="B366">
        <f t="shared" si="293"/>
        <v>2020</v>
      </c>
      <c r="C366">
        <f t="shared" si="294"/>
        <v>5</v>
      </c>
      <c r="D366" s="11">
        <f t="shared" si="295"/>
        <v>43953</v>
      </c>
      <c r="E366" s="4">
        <f t="shared" si="272"/>
        <v>43982</v>
      </c>
      <c r="F366" s="1">
        <f t="shared" si="270"/>
        <v>0</v>
      </c>
      <c r="G366" s="12"/>
      <c r="I366" s="11">
        <f t="shared" ref="I366:J366" si="320">I283</f>
        <v>580000</v>
      </c>
      <c r="J366" s="11">
        <f t="shared" si="320"/>
        <v>580000</v>
      </c>
    </row>
    <row r="367" spans="1:10" x14ac:dyDescent="0.3">
      <c r="A367" s="3" t="str">
        <f t="shared" si="292"/>
        <v>Хабаровский Край</v>
      </c>
      <c r="B367">
        <f t="shared" si="293"/>
        <v>2020</v>
      </c>
      <c r="C367">
        <f t="shared" si="294"/>
        <v>5</v>
      </c>
      <c r="D367" s="11">
        <f t="shared" si="295"/>
        <v>43953</v>
      </c>
      <c r="E367" s="4">
        <f t="shared" si="272"/>
        <v>43982</v>
      </c>
      <c r="F367" s="1">
        <f t="shared" si="270"/>
        <v>0</v>
      </c>
      <c r="G367" s="12"/>
      <c r="I367" s="11">
        <f t="shared" ref="I367:J367" si="321">I284</f>
        <v>580000</v>
      </c>
      <c r="J367" s="11">
        <f t="shared" si="321"/>
        <v>580000</v>
      </c>
    </row>
    <row r="368" spans="1:10" x14ac:dyDescent="0.3">
      <c r="A368" s="3" t="str">
        <f t="shared" si="292"/>
        <v>Амурская Область</v>
      </c>
      <c r="B368">
        <f t="shared" si="293"/>
        <v>2020</v>
      </c>
      <c r="C368">
        <f t="shared" si="294"/>
        <v>5</v>
      </c>
      <c r="D368" s="11">
        <f t="shared" si="295"/>
        <v>43953</v>
      </c>
      <c r="E368" s="4">
        <f t="shared" si="272"/>
        <v>43982</v>
      </c>
      <c r="F368" s="1">
        <f t="shared" si="270"/>
        <v>0</v>
      </c>
      <c r="G368" s="12"/>
      <c r="I368" s="11">
        <f t="shared" ref="I368:J368" si="322">I285</f>
        <v>580000</v>
      </c>
      <c r="J368" s="11">
        <f t="shared" si="322"/>
        <v>580000</v>
      </c>
    </row>
    <row r="369" spans="1:10" x14ac:dyDescent="0.3">
      <c r="A369" s="3" t="str">
        <f t="shared" si="292"/>
        <v>Архангельская Область</v>
      </c>
      <c r="B369">
        <f t="shared" si="293"/>
        <v>2020</v>
      </c>
      <c r="C369">
        <f t="shared" si="294"/>
        <v>5</v>
      </c>
      <c r="D369" s="11">
        <f t="shared" si="295"/>
        <v>43953</v>
      </c>
      <c r="E369" s="4">
        <f t="shared" si="272"/>
        <v>43982</v>
      </c>
      <c r="F369" s="1">
        <f t="shared" si="270"/>
        <v>0</v>
      </c>
      <c r="G369" s="12"/>
      <c r="I369" s="11">
        <f t="shared" ref="I369:J369" si="323">I286</f>
        <v>580000</v>
      </c>
      <c r="J369" s="11">
        <f t="shared" si="323"/>
        <v>580000</v>
      </c>
    </row>
    <row r="370" spans="1:10" x14ac:dyDescent="0.3">
      <c r="A370" s="3" t="str">
        <f t="shared" si="292"/>
        <v>Астраханская Область</v>
      </c>
      <c r="B370">
        <f t="shared" si="293"/>
        <v>2020</v>
      </c>
      <c r="C370">
        <f t="shared" si="294"/>
        <v>5</v>
      </c>
      <c r="D370" s="11">
        <f t="shared" si="295"/>
        <v>43953</v>
      </c>
      <c r="E370" s="4">
        <f t="shared" si="272"/>
        <v>43982</v>
      </c>
      <c r="F370" s="1">
        <f t="shared" si="270"/>
        <v>0</v>
      </c>
      <c r="G370" s="12"/>
      <c r="I370" s="11">
        <f t="shared" ref="I370:J370" si="324">I287</f>
        <v>580000</v>
      </c>
      <c r="J370" s="11">
        <f t="shared" si="324"/>
        <v>580000</v>
      </c>
    </row>
    <row r="371" spans="1:10" x14ac:dyDescent="0.3">
      <c r="A371" s="3" t="str">
        <f t="shared" si="292"/>
        <v>Белгородская Область</v>
      </c>
      <c r="B371">
        <f t="shared" si="293"/>
        <v>2020</v>
      </c>
      <c r="C371">
        <f t="shared" si="294"/>
        <v>5</v>
      </c>
      <c r="D371" s="11">
        <f t="shared" si="295"/>
        <v>43953</v>
      </c>
      <c r="E371" s="4">
        <f t="shared" si="272"/>
        <v>43982</v>
      </c>
      <c r="F371" s="1">
        <f t="shared" si="270"/>
        <v>0</v>
      </c>
      <c r="G371" s="12"/>
      <c r="I371" s="11">
        <f t="shared" ref="I371:J371" si="325">I288</f>
        <v>580000</v>
      </c>
      <c r="J371" s="11">
        <f t="shared" si="325"/>
        <v>580000</v>
      </c>
    </row>
    <row r="372" spans="1:10" x14ac:dyDescent="0.3">
      <c r="A372" s="3" t="str">
        <f t="shared" si="292"/>
        <v>Брянская Область</v>
      </c>
      <c r="B372">
        <f t="shared" si="293"/>
        <v>2020</v>
      </c>
      <c r="C372">
        <f t="shared" si="294"/>
        <v>5</v>
      </c>
      <c r="D372" s="11">
        <f t="shared" si="295"/>
        <v>43953</v>
      </c>
      <c r="E372" s="4">
        <f t="shared" si="272"/>
        <v>43982</v>
      </c>
      <c r="F372" s="1">
        <f t="shared" si="270"/>
        <v>0</v>
      </c>
      <c r="G372" s="12"/>
      <c r="I372" s="11">
        <f t="shared" ref="I372:J372" si="326">I289</f>
        <v>580000</v>
      </c>
      <c r="J372" s="11">
        <f t="shared" si="326"/>
        <v>580000</v>
      </c>
    </row>
    <row r="373" spans="1:10" x14ac:dyDescent="0.3">
      <c r="A373" s="3" t="str">
        <f t="shared" si="292"/>
        <v>Владимирская Область</v>
      </c>
      <c r="B373">
        <f t="shared" si="293"/>
        <v>2020</v>
      </c>
      <c r="C373">
        <f t="shared" si="294"/>
        <v>5</v>
      </c>
      <c r="D373" s="11">
        <f t="shared" si="295"/>
        <v>43953</v>
      </c>
      <c r="E373" s="4">
        <f t="shared" si="272"/>
        <v>43982</v>
      </c>
      <c r="F373" s="1">
        <f t="shared" si="270"/>
        <v>0</v>
      </c>
      <c r="G373" s="12"/>
      <c r="I373" s="11">
        <f t="shared" ref="I373:J373" si="327">I290</f>
        <v>580000</v>
      </c>
      <c r="J373" s="11">
        <f t="shared" si="327"/>
        <v>580000</v>
      </c>
    </row>
    <row r="374" spans="1:10" x14ac:dyDescent="0.3">
      <c r="A374" s="3" t="str">
        <f t="shared" si="292"/>
        <v>Волгоградская Область</v>
      </c>
      <c r="B374">
        <f t="shared" si="293"/>
        <v>2020</v>
      </c>
      <c r="C374">
        <f t="shared" si="294"/>
        <v>5</v>
      </c>
      <c r="D374" s="11">
        <f t="shared" si="295"/>
        <v>43953</v>
      </c>
      <c r="E374" s="4">
        <f t="shared" si="272"/>
        <v>43982</v>
      </c>
      <c r="F374" s="1">
        <f t="shared" si="270"/>
        <v>1</v>
      </c>
      <c r="G374" s="12"/>
      <c r="I374" s="11">
        <f t="shared" ref="I374:J374" si="328">I291</f>
        <v>43906</v>
      </c>
      <c r="J374" s="11">
        <f t="shared" si="328"/>
        <v>580000</v>
      </c>
    </row>
    <row r="375" spans="1:10" x14ac:dyDescent="0.3">
      <c r="A375" s="3" t="str">
        <f t="shared" si="292"/>
        <v>Вологодская Область</v>
      </c>
      <c r="B375">
        <f t="shared" si="293"/>
        <v>2020</v>
      </c>
      <c r="C375">
        <f t="shared" si="294"/>
        <v>5</v>
      </c>
      <c r="D375" s="11">
        <f t="shared" si="295"/>
        <v>43953</v>
      </c>
      <c r="E375" s="4">
        <f t="shared" si="272"/>
        <v>43982</v>
      </c>
      <c r="F375" s="1">
        <f t="shared" si="270"/>
        <v>0</v>
      </c>
      <c r="G375" s="12"/>
      <c r="I375" s="11">
        <f t="shared" ref="I375:J375" si="329">I292</f>
        <v>580000</v>
      </c>
      <c r="J375" s="11">
        <f t="shared" si="329"/>
        <v>580000</v>
      </c>
    </row>
    <row r="376" spans="1:10" x14ac:dyDescent="0.3">
      <c r="A376" s="3" t="str">
        <f t="shared" si="292"/>
        <v>Воронежская Область</v>
      </c>
      <c r="B376">
        <f t="shared" si="293"/>
        <v>2020</v>
      </c>
      <c r="C376">
        <f t="shared" si="294"/>
        <v>5</v>
      </c>
      <c r="D376" s="11">
        <f t="shared" si="295"/>
        <v>43953</v>
      </c>
      <c r="E376" s="4">
        <f t="shared" si="272"/>
        <v>43982</v>
      </c>
      <c r="F376" s="1">
        <f t="shared" si="270"/>
        <v>0</v>
      </c>
      <c r="G376" s="12"/>
      <c r="I376" s="11">
        <f t="shared" ref="I376:J376" si="330">I293</f>
        <v>580000</v>
      </c>
      <c r="J376" s="11">
        <f t="shared" si="330"/>
        <v>580000</v>
      </c>
    </row>
    <row r="377" spans="1:10" x14ac:dyDescent="0.3">
      <c r="A377" s="3" t="str">
        <f t="shared" si="292"/>
        <v>Ивановская Область</v>
      </c>
      <c r="B377">
        <f t="shared" si="293"/>
        <v>2020</v>
      </c>
      <c r="C377">
        <f t="shared" si="294"/>
        <v>5</v>
      </c>
      <c r="D377" s="11">
        <f t="shared" si="295"/>
        <v>43953</v>
      </c>
      <c r="E377" s="4">
        <f t="shared" si="272"/>
        <v>43982</v>
      </c>
      <c r="F377" s="1">
        <f t="shared" si="270"/>
        <v>0</v>
      </c>
      <c r="G377" s="12"/>
      <c r="I377" s="11">
        <f t="shared" ref="I377:J377" si="331">I294</f>
        <v>580000</v>
      </c>
      <c r="J377" s="11">
        <f t="shared" si="331"/>
        <v>580000</v>
      </c>
    </row>
    <row r="378" spans="1:10" x14ac:dyDescent="0.3">
      <c r="A378" s="3" t="str">
        <f t="shared" si="292"/>
        <v>Иркутская Область</v>
      </c>
      <c r="B378">
        <f t="shared" si="293"/>
        <v>2020</v>
      </c>
      <c r="C378">
        <f t="shared" si="294"/>
        <v>5</v>
      </c>
      <c r="D378" s="11">
        <f t="shared" si="295"/>
        <v>43953</v>
      </c>
      <c r="E378" s="4">
        <f t="shared" si="272"/>
        <v>43982</v>
      </c>
      <c r="F378" s="1">
        <f t="shared" si="270"/>
        <v>0</v>
      </c>
      <c r="G378" s="12"/>
      <c r="I378" s="11">
        <f t="shared" ref="I378:J378" si="332">I295</f>
        <v>580000</v>
      </c>
      <c r="J378" s="11">
        <f t="shared" si="332"/>
        <v>580000</v>
      </c>
    </row>
    <row r="379" spans="1:10" x14ac:dyDescent="0.3">
      <c r="A379" s="3" t="str">
        <f t="shared" si="292"/>
        <v>Калининградская Область</v>
      </c>
      <c r="B379">
        <f t="shared" si="293"/>
        <v>2020</v>
      </c>
      <c r="C379">
        <f t="shared" si="294"/>
        <v>5</v>
      </c>
      <c r="D379" s="11">
        <f t="shared" si="295"/>
        <v>43953</v>
      </c>
      <c r="E379" s="4">
        <f t="shared" si="272"/>
        <v>43982</v>
      </c>
      <c r="F379" s="1">
        <f t="shared" si="270"/>
        <v>0</v>
      </c>
      <c r="G379" s="12"/>
      <c r="I379" s="11">
        <f t="shared" ref="I379:J379" si="333">I296</f>
        <v>580000</v>
      </c>
      <c r="J379" s="11">
        <f t="shared" si="333"/>
        <v>580000</v>
      </c>
    </row>
    <row r="380" spans="1:10" x14ac:dyDescent="0.3">
      <c r="A380" s="3" t="str">
        <f t="shared" si="292"/>
        <v>Калужская Область</v>
      </c>
      <c r="B380">
        <f t="shared" si="293"/>
        <v>2020</v>
      </c>
      <c r="C380">
        <f t="shared" si="294"/>
        <v>5</v>
      </c>
      <c r="D380" s="11">
        <f t="shared" si="295"/>
        <v>43953</v>
      </c>
      <c r="E380" s="4">
        <f t="shared" si="272"/>
        <v>43982</v>
      </c>
      <c r="F380" s="1">
        <f t="shared" si="270"/>
        <v>0</v>
      </c>
      <c r="G380" s="12"/>
      <c r="I380" s="11">
        <f t="shared" ref="I380:J380" si="334">I297</f>
        <v>580000</v>
      </c>
      <c r="J380" s="11">
        <f t="shared" si="334"/>
        <v>580000</v>
      </c>
    </row>
    <row r="381" spans="1:10" x14ac:dyDescent="0.3">
      <c r="A381" s="3" t="str">
        <f t="shared" si="292"/>
        <v>Кемеровская Область - Кузбасс</v>
      </c>
      <c r="B381">
        <f t="shared" si="293"/>
        <v>2020</v>
      </c>
      <c r="C381">
        <f t="shared" si="294"/>
        <v>5</v>
      </c>
      <c r="D381" s="11">
        <f t="shared" si="295"/>
        <v>43953</v>
      </c>
      <c r="E381" s="4">
        <f t="shared" si="272"/>
        <v>43982</v>
      </c>
      <c r="F381" s="1">
        <f t="shared" si="270"/>
        <v>0</v>
      </c>
      <c r="G381" s="12"/>
      <c r="I381" s="11">
        <f t="shared" ref="I381:J381" si="335">I298</f>
        <v>580000</v>
      </c>
      <c r="J381" s="11">
        <f t="shared" si="335"/>
        <v>580000</v>
      </c>
    </row>
    <row r="382" spans="1:10" x14ac:dyDescent="0.3">
      <c r="A382" s="3" t="str">
        <f t="shared" si="292"/>
        <v>Кировская Область</v>
      </c>
      <c r="B382">
        <f t="shared" si="293"/>
        <v>2020</v>
      </c>
      <c r="C382">
        <f t="shared" si="294"/>
        <v>5</v>
      </c>
      <c r="D382" s="11">
        <f t="shared" si="295"/>
        <v>43953</v>
      </c>
      <c r="E382" s="4">
        <f t="shared" si="272"/>
        <v>43982</v>
      </c>
      <c r="F382" s="1">
        <f t="shared" si="270"/>
        <v>0</v>
      </c>
      <c r="G382" s="12"/>
      <c r="I382" s="11">
        <f t="shared" ref="I382:J382" si="336">I299</f>
        <v>580000</v>
      </c>
      <c r="J382" s="11">
        <f t="shared" si="336"/>
        <v>580000</v>
      </c>
    </row>
    <row r="383" spans="1:10" x14ac:dyDescent="0.3">
      <c r="A383" s="3" t="str">
        <f t="shared" si="292"/>
        <v>Костромская Область</v>
      </c>
      <c r="B383">
        <f t="shared" si="293"/>
        <v>2020</v>
      </c>
      <c r="C383">
        <f t="shared" si="294"/>
        <v>5</v>
      </c>
      <c r="D383" s="11">
        <f t="shared" si="295"/>
        <v>43953</v>
      </c>
      <c r="E383" s="4">
        <f t="shared" si="272"/>
        <v>43982</v>
      </c>
      <c r="F383" s="1">
        <f t="shared" si="270"/>
        <v>1</v>
      </c>
      <c r="G383" s="12"/>
      <c r="I383" s="11">
        <f t="shared" ref="I383:J383" si="337">I300</f>
        <v>43922</v>
      </c>
      <c r="J383" s="11">
        <f t="shared" si="337"/>
        <v>44105</v>
      </c>
    </row>
    <row r="384" spans="1:10" x14ac:dyDescent="0.3">
      <c r="A384" s="3" t="str">
        <f t="shared" si="292"/>
        <v>Курганская Область</v>
      </c>
      <c r="B384">
        <f t="shared" si="293"/>
        <v>2020</v>
      </c>
      <c r="C384">
        <f t="shared" si="294"/>
        <v>5</v>
      </c>
      <c r="D384" s="11">
        <f t="shared" si="295"/>
        <v>43953</v>
      </c>
      <c r="E384" s="4">
        <f t="shared" si="272"/>
        <v>43982</v>
      </c>
      <c r="F384" s="1">
        <f t="shared" si="270"/>
        <v>0</v>
      </c>
      <c r="G384" s="12"/>
      <c r="I384" s="11">
        <f t="shared" ref="I384:J384" si="338">I301</f>
        <v>580000</v>
      </c>
      <c r="J384" s="11">
        <f t="shared" si="338"/>
        <v>580000</v>
      </c>
    </row>
    <row r="385" spans="1:10" x14ac:dyDescent="0.3">
      <c r="A385" s="3" t="str">
        <f t="shared" si="292"/>
        <v>Курская Область</v>
      </c>
      <c r="B385">
        <f t="shared" si="293"/>
        <v>2020</v>
      </c>
      <c r="C385">
        <f t="shared" si="294"/>
        <v>5</v>
      </c>
      <c r="D385" s="11">
        <f t="shared" si="295"/>
        <v>43953</v>
      </c>
      <c r="E385" s="4">
        <f t="shared" si="272"/>
        <v>43982</v>
      </c>
      <c r="F385" s="1">
        <f t="shared" si="270"/>
        <v>1</v>
      </c>
      <c r="G385" s="12"/>
      <c r="I385" s="11">
        <f t="shared" ref="I385:J385" si="339">I302</f>
        <v>43922</v>
      </c>
      <c r="J385" s="11">
        <f t="shared" si="339"/>
        <v>44561</v>
      </c>
    </row>
    <row r="386" spans="1:10" x14ac:dyDescent="0.3">
      <c r="A386" s="3" t="str">
        <f t="shared" si="292"/>
        <v>Липецкая Область</v>
      </c>
      <c r="B386">
        <f t="shared" si="293"/>
        <v>2020</v>
      </c>
      <c r="C386">
        <f t="shared" si="294"/>
        <v>5</v>
      </c>
      <c r="D386" s="11">
        <f t="shared" si="295"/>
        <v>43953</v>
      </c>
      <c r="E386" s="4">
        <f t="shared" si="272"/>
        <v>43982</v>
      </c>
      <c r="F386" s="1">
        <f t="shared" ref="F386:F449" si="340">IF(OR(AND(I386&lt;=D386,J386&gt;=E386),AND(E386&gt;=I386,E386&lt;=J386)),1,0)</f>
        <v>0</v>
      </c>
      <c r="G386" s="12"/>
      <c r="I386" s="11">
        <f t="shared" ref="I386:J386" si="341">I303</f>
        <v>580000</v>
      </c>
      <c r="J386" s="11">
        <f t="shared" si="341"/>
        <v>580000</v>
      </c>
    </row>
    <row r="387" spans="1:10" x14ac:dyDescent="0.3">
      <c r="A387" s="3" t="str">
        <f t="shared" si="292"/>
        <v>Магаданская Область</v>
      </c>
      <c r="B387">
        <f t="shared" si="293"/>
        <v>2020</v>
      </c>
      <c r="C387">
        <f t="shared" si="294"/>
        <v>5</v>
      </c>
      <c r="D387" s="11">
        <f t="shared" si="295"/>
        <v>43953</v>
      </c>
      <c r="E387" s="4">
        <f t="shared" ref="E387:E450" si="342">EOMONTH(D387,0)</f>
        <v>43982</v>
      </c>
      <c r="F387" s="1">
        <f t="shared" si="340"/>
        <v>0</v>
      </c>
      <c r="G387" s="12"/>
      <c r="I387" s="11">
        <f t="shared" ref="I387:J387" si="343">I304</f>
        <v>580000</v>
      </c>
      <c r="J387" s="11">
        <f t="shared" si="343"/>
        <v>580000</v>
      </c>
    </row>
    <row r="388" spans="1:10" x14ac:dyDescent="0.3">
      <c r="A388" s="3" t="str">
        <f t="shared" si="292"/>
        <v>Мурманская Область</v>
      </c>
      <c r="B388">
        <f t="shared" si="293"/>
        <v>2020</v>
      </c>
      <c r="C388">
        <f t="shared" si="294"/>
        <v>5</v>
      </c>
      <c r="D388" s="11">
        <f t="shared" si="295"/>
        <v>43953</v>
      </c>
      <c r="E388" s="4">
        <f t="shared" si="342"/>
        <v>43982</v>
      </c>
      <c r="F388" s="1">
        <f t="shared" si="340"/>
        <v>0</v>
      </c>
      <c r="G388" s="12"/>
      <c r="I388" s="11">
        <f t="shared" ref="I388:J388" si="344">I305</f>
        <v>580000</v>
      </c>
      <c r="J388" s="11">
        <f t="shared" si="344"/>
        <v>580000</v>
      </c>
    </row>
    <row r="389" spans="1:10" x14ac:dyDescent="0.3">
      <c r="A389" s="3" t="str">
        <f t="shared" si="292"/>
        <v>Нижегородская Область</v>
      </c>
      <c r="B389">
        <f t="shared" si="293"/>
        <v>2020</v>
      </c>
      <c r="C389">
        <f t="shared" si="294"/>
        <v>5</v>
      </c>
      <c r="D389" s="11">
        <f t="shared" si="295"/>
        <v>43953</v>
      </c>
      <c r="E389" s="4">
        <f t="shared" si="342"/>
        <v>43982</v>
      </c>
      <c r="F389" s="1">
        <f t="shared" si="340"/>
        <v>1</v>
      </c>
      <c r="G389" s="12"/>
      <c r="I389" s="11">
        <f t="shared" ref="I389:J389" si="345">I306</f>
        <v>43903</v>
      </c>
      <c r="J389" s="11">
        <f t="shared" si="345"/>
        <v>44256</v>
      </c>
    </row>
    <row r="390" spans="1:10" x14ac:dyDescent="0.3">
      <c r="A390" s="3" t="str">
        <f t="shared" si="292"/>
        <v>Новгородская Область</v>
      </c>
      <c r="B390">
        <f t="shared" si="293"/>
        <v>2020</v>
      </c>
      <c r="C390">
        <f t="shared" si="294"/>
        <v>5</v>
      </c>
      <c r="D390" s="11">
        <f t="shared" si="295"/>
        <v>43953</v>
      </c>
      <c r="E390" s="4">
        <f t="shared" si="342"/>
        <v>43982</v>
      </c>
      <c r="F390" s="1">
        <f t="shared" si="340"/>
        <v>0</v>
      </c>
      <c r="G390" s="12"/>
      <c r="I390" s="11">
        <f t="shared" ref="I390:J390" si="346">I307</f>
        <v>580000</v>
      </c>
      <c r="J390" s="11">
        <f t="shared" si="346"/>
        <v>580000</v>
      </c>
    </row>
    <row r="391" spans="1:10" x14ac:dyDescent="0.3">
      <c r="A391" s="3" t="str">
        <f t="shared" si="292"/>
        <v>Новосибирская Область</v>
      </c>
      <c r="B391">
        <f t="shared" si="293"/>
        <v>2020</v>
      </c>
      <c r="C391">
        <f t="shared" si="294"/>
        <v>5</v>
      </c>
      <c r="D391" s="11">
        <f t="shared" si="295"/>
        <v>43953</v>
      </c>
      <c r="E391" s="4">
        <f t="shared" si="342"/>
        <v>43982</v>
      </c>
      <c r="F391" s="1">
        <f t="shared" si="340"/>
        <v>0</v>
      </c>
      <c r="G391" s="12"/>
      <c r="I391" s="11">
        <f t="shared" ref="I391:J391" si="347">I308</f>
        <v>580000</v>
      </c>
      <c r="J391" s="11">
        <f t="shared" si="347"/>
        <v>580000</v>
      </c>
    </row>
    <row r="392" spans="1:10" x14ac:dyDescent="0.3">
      <c r="A392" s="3" t="str">
        <f t="shared" si="292"/>
        <v>Омская Область</v>
      </c>
      <c r="B392">
        <f t="shared" si="293"/>
        <v>2020</v>
      </c>
      <c r="C392">
        <f t="shared" si="294"/>
        <v>5</v>
      </c>
      <c r="D392" s="11">
        <f t="shared" si="295"/>
        <v>43953</v>
      </c>
      <c r="E392" s="4">
        <f t="shared" si="342"/>
        <v>43982</v>
      </c>
      <c r="F392" s="1">
        <f t="shared" si="340"/>
        <v>0</v>
      </c>
      <c r="G392" s="12"/>
      <c r="I392" s="11">
        <f t="shared" ref="I392:J392" si="348">I309</f>
        <v>580000</v>
      </c>
      <c r="J392" s="11">
        <f t="shared" si="348"/>
        <v>580000</v>
      </c>
    </row>
    <row r="393" spans="1:10" x14ac:dyDescent="0.3">
      <c r="A393" s="3" t="str">
        <f t="shared" si="292"/>
        <v>Оренбургская Область</v>
      </c>
      <c r="B393">
        <f t="shared" si="293"/>
        <v>2020</v>
      </c>
      <c r="C393">
        <f t="shared" si="294"/>
        <v>5</v>
      </c>
      <c r="D393" s="11">
        <f t="shared" si="295"/>
        <v>43953</v>
      </c>
      <c r="E393" s="4">
        <f t="shared" si="342"/>
        <v>43982</v>
      </c>
      <c r="F393" s="1">
        <f t="shared" si="340"/>
        <v>0</v>
      </c>
      <c r="G393" s="12"/>
      <c r="I393" s="11">
        <f t="shared" ref="I393:J393" si="349">I310</f>
        <v>580000</v>
      </c>
      <c r="J393" s="11">
        <f t="shared" si="349"/>
        <v>580000</v>
      </c>
    </row>
    <row r="394" spans="1:10" x14ac:dyDescent="0.3">
      <c r="A394" s="3" t="str">
        <f t="shared" si="292"/>
        <v>Орловская Область</v>
      </c>
      <c r="B394">
        <f t="shared" si="293"/>
        <v>2020</v>
      </c>
      <c r="C394">
        <f t="shared" si="294"/>
        <v>5</v>
      </c>
      <c r="D394" s="11">
        <f t="shared" si="295"/>
        <v>43953</v>
      </c>
      <c r="E394" s="4">
        <f t="shared" si="342"/>
        <v>43982</v>
      </c>
      <c r="F394" s="1">
        <f t="shared" si="340"/>
        <v>0</v>
      </c>
      <c r="G394" s="12"/>
      <c r="I394" s="11">
        <f t="shared" ref="I394:J394" si="350">I311</f>
        <v>580000</v>
      </c>
      <c r="J394" s="11">
        <f t="shared" si="350"/>
        <v>580000</v>
      </c>
    </row>
    <row r="395" spans="1:10" x14ac:dyDescent="0.3">
      <c r="A395" s="3" t="str">
        <f t="shared" si="292"/>
        <v>Пензенская Область</v>
      </c>
      <c r="B395">
        <f t="shared" si="293"/>
        <v>2020</v>
      </c>
      <c r="C395">
        <f t="shared" si="294"/>
        <v>5</v>
      </c>
      <c r="D395" s="11">
        <f t="shared" si="295"/>
        <v>43953</v>
      </c>
      <c r="E395" s="4">
        <f t="shared" si="342"/>
        <v>43982</v>
      </c>
      <c r="F395" s="1">
        <f t="shared" si="340"/>
        <v>0</v>
      </c>
      <c r="G395" s="12"/>
      <c r="I395" s="11">
        <f t="shared" ref="I395:J395" si="351">I312</f>
        <v>580000</v>
      </c>
      <c r="J395" s="11">
        <f t="shared" si="351"/>
        <v>580000</v>
      </c>
    </row>
    <row r="396" spans="1:10" x14ac:dyDescent="0.3">
      <c r="A396" s="3" t="str">
        <f t="shared" si="292"/>
        <v>Псковсая Область</v>
      </c>
      <c r="B396">
        <f t="shared" si="293"/>
        <v>2020</v>
      </c>
      <c r="C396">
        <f t="shared" si="294"/>
        <v>5</v>
      </c>
      <c r="D396" s="11">
        <f t="shared" si="295"/>
        <v>43953</v>
      </c>
      <c r="E396" s="4">
        <f t="shared" si="342"/>
        <v>43982</v>
      </c>
      <c r="F396" s="1">
        <f t="shared" si="340"/>
        <v>0</v>
      </c>
      <c r="G396" s="12"/>
      <c r="I396" s="11">
        <f t="shared" ref="I396:J396" si="352">I313</f>
        <v>580000</v>
      </c>
      <c r="J396" s="11">
        <f t="shared" si="352"/>
        <v>580000</v>
      </c>
    </row>
    <row r="397" spans="1:10" x14ac:dyDescent="0.3">
      <c r="A397" s="3" t="str">
        <f t="shared" si="292"/>
        <v>Ростовская Область</v>
      </c>
      <c r="B397">
        <f t="shared" si="293"/>
        <v>2020</v>
      </c>
      <c r="C397">
        <f t="shared" si="294"/>
        <v>5</v>
      </c>
      <c r="D397" s="11">
        <f t="shared" si="295"/>
        <v>43953</v>
      </c>
      <c r="E397" s="4">
        <f t="shared" si="342"/>
        <v>43982</v>
      </c>
      <c r="F397" s="1">
        <f t="shared" si="340"/>
        <v>0</v>
      </c>
      <c r="G397" s="12"/>
      <c r="I397" s="11">
        <f t="shared" ref="I397:J397" si="353">I314</f>
        <v>580000</v>
      </c>
      <c r="J397" s="11">
        <f t="shared" si="353"/>
        <v>580000</v>
      </c>
    </row>
    <row r="398" spans="1:10" x14ac:dyDescent="0.3">
      <c r="A398" s="3" t="str">
        <f t="shared" si="292"/>
        <v>Рязанская Область</v>
      </c>
      <c r="B398">
        <f t="shared" si="293"/>
        <v>2020</v>
      </c>
      <c r="C398">
        <f t="shared" si="294"/>
        <v>5</v>
      </c>
      <c r="D398" s="11">
        <f t="shared" si="295"/>
        <v>43953</v>
      </c>
      <c r="E398" s="4">
        <f t="shared" si="342"/>
        <v>43982</v>
      </c>
      <c r="F398" s="1">
        <f t="shared" si="340"/>
        <v>0</v>
      </c>
      <c r="G398" s="12"/>
      <c r="I398" s="11">
        <f t="shared" ref="I398:J398" si="354">I315</f>
        <v>580000</v>
      </c>
      <c r="J398" s="11">
        <f t="shared" si="354"/>
        <v>580000</v>
      </c>
    </row>
    <row r="399" spans="1:10" x14ac:dyDescent="0.3">
      <c r="A399" s="3" t="str">
        <f t="shared" si="292"/>
        <v>Самарская Область</v>
      </c>
      <c r="B399">
        <f t="shared" si="293"/>
        <v>2020</v>
      </c>
      <c r="C399">
        <f t="shared" si="294"/>
        <v>5</v>
      </c>
      <c r="D399" s="11">
        <f t="shared" si="295"/>
        <v>43953</v>
      </c>
      <c r="E399" s="4">
        <f t="shared" si="342"/>
        <v>43982</v>
      </c>
      <c r="F399" s="1">
        <f t="shared" si="340"/>
        <v>0</v>
      </c>
      <c r="G399" s="12"/>
      <c r="I399" s="11">
        <f t="shared" ref="I399:J399" si="355">I316</f>
        <v>580000</v>
      </c>
      <c r="J399" s="11">
        <f t="shared" si="355"/>
        <v>580000</v>
      </c>
    </row>
    <row r="400" spans="1:10" x14ac:dyDescent="0.3">
      <c r="A400" s="3" t="str">
        <f t="shared" si="292"/>
        <v>Саратовская Область</v>
      </c>
      <c r="B400">
        <f t="shared" si="293"/>
        <v>2020</v>
      </c>
      <c r="C400">
        <f t="shared" si="294"/>
        <v>5</v>
      </c>
      <c r="D400" s="11">
        <f t="shared" si="295"/>
        <v>43953</v>
      </c>
      <c r="E400" s="4">
        <f t="shared" si="342"/>
        <v>43982</v>
      </c>
      <c r="F400" s="1">
        <f t="shared" si="340"/>
        <v>0</v>
      </c>
      <c r="G400" s="12"/>
      <c r="I400" s="11">
        <f t="shared" ref="I400:J400" si="356">I317</f>
        <v>580000</v>
      </c>
      <c r="J400" s="11">
        <f t="shared" si="356"/>
        <v>580000</v>
      </c>
    </row>
    <row r="401" spans="1:10" x14ac:dyDescent="0.3">
      <c r="A401" s="3" t="str">
        <f t="shared" si="292"/>
        <v>Сахалинская Область</v>
      </c>
      <c r="B401">
        <f t="shared" si="293"/>
        <v>2020</v>
      </c>
      <c r="C401">
        <f t="shared" si="294"/>
        <v>5</v>
      </c>
      <c r="D401" s="11">
        <f t="shared" si="295"/>
        <v>43953</v>
      </c>
      <c r="E401" s="4">
        <f t="shared" si="342"/>
        <v>43982</v>
      </c>
      <c r="F401" s="1">
        <f t="shared" si="340"/>
        <v>0</v>
      </c>
      <c r="G401" s="12"/>
      <c r="I401" s="11">
        <f t="shared" ref="I401:J401" si="357">I318</f>
        <v>580000</v>
      </c>
      <c r="J401" s="11">
        <f t="shared" si="357"/>
        <v>580000</v>
      </c>
    </row>
    <row r="402" spans="1:10" x14ac:dyDescent="0.3">
      <c r="A402" s="3" t="str">
        <f t="shared" si="292"/>
        <v>Свердловская Область</v>
      </c>
      <c r="B402">
        <f t="shared" si="293"/>
        <v>2020</v>
      </c>
      <c r="C402">
        <f t="shared" si="294"/>
        <v>5</v>
      </c>
      <c r="D402" s="11">
        <f t="shared" si="295"/>
        <v>43953</v>
      </c>
      <c r="E402" s="4">
        <f t="shared" si="342"/>
        <v>43982</v>
      </c>
      <c r="F402" s="1">
        <f t="shared" si="340"/>
        <v>0</v>
      </c>
      <c r="G402" s="12"/>
      <c r="I402" s="11">
        <f t="shared" ref="I402:J402" si="358">I319</f>
        <v>580000</v>
      </c>
      <c r="J402" s="11">
        <f t="shared" si="358"/>
        <v>580000</v>
      </c>
    </row>
    <row r="403" spans="1:10" x14ac:dyDescent="0.3">
      <c r="A403" s="3" t="str">
        <f t="shared" si="292"/>
        <v>Смоленская Область</v>
      </c>
      <c r="B403">
        <f t="shared" si="293"/>
        <v>2020</v>
      </c>
      <c r="C403">
        <f t="shared" si="294"/>
        <v>5</v>
      </c>
      <c r="D403" s="11">
        <f t="shared" si="295"/>
        <v>43953</v>
      </c>
      <c r="E403" s="4">
        <f t="shared" si="342"/>
        <v>43982</v>
      </c>
      <c r="F403" s="1">
        <f t="shared" si="340"/>
        <v>0</v>
      </c>
      <c r="G403" s="12"/>
      <c r="I403" s="11">
        <f t="shared" ref="I403:J403" si="359">I320</f>
        <v>580000</v>
      </c>
      <c r="J403" s="11">
        <f t="shared" si="359"/>
        <v>580000</v>
      </c>
    </row>
    <row r="404" spans="1:10" x14ac:dyDescent="0.3">
      <c r="A404" s="3" t="str">
        <f t="shared" si="292"/>
        <v>Тамбовская Область</v>
      </c>
      <c r="B404">
        <f t="shared" si="293"/>
        <v>2020</v>
      </c>
      <c r="C404">
        <f t="shared" si="294"/>
        <v>5</v>
      </c>
      <c r="D404" s="11">
        <f t="shared" si="295"/>
        <v>43953</v>
      </c>
      <c r="E404" s="4">
        <f t="shared" si="342"/>
        <v>43982</v>
      </c>
      <c r="F404" s="1">
        <f t="shared" si="340"/>
        <v>0</v>
      </c>
      <c r="G404" s="12"/>
      <c r="I404" s="11">
        <f t="shared" ref="I404:J404" si="360">I321</f>
        <v>580000</v>
      </c>
      <c r="J404" s="11">
        <f t="shared" si="360"/>
        <v>580000</v>
      </c>
    </row>
    <row r="405" spans="1:10" x14ac:dyDescent="0.3">
      <c r="A405" s="3" t="str">
        <f t="shared" si="292"/>
        <v>Томская Область</v>
      </c>
      <c r="B405">
        <f t="shared" si="293"/>
        <v>2020</v>
      </c>
      <c r="C405">
        <f t="shared" si="294"/>
        <v>5</v>
      </c>
      <c r="D405" s="11">
        <f t="shared" si="295"/>
        <v>43953</v>
      </c>
      <c r="E405" s="4">
        <f t="shared" si="342"/>
        <v>43982</v>
      </c>
      <c r="F405" s="1">
        <f t="shared" si="340"/>
        <v>0</v>
      </c>
      <c r="G405" s="12"/>
      <c r="I405" s="11">
        <f t="shared" ref="I405:J405" si="361">I322</f>
        <v>580000</v>
      </c>
      <c r="J405" s="11">
        <f t="shared" si="361"/>
        <v>580000</v>
      </c>
    </row>
    <row r="406" spans="1:10" x14ac:dyDescent="0.3">
      <c r="A406" s="3" t="str">
        <f t="shared" ref="A406:A469" si="362">A323</f>
        <v>Тульская Область</v>
      </c>
      <c r="B406">
        <f t="shared" ref="B406:B469" si="363">YEAR(D406)</f>
        <v>2020</v>
      </c>
      <c r="C406">
        <f t="shared" ref="C406:C469" si="364">MONTH(D406)</f>
        <v>5</v>
      </c>
      <c r="D406" s="11">
        <f t="shared" ref="D406:D469" si="365">EDATE(D323,1)</f>
        <v>43953</v>
      </c>
      <c r="E406" s="4">
        <f t="shared" si="342"/>
        <v>43982</v>
      </c>
      <c r="F406" s="1">
        <f t="shared" si="340"/>
        <v>0</v>
      </c>
      <c r="G406" s="12"/>
      <c r="I406" s="11">
        <f t="shared" ref="I406:J406" si="366">I323</f>
        <v>580000</v>
      </c>
      <c r="J406" s="11">
        <f t="shared" si="366"/>
        <v>580000</v>
      </c>
    </row>
    <row r="407" spans="1:10" x14ac:dyDescent="0.3">
      <c r="A407" s="3" t="str">
        <f t="shared" si="362"/>
        <v>Тюменская Область</v>
      </c>
      <c r="B407">
        <f t="shared" si="363"/>
        <v>2020</v>
      </c>
      <c r="C407">
        <f t="shared" si="364"/>
        <v>5</v>
      </c>
      <c r="D407" s="11">
        <f t="shared" si="365"/>
        <v>43953</v>
      </c>
      <c r="E407" s="4">
        <f t="shared" si="342"/>
        <v>43982</v>
      </c>
      <c r="F407" s="1">
        <f t="shared" si="340"/>
        <v>0</v>
      </c>
      <c r="G407" s="12"/>
      <c r="I407" s="11">
        <f t="shared" ref="I407:J407" si="367">I324</f>
        <v>580000</v>
      </c>
      <c r="J407" s="11">
        <f t="shared" si="367"/>
        <v>580000</v>
      </c>
    </row>
    <row r="408" spans="1:10" x14ac:dyDescent="0.3">
      <c r="A408" s="3" t="str">
        <f t="shared" si="362"/>
        <v>Ульяновская Область</v>
      </c>
      <c r="B408">
        <f t="shared" si="363"/>
        <v>2020</v>
      </c>
      <c r="C408">
        <f t="shared" si="364"/>
        <v>5</v>
      </c>
      <c r="D408" s="11">
        <f t="shared" si="365"/>
        <v>43953</v>
      </c>
      <c r="E408" s="4">
        <f t="shared" si="342"/>
        <v>43982</v>
      </c>
      <c r="F408" s="1">
        <f t="shared" si="340"/>
        <v>0</v>
      </c>
      <c r="G408" s="12"/>
      <c r="I408" s="11">
        <f t="shared" ref="I408:J408" si="368">I325</f>
        <v>580000</v>
      </c>
      <c r="J408" s="11">
        <f t="shared" si="368"/>
        <v>580000</v>
      </c>
    </row>
    <row r="409" spans="1:10" x14ac:dyDescent="0.3">
      <c r="A409" s="3" t="str">
        <f t="shared" si="362"/>
        <v>Челябинская Область</v>
      </c>
      <c r="B409">
        <f t="shared" si="363"/>
        <v>2020</v>
      </c>
      <c r="C409">
        <f t="shared" si="364"/>
        <v>5</v>
      </c>
      <c r="D409" s="11">
        <f t="shared" si="365"/>
        <v>43953</v>
      </c>
      <c r="E409" s="4">
        <f t="shared" si="342"/>
        <v>43982</v>
      </c>
      <c r="F409" s="1">
        <f t="shared" si="340"/>
        <v>0</v>
      </c>
      <c r="G409" s="12"/>
      <c r="I409" s="11">
        <f t="shared" ref="I409:J409" si="369">I326</f>
        <v>580000</v>
      </c>
      <c r="J409" s="11">
        <f t="shared" si="369"/>
        <v>580000</v>
      </c>
    </row>
    <row r="410" spans="1:10" x14ac:dyDescent="0.3">
      <c r="A410" s="3" t="str">
        <f t="shared" si="362"/>
        <v>Ярославская Область</v>
      </c>
      <c r="B410">
        <f t="shared" si="363"/>
        <v>2020</v>
      </c>
      <c r="C410">
        <f t="shared" si="364"/>
        <v>5</v>
      </c>
      <c r="D410" s="11">
        <f t="shared" si="365"/>
        <v>43953</v>
      </c>
      <c r="E410" s="4">
        <f t="shared" si="342"/>
        <v>43982</v>
      </c>
      <c r="F410" s="1">
        <f t="shared" si="340"/>
        <v>0</v>
      </c>
      <c r="G410" s="12"/>
      <c r="I410" s="11">
        <f t="shared" ref="I410:J410" si="370">I327</f>
        <v>580000</v>
      </c>
      <c r="J410" s="11">
        <f t="shared" si="370"/>
        <v>580000</v>
      </c>
    </row>
    <row r="411" spans="1:10" x14ac:dyDescent="0.3">
      <c r="A411" s="3" t="str">
        <f t="shared" si="362"/>
        <v>Севастополь</v>
      </c>
      <c r="B411">
        <f t="shared" si="363"/>
        <v>2020</v>
      </c>
      <c r="C411">
        <f t="shared" si="364"/>
        <v>5</v>
      </c>
      <c r="D411" s="11">
        <f t="shared" si="365"/>
        <v>43953</v>
      </c>
      <c r="E411" s="4">
        <f t="shared" si="342"/>
        <v>43982</v>
      </c>
      <c r="F411" s="1">
        <f t="shared" si="340"/>
        <v>0</v>
      </c>
      <c r="G411" s="12"/>
      <c r="I411" s="11">
        <f t="shared" ref="I411:J411" si="371">I328</f>
        <v>580000</v>
      </c>
      <c r="J411" s="11">
        <f t="shared" si="371"/>
        <v>580000</v>
      </c>
    </row>
    <row r="412" spans="1:10" x14ac:dyDescent="0.3">
      <c r="A412" s="3" t="str">
        <f t="shared" si="362"/>
        <v>Еврейская Автономная Область</v>
      </c>
      <c r="B412">
        <f t="shared" si="363"/>
        <v>2020</v>
      </c>
      <c r="C412">
        <f t="shared" si="364"/>
        <v>5</v>
      </c>
      <c r="D412" s="11">
        <f t="shared" si="365"/>
        <v>43953</v>
      </c>
      <c r="E412" s="4">
        <f t="shared" si="342"/>
        <v>43982</v>
      </c>
      <c r="F412" s="1">
        <f t="shared" si="340"/>
        <v>0</v>
      </c>
      <c r="G412" s="12"/>
      <c r="I412" s="11">
        <f t="shared" ref="I412:J412" si="372">I329</f>
        <v>580000</v>
      </c>
      <c r="J412" s="11">
        <f t="shared" si="372"/>
        <v>580000</v>
      </c>
    </row>
    <row r="413" spans="1:10" x14ac:dyDescent="0.3">
      <c r="A413" s="3" t="str">
        <f t="shared" si="362"/>
        <v>Ненецкий Автономный Округ</v>
      </c>
      <c r="B413">
        <f t="shared" si="363"/>
        <v>2020</v>
      </c>
      <c r="C413">
        <f t="shared" si="364"/>
        <v>5</v>
      </c>
      <c r="D413" s="11">
        <f t="shared" si="365"/>
        <v>43953</v>
      </c>
      <c r="E413" s="4">
        <f t="shared" si="342"/>
        <v>43982</v>
      </c>
      <c r="F413" s="1">
        <f t="shared" si="340"/>
        <v>0</v>
      </c>
      <c r="G413" s="12"/>
      <c r="I413" s="11">
        <f t="shared" ref="I413:J413" si="373">I330</f>
        <v>580000</v>
      </c>
      <c r="J413" s="11">
        <f t="shared" si="373"/>
        <v>580000</v>
      </c>
    </row>
    <row r="414" spans="1:10" x14ac:dyDescent="0.3">
      <c r="A414" s="3" t="str">
        <f t="shared" si="362"/>
        <v>Ханты-Мансийский Автономный Округ -Югра</v>
      </c>
      <c r="B414">
        <f t="shared" si="363"/>
        <v>2020</v>
      </c>
      <c r="C414">
        <f t="shared" si="364"/>
        <v>5</v>
      </c>
      <c r="D414" s="11">
        <f t="shared" si="365"/>
        <v>43953</v>
      </c>
      <c r="E414" s="4">
        <f t="shared" si="342"/>
        <v>43982</v>
      </c>
      <c r="F414" s="1">
        <f t="shared" si="340"/>
        <v>0</v>
      </c>
      <c r="G414" s="12"/>
      <c r="I414" s="11">
        <f t="shared" ref="I414:J414" si="374">I331</f>
        <v>580000</v>
      </c>
      <c r="J414" s="11">
        <f t="shared" si="374"/>
        <v>580000</v>
      </c>
    </row>
    <row r="415" spans="1:10" x14ac:dyDescent="0.3">
      <c r="A415" s="3" t="str">
        <f t="shared" si="362"/>
        <v>Чукотский Автономный Округ</v>
      </c>
      <c r="B415">
        <f t="shared" si="363"/>
        <v>2020</v>
      </c>
      <c r="C415">
        <f t="shared" si="364"/>
        <v>5</v>
      </c>
      <c r="D415" s="11">
        <f t="shared" si="365"/>
        <v>43953</v>
      </c>
      <c r="E415" s="4">
        <f t="shared" si="342"/>
        <v>43982</v>
      </c>
      <c r="F415" s="1">
        <f t="shared" si="340"/>
        <v>0</v>
      </c>
      <c r="G415" s="12"/>
      <c r="I415" s="11">
        <f t="shared" ref="I415:J415" si="375">I332</f>
        <v>580000</v>
      </c>
      <c r="J415" s="11">
        <f t="shared" si="375"/>
        <v>580000</v>
      </c>
    </row>
    <row r="416" spans="1:10" x14ac:dyDescent="0.3">
      <c r="A416" s="3" t="str">
        <f t="shared" si="362"/>
        <v>Ямало-Ненецкий Автономный Округ</v>
      </c>
      <c r="B416">
        <f t="shared" si="363"/>
        <v>2020</v>
      </c>
      <c r="C416">
        <f t="shared" si="364"/>
        <v>5</v>
      </c>
      <c r="D416" s="11">
        <f t="shared" si="365"/>
        <v>43953</v>
      </c>
      <c r="E416" s="4">
        <f t="shared" si="342"/>
        <v>43982</v>
      </c>
      <c r="F416" s="1">
        <f t="shared" si="340"/>
        <v>0</v>
      </c>
      <c r="G416" s="12"/>
      <c r="I416" s="11">
        <f t="shared" ref="I416:J416" si="376">I333</f>
        <v>580000</v>
      </c>
      <c r="J416" s="11">
        <f t="shared" si="376"/>
        <v>580000</v>
      </c>
    </row>
    <row r="417" spans="1:10" x14ac:dyDescent="0.3">
      <c r="A417" s="3" t="str">
        <f t="shared" si="362"/>
        <v>Москва</v>
      </c>
      <c r="B417">
        <f t="shared" si="363"/>
        <v>2020</v>
      </c>
      <c r="C417">
        <f t="shared" si="364"/>
        <v>6</v>
      </c>
      <c r="D417" s="11">
        <f t="shared" si="365"/>
        <v>43984</v>
      </c>
      <c r="E417" s="4">
        <f t="shared" si="342"/>
        <v>44012</v>
      </c>
      <c r="F417" s="1">
        <f t="shared" si="340"/>
        <v>1</v>
      </c>
      <c r="G417" s="12"/>
      <c r="I417" s="11">
        <f t="shared" ref="I417:J417" si="377">I334</f>
        <v>43914</v>
      </c>
      <c r="J417" s="11">
        <f t="shared" si="377"/>
        <v>44561</v>
      </c>
    </row>
    <row r="418" spans="1:10" x14ac:dyDescent="0.3">
      <c r="A418" s="3" t="str">
        <f t="shared" si="362"/>
        <v>Московская область</v>
      </c>
      <c r="B418">
        <f t="shared" si="363"/>
        <v>2020</v>
      </c>
      <c r="C418">
        <f t="shared" si="364"/>
        <v>6</v>
      </c>
      <c r="D418" s="11">
        <f t="shared" si="365"/>
        <v>43984</v>
      </c>
      <c r="E418" s="4">
        <f t="shared" si="342"/>
        <v>44012</v>
      </c>
      <c r="F418" s="1">
        <f t="shared" si="340"/>
        <v>1</v>
      </c>
      <c r="G418" s="12"/>
      <c r="I418" s="11">
        <f t="shared" ref="I418:J418" si="378">I335</f>
        <v>0</v>
      </c>
      <c r="J418" s="11">
        <f t="shared" si="378"/>
        <v>44562</v>
      </c>
    </row>
    <row r="419" spans="1:10" x14ac:dyDescent="0.3">
      <c r="A419" s="3" t="str">
        <f t="shared" si="362"/>
        <v>Санкт-Петербург</v>
      </c>
      <c r="B419">
        <f t="shared" si="363"/>
        <v>2020</v>
      </c>
      <c r="C419">
        <f t="shared" si="364"/>
        <v>6</v>
      </c>
      <c r="D419" s="11">
        <f t="shared" si="365"/>
        <v>43984</v>
      </c>
      <c r="E419" s="4">
        <f t="shared" si="342"/>
        <v>44012</v>
      </c>
      <c r="F419" s="1">
        <f t="shared" si="340"/>
        <v>1</v>
      </c>
      <c r="G419" s="12"/>
      <c r="I419" s="11">
        <f t="shared" ref="I419:J419" si="379">I336</f>
        <v>0</v>
      </c>
      <c r="J419" s="11">
        <f t="shared" si="379"/>
        <v>44562</v>
      </c>
    </row>
    <row r="420" spans="1:10" x14ac:dyDescent="0.3">
      <c r="A420" s="3" t="str">
        <f t="shared" si="362"/>
        <v>Ленинградская область</v>
      </c>
      <c r="B420">
        <f t="shared" si="363"/>
        <v>2020</v>
      </c>
      <c r="C420">
        <f t="shared" si="364"/>
        <v>6</v>
      </c>
      <c r="D420" s="11">
        <f t="shared" si="365"/>
        <v>43984</v>
      </c>
      <c r="E420" s="4">
        <f t="shared" si="342"/>
        <v>44012</v>
      </c>
      <c r="F420" s="1">
        <f t="shared" si="340"/>
        <v>0</v>
      </c>
      <c r="G420" s="12"/>
      <c r="I420" s="11">
        <f t="shared" ref="I420:J420" si="380">I337</f>
        <v>0</v>
      </c>
      <c r="J420" s="11">
        <f t="shared" si="380"/>
        <v>0</v>
      </c>
    </row>
    <row r="421" spans="1:10" x14ac:dyDescent="0.3">
      <c r="A421" s="3" t="str">
        <f t="shared" si="362"/>
        <v>Республика Адыгея</v>
      </c>
      <c r="B421">
        <f t="shared" si="363"/>
        <v>2020</v>
      </c>
      <c r="C421">
        <f t="shared" si="364"/>
        <v>6</v>
      </c>
      <c r="D421" s="11">
        <f t="shared" si="365"/>
        <v>43984</v>
      </c>
      <c r="E421" s="4">
        <f t="shared" si="342"/>
        <v>44012</v>
      </c>
      <c r="F421" s="1">
        <f t="shared" si="340"/>
        <v>0</v>
      </c>
      <c r="G421" s="12"/>
      <c r="I421" s="11">
        <f t="shared" ref="I421:J421" si="381">I338</f>
        <v>0</v>
      </c>
      <c r="J421" s="11">
        <f t="shared" si="381"/>
        <v>0</v>
      </c>
    </row>
    <row r="422" spans="1:10" x14ac:dyDescent="0.3">
      <c r="A422" s="3" t="str">
        <f t="shared" si="362"/>
        <v>Республика Алтай</v>
      </c>
      <c r="B422">
        <f t="shared" si="363"/>
        <v>2020</v>
      </c>
      <c r="C422">
        <f t="shared" si="364"/>
        <v>6</v>
      </c>
      <c r="D422" s="11">
        <f t="shared" si="365"/>
        <v>43984</v>
      </c>
      <c r="E422" s="4">
        <f t="shared" si="342"/>
        <v>44012</v>
      </c>
      <c r="F422" s="1">
        <f t="shared" si="340"/>
        <v>1</v>
      </c>
      <c r="G422" s="12"/>
      <c r="I422" s="11">
        <f t="shared" ref="I422:J422" si="382">I339</f>
        <v>43922</v>
      </c>
      <c r="J422" s="11">
        <f t="shared" si="382"/>
        <v>44012</v>
      </c>
    </row>
    <row r="423" spans="1:10" x14ac:dyDescent="0.3">
      <c r="A423" s="3" t="str">
        <f t="shared" si="362"/>
        <v>Республика Башкортостан</v>
      </c>
      <c r="B423">
        <f t="shared" si="363"/>
        <v>2020</v>
      </c>
      <c r="C423">
        <f t="shared" si="364"/>
        <v>6</v>
      </c>
      <c r="D423" s="11">
        <f t="shared" si="365"/>
        <v>43984</v>
      </c>
      <c r="E423" s="4">
        <f t="shared" si="342"/>
        <v>44012</v>
      </c>
      <c r="F423" s="1">
        <f t="shared" si="340"/>
        <v>0</v>
      </c>
      <c r="G423" s="12"/>
      <c r="I423" s="11">
        <f t="shared" ref="I423:J423" si="383">I340</f>
        <v>580000</v>
      </c>
      <c r="J423" s="11">
        <f t="shared" si="383"/>
        <v>580000</v>
      </c>
    </row>
    <row r="424" spans="1:10" x14ac:dyDescent="0.3">
      <c r="A424" s="3" t="str">
        <f t="shared" si="362"/>
        <v>Республика Бурятия</v>
      </c>
      <c r="B424">
        <f t="shared" si="363"/>
        <v>2020</v>
      </c>
      <c r="C424">
        <f t="shared" si="364"/>
        <v>6</v>
      </c>
      <c r="D424" s="11">
        <f t="shared" si="365"/>
        <v>43984</v>
      </c>
      <c r="E424" s="4">
        <f t="shared" si="342"/>
        <v>44012</v>
      </c>
      <c r="F424" s="1">
        <f t="shared" si="340"/>
        <v>1</v>
      </c>
      <c r="G424" s="12"/>
      <c r="I424" s="11">
        <f t="shared" ref="I424:J424" si="384">I341</f>
        <v>43891</v>
      </c>
      <c r="J424" s="11">
        <f t="shared" si="384"/>
        <v>44075</v>
      </c>
    </row>
    <row r="425" spans="1:10" x14ac:dyDescent="0.3">
      <c r="A425" s="3" t="str">
        <f t="shared" si="362"/>
        <v>Республика Дагестан</v>
      </c>
      <c r="B425">
        <f t="shared" si="363"/>
        <v>2020</v>
      </c>
      <c r="C425">
        <f t="shared" si="364"/>
        <v>6</v>
      </c>
      <c r="D425" s="11">
        <f t="shared" si="365"/>
        <v>43984</v>
      </c>
      <c r="E425" s="4">
        <f t="shared" si="342"/>
        <v>44012</v>
      </c>
      <c r="F425" s="1">
        <f t="shared" si="340"/>
        <v>0</v>
      </c>
      <c r="G425" s="12"/>
      <c r="I425" s="11">
        <f t="shared" ref="I425:J425" si="385">I342</f>
        <v>580000</v>
      </c>
      <c r="J425" s="11">
        <f t="shared" si="385"/>
        <v>580000</v>
      </c>
    </row>
    <row r="426" spans="1:10" x14ac:dyDescent="0.3">
      <c r="A426" s="3" t="str">
        <f t="shared" si="362"/>
        <v>Республика Ингушетия</v>
      </c>
      <c r="B426">
        <f t="shared" si="363"/>
        <v>2020</v>
      </c>
      <c r="C426">
        <f t="shared" si="364"/>
        <v>6</v>
      </c>
      <c r="D426" s="11">
        <f t="shared" si="365"/>
        <v>43984</v>
      </c>
      <c r="E426" s="4">
        <f t="shared" si="342"/>
        <v>44012</v>
      </c>
      <c r="F426" s="1">
        <f t="shared" si="340"/>
        <v>0</v>
      </c>
      <c r="G426" s="12"/>
      <c r="I426" s="11">
        <f t="shared" ref="I426:J426" si="386">I343</f>
        <v>580000</v>
      </c>
      <c r="J426" s="11">
        <f t="shared" si="386"/>
        <v>580000</v>
      </c>
    </row>
    <row r="427" spans="1:10" x14ac:dyDescent="0.3">
      <c r="A427" s="3" t="str">
        <f t="shared" si="362"/>
        <v>Кабардино-Балкарская Республика</v>
      </c>
      <c r="B427">
        <f t="shared" si="363"/>
        <v>2020</v>
      </c>
      <c r="C427">
        <f t="shared" si="364"/>
        <v>6</v>
      </c>
      <c r="D427" s="11">
        <f t="shared" si="365"/>
        <v>43984</v>
      </c>
      <c r="E427" s="4">
        <f t="shared" si="342"/>
        <v>44012</v>
      </c>
      <c r="F427" s="1">
        <f t="shared" si="340"/>
        <v>0</v>
      </c>
      <c r="G427" s="12"/>
      <c r="I427" s="11">
        <f t="shared" ref="I427:J427" si="387">I344</f>
        <v>580000</v>
      </c>
      <c r="J427" s="11">
        <f t="shared" si="387"/>
        <v>580000</v>
      </c>
    </row>
    <row r="428" spans="1:10" x14ac:dyDescent="0.3">
      <c r="A428" s="3" t="str">
        <f t="shared" si="362"/>
        <v>Республика Калмыкия</v>
      </c>
      <c r="B428">
        <f t="shared" si="363"/>
        <v>2020</v>
      </c>
      <c r="C428">
        <f t="shared" si="364"/>
        <v>6</v>
      </c>
      <c r="D428" s="11">
        <f t="shared" si="365"/>
        <v>43984</v>
      </c>
      <c r="E428" s="4">
        <f t="shared" si="342"/>
        <v>44012</v>
      </c>
      <c r="F428" s="1">
        <f t="shared" si="340"/>
        <v>1</v>
      </c>
      <c r="G428" s="12"/>
      <c r="I428" s="11">
        <f t="shared" ref="I428:J428" si="388">I345</f>
        <v>43922</v>
      </c>
      <c r="J428" s="11">
        <f t="shared" si="388"/>
        <v>44134</v>
      </c>
    </row>
    <row r="429" spans="1:10" x14ac:dyDescent="0.3">
      <c r="A429" s="3" t="str">
        <f t="shared" si="362"/>
        <v>Карачаево-Черкесская Республика</v>
      </c>
      <c r="B429">
        <f t="shared" si="363"/>
        <v>2020</v>
      </c>
      <c r="C429">
        <f t="shared" si="364"/>
        <v>6</v>
      </c>
      <c r="D429" s="11">
        <f t="shared" si="365"/>
        <v>43984</v>
      </c>
      <c r="E429" s="4">
        <f t="shared" si="342"/>
        <v>44012</v>
      </c>
      <c r="F429" s="1">
        <f t="shared" si="340"/>
        <v>1</v>
      </c>
      <c r="G429" s="12"/>
      <c r="I429" s="11">
        <f t="shared" ref="I429:J429" si="389">I346</f>
        <v>43922</v>
      </c>
      <c r="J429" s="11">
        <f t="shared" si="389"/>
        <v>580000</v>
      </c>
    </row>
    <row r="430" spans="1:10" x14ac:dyDescent="0.3">
      <c r="A430" s="3" t="str">
        <f t="shared" si="362"/>
        <v>Республика Коми</v>
      </c>
      <c r="B430">
        <f t="shared" si="363"/>
        <v>2020</v>
      </c>
      <c r="C430">
        <f t="shared" si="364"/>
        <v>6</v>
      </c>
      <c r="D430" s="11">
        <f t="shared" si="365"/>
        <v>43984</v>
      </c>
      <c r="E430" s="4">
        <f t="shared" si="342"/>
        <v>44012</v>
      </c>
      <c r="F430" s="1">
        <f t="shared" si="340"/>
        <v>1</v>
      </c>
      <c r="G430" s="12"/>
      <c r="I430" s="11">
        <f t="shared" ref="I430:J430" si="390">I347</f>
        <v>43891</v>
      </c>
      <c r="J430" s="11">
        <f t="shared" si="390"/>
        <v>44012</v>
      </c>
    </row>
    <row r="431" spans="1:10" x14ac:dyDescent="0.3">
      <c r="A431" s="3" t="str">
        <f t="shared" si="362"/>
        <v>Республика Крым</v>
      </c>
      <c r="B431">
        <f t="shared" si="363"/>
        <v>2020</v>
      </c>
      <c r="C431">
        <f t="shared" si="364"/>
        <v>6</v>
      </c>
      <c r="D431" s="11">
        <f t="shared" si="365"/>
        <v>43984</v>
      </c>
      <c r="E431" s="4">
        <f t="shared" si="342"/>
        <v>44012</v>
      </c>
      <c r="F431" s="1">
        <f t="shared" si="340"/>
        <v>1</v>
      </c>
      <c r="G431" s="12"/>
      <c r="I431" s="11">
        <f t="shared" ref="I431:J431" si="391">I348</f>
        <v>43922</v>
      </c>
      <c r="J431" s="11">
        <f t="shared" si="391"/>
        <v>580000</v>
      </c>
    </row>
    <row r="432" spans="1:10" x14ac:dyDescent="0.3">
      <c r="A432" s="3" t="str">
        <f t="shared" si="362"/>
        <v>Республика Марий Эл</v>
      </c>
      <c r="B432">
        <f t="shared" si="363"/>
        <v>2020</v>
      </c>
      <c r="C432">
        <f t="shared" si="364"/>
        <v>6</v>
      </c>
      <c r="D432" s="11">
        <f t="shared" si="365"/>
        <v>43984</v>
      </c>
      <c r="E432" s="4">
        <f t="shared" si="342"/>
        <v>44012</v>
      </c>
      <c r="F432" s="1">
        <f t="shared" si="340"/>
        <v>0</v>
      </c>
      <c r="G432" s="12"/>
      <c r="I432" s="11">
        <f t="shared" ref="I432:J432" si="392">I349</f>
        <v>580000</v>
      </c>
      <c r="J432" s="11">
        <f t="shared" si="392"/>
        <v>580000</v>
      </c>
    </row>
    <row r="433" spans="1:10" x14ac:dyDescent="0.3">
      <c r="A433" s="3" t="str">
        <f t="shared" si="362"/>
        <v>Республика Мордовия</v>
      </c>
      <c r="B433">
        <f t="shared" si="363"/>
        <v>2020</v>
      </c>
      <c r="C433">
        <f t="shared" si="364"/>
        <v>6</v>
      </c>
      <c r="D433" s="11">
        <f t="shared" si="365"/>
        <v>43984</v>
      </c>
      <c r="E433" s="4">
        <f t="shared" si="342"/>
        <v>44012</v>
      </c>
      <c r="F433" s="1">
        <f t="shared" si="340"/>
        <v>1</v>
      </c>
      <c r="G433" s="12"/>
      <c r="I433" s="11">
        <f t="shared" ref="I433:J433" si="393">I350</f>
        <v>43922</v>
      </c>
      <c r="J433" s="11">
        <f t="shared" si="393"/>
        <v>580000</v>
      </c>
    </row>
    <row r="434" spans="1:10" x14ac:dyDescent="0.3">
      <c r="A434" s="3" t="str">
        <f t="shared" si="362"/>
        <v>Республика Саха (Якутия)</v>
      </c>
      <c r="B434">
        <f t="shared" si="363"/>
        <v>2020</v>
      </c>
      <c r="C434">
        <f t="shared" si="364"/>
        <v>6</v>
      </c>
      <c r="D434" s="11">
        <f t="shared" si="365"/>
        <v>43984</v>
      </c>
      <c r="E434" s="4">
        <f t="shared" si="342"/>
        <v>44012</v>
      </c>
      <c r="F434" s="1">
        <f t="shared" si="340"/>
        <v>0</v>
      </c>
      <c r="G434" s="12"/>
      <c r="I434" s="11">
        <f t="shared" ref="I434:J434" si="394">I351</f>
        <v>580000</v>
      </c>
      <c r="J434" s="11">
        <f t="shared" si="394"/>
        <v>580000</v>
      </c>
    </row>
    <row r="435" spans="1:10" x14ac:dyDescent="0.3">
      <c r="A435" s="3" t="str">
        <f t="shared" si="362"/>
        <v xml:space="preserve">Республика Северная Осетия-Алания </v>
      </c>
      <c r="B435">
        <f t="shared" si="363"/>
        <v>2020</v>
      </c>
      <c r="C435">
        <f t="shared" si="364"/>
        <v>6</v>
      </c>
      <c r="D435" s="11">
        <f t="shared" si="365"/>
        <v>43984</v>
      </c>
      <c r="E435" s="4">
        <f t="shared" si="342"/>
        <v>44012</v>
      </c>
      <c r="F435" s="1">
        <f t="shared" si="340"/>
        <v>0</v>
      </c>
      <c r="G435" s="12"/>
      <c r="I435" s="11">
        <f t="shared" ref="I435:J435" si="395">I352</f>
        <v>580000</v>
      </c>
      <c r="J435" s="11">
        <f t="shared" si="395"/>
        <v>580000</v>
      </c>
    </row>
    <row r="436" spans="1:10" x14ac:dyDescent="0.3">
      <c r="A436" s="3" t="str">
        <f t="shared" si="362"/>
        <v>Республика Татарстан</v>
      </c>
      <c r="B436">
        <f t="shared" si="363"/>
        <v>2020</v>
      </c>
      <c r="C436">
        <f t="shared" si="364"/>
        <v>6</v>
      </c>
      <c r="D436" s="11">
        <f t="shared" si="365"/>
        <v>43984</v>
      </c>
      <c r="E436" s="4">
        <f t="shared" si="342"/>
        <v>44012</v>
      </c>
      <c r="F436" s="1">
        <f t="shared" si="340"/>
        <v>0</v>
      </c>
      <c r="G436" s="12"/>
      <c r="I436" s="11">
        <f t="shared" ref="I436:J436" si="396">I353</f>
        <v>580000</v>
      </c>
      <c r="J436" s="11">
        <f t="shared" si="396"/>
        <v>580000</v>
      </c>
    </row>
    <row r="437" spans="1:10" x14ac:dyDescent="0.3">
      <c r="A437" s="3" t="str">
        <f t="shared" si="362"/>
        <v>Республика Тыва</v>
      </c>
      <c r="B437">
        <f t="shared" si="363"/>
        <v>2020</v>
      </c>
      <c r="C437">
        <f t="shared" si="364"/>
        <v>6</v>
      </c>
      <c r="D437" s="11">
        <f t="shared" si="365"/>
        <v>43984</v>
      </c>
      <c r="E437" s="4">
        <f t="shared" si="342"/>
        <v>44012</v>
      </c>
      <c r="F437" s="1">
        <f t="shared" si="340"/>
        <v>0</v>
      </c>
      <c r="G437" s="12"/>
      <c r="I437" s="11">
        <f t="shared" ref="I437:J437" si="397">I354</f>
        <v>580000</v>
      </c>
      <c r="J437" s="11">
        <f t="shared" si="397"/>
        <v>580000</v>
      </c>
    </row>
    <row r="438" spans="1:10" x14ac:dyDescent="0.3">
      <c r="A438" s="3" t="str">
        <f t="shared" si="362"/>
        <v>Удмуртская Республика</v>
      </c>
      <c r="B438">
        <f t="shared" si="363"/>
        <v>2020</v>
      </c>
      <c r="C438">
        <f t="shared" si="364"/>
        <v>6</v>
      </c>
      <c r="D438" s="11">
        <f t="shared" si="365"/>
        <v>43984</v>
      </c>
      <c r="E438" s="4">
        <f t="shared" si="342"/>
        <v>44012</v>
      </c>
      <c r="F438" s="1">
        <f t="shared" si="340"/>
        <v>0</v>
      </c>
      <c r="G438" s="12"/>
      <c r="I438" s="11">
        <f t="shared" ref="I438:J438" si="398">I355</f>
        <v>580000</v>
      </c>
      <c r="J438" s="11">
        <f t="shared" si="398"/>
        <v>580000</v>
      </c>
    </row>
    <row r="439" spans="1:10" x14ac:dyDescent="0.3">
      <c r="A439" s="3" t="str">
        <f t="shared" si="362"/>
        <v>Республика Хакасия</v>
      </c>
      <c r="B439">
        <f t="shared" si="363"/>
        <v>2020</v>
      </c>
      <c r="C439">
        <f t="shared" si="364"/>
        <v>6</v>
      </c>
      <c r="D439" s="11">
        <f t="shared" si="365"/>
        <v>43984</v>
      </c>
      <c r="E439" s="4">
        <f t="shared" si="342"/>
        <v>44012</v>
      </c>
      <c r="F439" s="1">
        <f t="shared" si="340"/>
        <v>0</v>
      </c>
      <c r="G439" s="12"/>
      <c r="I439" s="11">
        <f t="shared" ref="I439:J439" si="399">I356</f>
        <v>580000</v>
      </c>
      <c r="J439" s="11">
        <f t="shared" si="399"/>
        <v>580000</v>
      </c>
    </row>
    <row r="440" spans="1:10" x14ac:dyDescent="0.3">
      <c r="A440" s="3" t="str">
        <f t="shared" si="362"/>
        <v>Чеченская Республика</v>
      </c>
      <c r="B440">
        <f t="shared" si="363"/>
        <v>2020</v>
      </c>
      <c r="C440">
        <f t="shared" si="364"/>
        <v>6</v>
      </c>
      <c r="D440" s="11">
        <f t="shared" si="365"/>
        <v>43984</v>
      </c>
      <c r="E440" s="4">
        <f t="shared" si="342"/>
        <v>44012</v>
      </c>
      <c r="F440" s="1">
        <f t="shared" si="340"/>
        <v>1</v>
      </c>
      <c r="G440" s="12"/>
      <c r="I440" s="11">
        <f t="shared" ref="I440:J440" si="400">I357</f>
        <v>43922</v>
      </c>
      <c r="J440" s="11">
        <f t="shared" si="400"/>
        <v>44012</v>
      </c>
    </row>
    <row r="441" spans="1:10" x14ac:dyDescent="0.3">
      <c r="A441" s="3" t="str">
        <f t="shared" si="362"/>
        <v>Чувашская Республика - Чувашия</v>
      </c>
      <c r="B441">
        <f t="shared" si="363"/>
        <v>2020</v>
      </c>
      <c r="C441">
        <f t="shared" si="364"/>
        <v>6</v>
      </c>
      <c r="D441" s="11">
        <f t="shared" si="365"/>
        <v>43984</v>
      </c>
      <c r="E441" s="4">
        <f t="shared" si="342"/>
        <v>44012</v>
      </c>
      <c r="F441" s="1">
        <f t="shared" si="340"/>
        <v>0</v>
      </c>
      <c r="G441" s="12"/>
      <c r="I441" s="11">
        <f t="shared" ref="I441:J441" si="401">I358</f>
        <v>580000</v>
      </c>
      <c r="J441" s="11">
        <f t="shared" si="401"/>
        <v>580000</v>
      </c>
    </row>
    <row r="442" spans="1:10" x14ac:dyDescent="0.3">
      <c r="A442" s="3" t="str">
        <f t="shared" si="362"/>
        <v>Алтайский Край</v>
      </c>
      <c r="B442">
        <f t="shared" si="363"/>
        <v>2020</v>
      </c>
      <c r="C442">
        <f t="shared" si="364"/>
        <v>6</v>
      </c>
      <c r="D442" s="11">
        <f t="shared" si="365"/>
        <v>43984</v>
      </c>
      <c r="E442" s="4">
        <f t="shared" si="342"/>
        <v>44012</v>
      </c>
      <c r="F442" s="1">
        <f t="shared" si="340"/>
        <v>0</v>
      </c>
      <c r="G442" s="12"/>
      <c r="I442" s="11">
        <f t="shared" ref="I442:J442" si="402">I359</f>
        <v>580000</v>
      </c>
      <c r="J442" s="11">
        <f t="shared" si="402"/>
        <v>580000</v>
      </c>
    </row>
    <row r="443" spans="1:10" x14ac:dyDescent="0.3">
      <c r="A443" s="3" t="str">
        <f t="shared" si="362"/>
        <v>Забайкальский Край</v>
      </c>
      <c r="B443">
        <f t="shared" si="363"/>
        <v>2020</v>
      </c>
      <c r="C443">
        <f t="shared" si="364"/>
        <v>6</v>
      </c>
      <c r="D443" s="11">
        <f t="shared" si="365"/>
        <v>43984</v>
      </c>
      <c r="E443" s="4">
        <f t="shared" si="342"/>
        <v>44012</v>
      </c>
      <c r="F443" s="1">
        <f t="shared" si="340"/>
        <v>1</v>
      </c>
      <c r="G443" s="12"/>
      <c r="I443" s="11">
        <f t="shared" ref="I443:J443" si="403">I360</f>
        <v>43922</v>
      </c>
      <c r="J443" s="11">
        <f t="shared" si="403"/>
        <v>44012</v>
      </c>
    </row>
    <row r="444" spans="1:10" x14ac:dyDescent="0.3">
      <c r="A444" s="3" t="str">
        <f t="shared" si="362"/>
        <v>Камчатский Край</v>
      </c>
      <c r="B444">
        <f t="shared" si="363"/>
        <v>2020</v>
      </c>
      <c r="C444">
        <f t="shared" si="364"/>
        <v>6</v>
      </c>
      <c r="D444" s="11">
        <f t="shared" si="365"/>
        <v>43984</v>
      </c>
      <c r="E444" s="4">
        <f t="shared" si="342"/>
        <v>44012</v>
      </c>
      <c r="F444" s="1">
        <f t="shared" si="340"/>
        <v>0</v>
      </c>
      <c r="G444" s="12"/>
      <c r="I444" s="11">
        <f t="shared" ref="I444:J444" si="404">I361</f>
        <v>580000</v>
      </c>
      <c r="J444" s="11">
        <f t="shared" si="404"/>
        <v>580000</v>
      </c>
    </row>
    <row r="445" spans="1:10" x14ac:dyDescent="0.3">
      <c r="A445" s="3" t="str">
        <f t="shared" si="362"/>
        <v>Краснодарский Край</v>
      </c>
      <c r="B445">
        <f t="shared" si="363"/>
        <v>2020</v>
      </c>
      <c r="C445">
        <f t="shared" si="364"/>
        <v>6</v>
      </c>
      <c r="D445" s="11">
        <f t="shared" si="365"/>
        <v>43984</v>
      </c>
      <c r="E445" s="4">
        <f t="shared" si="342"/>
        <v>44012</v>
      </c>
      <c r="F445" s="1">
        <f t="shared" si="340"/>
        <v>0</v>
      </c>
      <c r="G445" s="12"/>
      <c r="I445" s="11">
        <f t="shared" ref="I445:J445" si="405">I362</f>
        <v>580000</v>
      </c>
      <c r="J445" s="11">
        <f t="shared" si="405"/>
        <v>580000</v>
      </c>
    </row>
    <row r="446" spans="1:10" x14ac:dyDescent="0.3">
      <c r="A446" s="3" t="str">
        <f t="shared" si="362"/>
        <v>Красноярский Край</v>
      </c>
      <c r="B446">
        <f t="shared" si="363"/>
        <v>2020</v>
      </c>
      <c r="C446">
        <f t="shared" si="364"/>
        <v>6</v>
      </c>
      <c r="D446" s="11">
        <f t="shared" si="365"/>
        <v>43984</v>
      </c>
      <c r="E446" s="4">
        <f t="shared" si="342"/>
        <v>44012</v>
      </c>
      <c r="F446" s="1">
        <f t="shared" si="340"/>
        <v>0</v>
      </c>
      <c r="G446" s="12"/>
      <c r="I446" s="11">
        <f t="shared" ref="I446:J446" si="406">I363</f>
        <v>580000</v>
      </c>
      <c r="J446" s="11">
        <f t="shared" si="406"/>
        <v>580000</v>
      </c>
    </row>
    <row r="447" spans="1:10" x14ac:dyDescent="0.3">
      <c r="A447" s="3" t="str">
        <f t="shared" si="362"/>
        <v>Пермский Край</v>
      </c>
      <c r="B447">
        <f t="shared" si="363"/>
        <v>2020</v>
      </c>
      <c r="C447">
        <f t="shared" si="364"/>
        <v>6</v>
      </c>
      <c r="D447" s="11">
        <f t="shared" si="365"/>
        <v>43984</v>
      </c>
      <c r="E447" s="4">
        <f t="shared" si="342"/>
        <v>44012</v>
      </c>
      <c r="F447" s="1">
        <f t="shared" si="340"/>
        <v>0</v>
      </c>
      <c r="G447" s="12"/>
      <c r="I447" s="11">
        <f t="shared" ref="I447:J447" si="407">I364</f>
        <v>580000</v>
      </c>
      <c r="J447" s="11">
        <f t="shared" si="407"/>
        <v>580000</v>
      </c>
    </row>
    <row r="448" spans="1:10" x14ac:dyDescent="0.3">
      <c r="A448" s="3" t="str">
        <f t="shared" si="362"/>
        <v>Приморский Край</v>
      </c>
      <c r="B448">
        <f t="shared" si="363"/>
        <v>2020</v>
      </c>
      <c r="C448">
        <f t="shared" si="364"/>
        <v>6</v>
      </c>
      <c r="D448" s="11">
        <f t="shared" si="365"/>
        <v>43984</v>
      </c>
      <c r="E448" s="4">
        <f t="shared" si="342"/>
        <v>44012</v>
      </c>
      <c r="F448" s="1">
        <f t="shared" si="340"/>
        <v>0</v>
      </c>
      <c r="G448" s="12"/>
      <c r="I448" s="11">
        <f t="shared" ref="I448:J448" si="408">I365</f>
        <v>580000</v>
      </c>
      <c r="J448" s="11">
        <f t="shared" si="408"/>
        <v>580000</v>
      </c>
    </row>
    <row r="449" spans="1:10" x14ac:dyDescent="0.3">
      <c r="A449" s="3" t="str">
        <f t="shared" si="362"/>
        <v>Ставропольский Край</v>
      </c>
      <c r="B449">
        <f t="shared" si="363"/>
        <v>2020</v>
      </c>
      <c r="C449">
        <f t="shared" si="364"/>
        <v>6</v>
      </c>
      <c r="D449" s="11">
        <f t="shared" si="365"/>
        <v>43984</v>
      </c>
      <c r="E449" s="4">
        <f t="shared" si="342"/>
        <v>44012</v>
      </c>
      <c r="F449" s="1">
        <f t="shared" si="340"/>
        <v>0</v>
      </c>
      <c r="G449" s="12"/>
      <c r="I449" s="11">
        <f t="shared" ref="I449:J449" si="409">I366</f>
        <v>580000</v>
      </c>
      <c r="J449" s="11">
        <f t="shared" si="409"/>
        <v>580000</v>
      </c>
    </row>
    <row r="450" spans="1:10" x14ac:dyDescent="0.3">
      <c r="A450" s="3" t="str">
        <f t="shared" si="362"/>
        <v>Хабаровский Край</v>
      </c>
      <c r="B450">
        <f t="shared" si="363"/>
        <v>2020</v>
      </c>
      <c r="C450">
        <f t="shared" si="364"/>
        <v>6</v>
      </c>
      <c r="D450" s="11">
        <f t="shared" si="365"/>
        <v>43984</v>
      </c>
      <c r="E450" s="4">
        <f t="shared" si="342"/>
        <v>44012</v>
      </c>
      <c r="F450" s="1">
        <f t="shared" ref="F450:F513" si="410">IF(OR(AND(I450&lt;=D450,J450&gt;=E450),AND(E450&gt;=I450,E450&lt;=J450)),1,0)</f>
        <v>0</v>
      </c>
      <c r="G450" s="12"/>
      <c r="I450" s="11">
        <f t="shared" ref="I450:J450" si="411">I367</f>
        <v>580000</v>
      </c>
      <c r="J450" s="11">
        <f t="shared" si="411"/>
        <v>580000</v>
      </c>
    </row>
    <row r="451" spans="1:10" x14ac:dyDescent="0.3">
      <c r="A451" s="3" t="str">
        <f t="shared" si="362"/>
        <v>Амурская Область</v>
      </c>
      <c r="B451">
        <f t="shared" si="363"/>
        <v>2020</v>
      </c>
      <c r="C451">
        <f t="shared" si="364"/>
        <v>6</v>
      </c>
      <c r="D451" s="11">
        <f t="shared" si="365"/>
        <v>43984</v>
      </c>
      <c r="E451" s="4">
        <f t="shared" ref="E451:E514" si="412">EOMONTH(D451,0)</f>
        <v>44012</v>
      </c>
      <c r="F451" s="1">
        <f t="shared" si="410"/>
        <v>0</v>
      </c>
      <c r="G451" s="12"/>
      <c r="I451" s="11">
        <f t="shared" ref="I451:J451" si="413">I368</f>
        <v>580000</v>
      </c>
      <c r="J451" s="11">
        <f t="shared" si="413"/>
        <v>580000</v>
      </c>
    </row>
    <row r="452" spans="1:10" x14ac:dyDescent="0.3">
      <c r="A452" s="3" t="str">
        <f t="shared" si="362"/>
        <v>Архангельская Область</v>
      </c>
      <c r="B452">
        <f t="shared" si="363"/>
        <v>2020</v>
      </c>
      <c r="C452">
        <f t="shared" si="364"/>
        <v>6</v>
      </c>
      <c r="D452" s="11">
        <f t="shared" si="365"/>
        <v>43984</v>
      </c>
      <c r="E452" s="4">
        <f t="shared" si="412"/>
        <v>44012</v>
      </c>
      <c r="F452" s="1">
        <f t="shared" si="410"/>
        <v>0</v>
      </c>
      <c r="G452" s="12"/>
      <c r="I452" s="11">
        <f t="shared" ref="I452:J452" si="414">I369</f>
        <v>580000</v>
      </c>
      <c r="J452" s="11">
        <f t="shared" si="414"/>
        <v>580000</v>
      </c>
    </row>
    <row r="453" spans="1:10" x14ac:dyDescent="0.3">
      <c r="A453" s="3" t="str">
        <f t="shared" si="362"/>
        <v>Астраханская Область</v>
      </c>
      <c r="B453">
        <f t="shared" si="363"/>
        <v>2020</v>
      </c>
      <c r="C453">
        <f t="shared" si="364"/>
        <v>6</v>
      </c>
      <c r="D453" s="11">
        <f t="shared" si="365"/>
        <v>43984</v>
      </c>
      <c r="E453" s="4">
        <f t="shared" si="412"/>
        <v>44012</v>
      </c>
      <c r="F453" s="1">
        <f t="shared" si="410"/>
        <v>0</v>
      </c>
      <c r="G453" s="12"/>
      <c r="I453" s="11">
        <f t="shared" ref="I453:J453" si="415">I370</f>
        <v>580000</v>
      </c>
      <c r="J453" s="11">
        <f t="shared" si="415"/>
        <v>580000</v>
      </c>
    </row>
    <row r="454" spans="1:10" x14ac:dyDescent="0.3">
      <c r="A454" s="3" t="str">
        <f t="shared" si="362"/>
        <v>Белгородская Область</v>
      </c>
      <c r="B454">
        <f t="shared" si="363"/>
        <v>2020</v>
      </c>
      <c r="C454">
        <f t="shared" si="364"/>
        <v>6</v>
      </c>
      <c r="D454" s="11">
        <f t="shared" si="365"/>
        <v>43984</v>
      </c>
      <c r="E454" s="4">
        <f t="shared" si="412"/>
        <v>44012</v>
      </c>
      <c r="F454" s="1">
        <f t="shared" si="410"/>
        <v>0</v>
      </c>
      <c r="G454" s="12"/>
      <c r="I454" s="11">
        <f t="shared" ref="I454:J454" si="416">I371</f>
        <v>580000</v>
      </c>
      <c r="J454" s="11">
        <f t="shared" si="416"/>
        <v>580000</v>
      </c>
    </row>
    <row r="455" spans="1:10" x14ac:dyDescent="0.3">
      <c r="A455" s="3" t="str">
        <f t="shared" si="362"/>
        <v>Брянская Область</v>
      </c>
      <c r="B455">
        <f t="shared" si="363"/>
        <v>2020</v>
      </c>
      <c r="C455">
        <f t="shared" si="364"/>
        <v>6</v>
      </c>
      <c r="D455" s="11">
        <f t="shared" si="365"/>
        <v>43984</v>
      </c>
      <c r="E455" s="4">
        <f t="shared" si="412"/>
        <v>44012</v>
      </c>
      <c r="F455" s="1">
        <f t="shared" si="410"/>
        <v>0</v>
      </c>
      <c r="G455" s="12"/>
      <c r="I455" s="11">
        <f t="shared" ref="I455:J455" si="417">I372</f>
        <v>580000</v>
      </c>
      <c r="J455" s="11">
        <f t="shared" si="417"/>
        <v>580000</v>
      </c>
    </row>
    <row r="456" spans="1:10" x14ac:dyDescent="0.3">
      <c r="A456" s="3" t="str">
        <f t="shared" si="362"/>
        <v>Владимирская Область</v>
      </c>
      <c r="B456">
        <f t="shared" si="363"/>
        <v>2020</v>
      </c>
      <c r="C456">
        <f t="shared" si="364"/>
        <v>6</v>
      </c>
      <c r="D456" s="11">
        <f t="shared" si="365"/>
        <v>43984</v>
      </c>
      <c r="E456" s="4">
        <f t="shared" si="412"/>
        <v>44012</v>
      </c>
      <c r="F456" s="1">
        <f t="shared" si="410"/>
        <v>0</v>
      </c>
      <c r="G456" s="12"/>
      <c r="I456" s="11">
        <f t="shared" ref="I456:J456" si="418">I373</f>
        <v>580000</v>
      </c>
      <c r="J456" s="11">
        <f t="shared" si="418"/>
        <v>580000</v>
      </c>
    </row>
    <row r="457" spans="1:10" x14ac:dyDescent="0.3">
      <c r="A457" s="3" t="str">
        <f t="shared" si="362"/>
        <v>Волгоградская Область</v>
      </c>
      <c r="B457">
        <f t="shared" si="363"/>
        <v>2020</v>
      </c>
      <c r="C457">
        <f t="shared" si="364"/>
        <v>6</v>
      </c>
      <c r="D457" s="11">
        <f t="shared" si="365"/>
        <v>43984</v>
      </c>
      <c r="E457" s="4">
        <f t="shared" si="412"/>
        <v>44012</v>
      </c>
      <c r="F457" s="1">
        <f t="shared" si="410"/>
        <v>1</v>
      </c>
      <c r="G457" s="12"/>
      <c r="I457" s="11">
        <f t="shared" ref="I457:J457" si="419">I374</f>
        <v>43906</v>
      </c>
      <c r="J457" s="11">
        <f t="shared" si="419"/>
        <v>580000</v>
      </c>
    </row>
    <row r="458" spans="1:10" x14ac:dyDescent="0.3">
      <c r="A458" s="3" t="str">
        <f t="shared" si="362"/>
        <v>Вологодская Область</v>
      </c>
      <c r="B458">
        <f t="shared" si="363"/>
        <v>2020</v>
      </c>
      <c r="C458">
        <f t="shared" si="364"/>
        <v>6</v>
      </c>
      <c r="D458" s="11">
        <f t="shared" si="365"/>
        <v>43984</v>
      </c>
      <c r="E458" s="4">
        <f t="shared" si="412"/>
        <v>44012</v>
      </c>
      <c r="F458" s="1">
        <f t="shared" si="410"/>
        <v>0</v>
      </c>
      <c r="G458" s="12"/>
      <c r="I458" s="11">
        <f t="shared" ref="I458:J458" si="420">I375</f>
        <v>580000</v>
      </c>
      <c r="J458" s="11">
        <f t="shared" si="420"/>
        <v>580000</v>
      </c>
    </row>
    <row r="459" spans="1:10" x14ac:dyDescent="0.3">
      <c r="A459" s="3" t="str">
        <f t="shared" si="362"/>
        <v>Воронежская Область</v>
      </c>
      <c r="B459">
        <f t="shared" si="363"/>
        <v>2020</v>
      </c>
      <c r="C459">
        <f t="shared" si="364"/>
        <v>6</v>
      </c>
      <c r="D459" s="11">
        <f t="shared" si="365"/>
        <v>43984</v>
      </c>
      <c r="E459" s="4">
        <f t="shared" si="412"/>
        <v>44012</v>
      </c>
      <c r="F459" s="1">
        <f t="shared" si="410"/>
        <v>0</v>
      </c>
      <c r="G459" s="12"/>
      <c r="I459" s="11">
        <f t="shared" ref="I459:J459" si="421">I376</f>
        <v>580000</v>
      </c>
      <c r="J459" s="11">
        <f t="shared" si="421"/>
        <v>580000</v>
      </c>
    </row>
    <row r="460" spans="1:10" x14ac:dyDescent="0.3">
      <c r="A460" s="3" t="str">
        <f t="shared" si="362"/>
        <v>Ивановская Область</v>
      </c>
      <c r="B460">
        <f t="shared" si="363"/>
        <v>2020</v>
      </c>
      <c r="C460">
        <f t="shared" si="364"/>
        <v>6</v>
      </c>
      <c r="D460" s="11">
        <f t="shared" si="365"/>
        <v>43984</v>
      </c>
      <c r="E460" s="4">
        <f t="shared" si="412"/>
        <v>44012</v>
      </c>
      <c r="F460" s="1">
        <f t="shared" si="410"/>
        <v>0</v>
      </c>
      <c r="G460" s="12"/>
      <c r="I460" s="11">
        <f t="shared" ref="I460:J460" si="422">I377</f>
        <v>580000</v>
      </c>
      <c r="J460" s="11">
        <f t="shared" si="422"/>
        <v>580000</v>
      </c>
    </row>
    <row r="461" spans="1:10" x14ac:dyDescent="0.3">
      <c r="A461" s="3" t="str">
        <f t="shared" si="362"/>
        <v>Иркутская Область</v>
      </c>
      <c r="B461">
        <f t="shared" si="363"/>
        <v>2020</v>
      </c>
      <c r="C461">
        <f t="shared" si="364"/>
        <v>6</v>
      </c>
      <c r="D461" s="11">
        <f t="shared" si="365"/>
        <v>43984</v>
      </c>
      <c r="E461" s="4">
        <f t="shared" si="412"/>
        <v>44012</v>
      </c>
      <c r="F461" s="1">
        <f t="shared" si="410"/>
        <v>0</v>
      </c>
      <c r="G461" s="12"/>
      <c r="I461" s="11">
        <f t="shared" ref="I461:J461" si="423">I378</f>
        <v>580000</v>
      </c>
      <c r="J461" s="11">
        <f t="shared" si="423"/>
        <v>580000</v>
      </c>
    </row>
    <row r="462" spans="1:10" x14ac:dyDescent="0.3">
      <c r="A462" s="3" t="str">
        <f t="shared" si="362"/>
        <v>Калининградская Область</v>
      </c>
      <c r="B462">
        <f t="shared" si="363"/>
        <v>2020</v>
      </c>
      <c r="C462">
        <f t="shared" si="364"/>
        <v>6</v>
      </c>
      <c r="D462" s="11">
        <f t="shared" si="365"/>
        <v>43984</v>
      </c>
      <c r="E462" s="4">
        <f t="shared" si="412"/>
        <v>44012</v>
      </c>
      <c r="F462" s="1">
        <f t="shared" si="410"/>
        <v>0</v>
      </c>
      <c r="G462" s="12"/>
      <c r="I462" s="11">
        <f t="shared" ref="I462:J462" si="424">I379</f>
        <v>580000</v>
      </c>
      <c r="J462" s="11">
        <f t="shared" si="424"/>
        <v>580000</v>
      </c>
    </row>
    <row r="463" spans="1:10" x14ac:dyDescent="0.3">
      <c r="A463" s="3" t="str">
        <f t="shared" si="362"/>
        <v>Калужская Область</v>
      </c>
      <c r="B463">
        <f t="shared" si="363"/>
        <v>2020</v>
      </c>
      <c r="C463">
        <f t="shared" si="364"/>
        <v>6</v>
      </c>
      <c r="D463" s="11">
        <f t="shared" si="365"/>
        <v>43984</v>
      </c>
      <c r="E463" s="4">
        <f t="shared" si="412"/>
        <v>44012</v>
      </c>
      <c r="F463" s="1">
        <f t="shared" si="410"/>
        <v>0</v>
      </c>
      <c r="G463" s="12"/>
      <c r="I463" s="11">
        <f t="shared" ref="I463:J463" si="425">I380</f>
        <v>580000</v>
      </c>
      <c r="J463" s="11">
        <f t="shared" si="425"/>
        <v>580000</v>
      </c>
    </row>
    <row r="464" spans="1:10" x14ac:dyDescent="0.3">
      <c r="A464" s="3" t="str">
        <f t="shared" si="362"/>
        <v>Кемеровская Область - Кузбасс</v>
      </c>
      <c r="B464">
        <f t="shared" si="363"/>
        <v>2020</v>
      </c>
      <c r="C464">
        <f t="shared" si="364"/>
        <v>6</v>
      </c>
      <c r="D464" s="11">
        <f t="shared" si="365"/>
        <v>43984</v>
      </c>
      <c r="E464" s="4">
        <f t="shared" si="412"/>
        <v>44012</v>
      </c>
      <c r="F464" s="1">
        <f t="shared" si="410"/>
        <v>0</v>
      </c>
      <c r="G464" s="12"/>
      <c r="I464" s="11">
        <f t="shared" ref="I464:J464" si="426">I381</f>
        <v>580000</v>
      </c>
      <c r="J464" s="11">
        <f t="shared" si="426"/>
        <v>580000</v>
      </c>
    </row>
    <row r="465" spans="1:10" x14ac:dyDescent="0.3">
      <c r="A465" s="3" t="str">
        <f t="shared" si="362"/>
        <v>Кировская Область</v>
      </c>
      <c r="B465">
        <f t="shared" si="363"/>
        <v>2020</v>
      </c>
      <c r="C465">
        <f t="shared" si="364"/>
        <v>6</v>
      </c>
      <c r="D465" s="11">
        <f t="shared" si="365"/>
        <v>43984</v>
      </c>
      <c r="E465" s="4">
        <f t="shared" si="412"/>
        <v>44012</v>
      </c>
      <c r="F465" s="1">
        <f t="shared" si="410"/>
        <v>0</v>
      </c>
      <c r="G465" s="12"/>
      <c r="I465" s="11">
        <f t="shared" ref="I465:J465" si="427">I382</f>
        <v>580000</v>
      </c>
      <c r="J465" s="11">
        <f t="shared" si="427"/>
        <v>580000</v>
      </c>
    </row>
    <row r="466" spans="1:10" x14ac:dyDescent="0.3">
      <c r="A466" s="3" t="str">
        <f t="shared" si="362"/>
        <v>Костромская Область</v>
      </c>
      <c r="B466">
        <f t="shared" si="363"/>
        <v>2020</v>
      </c>
      <c r="C466">
        <f t="shared" si="364"/>
        <v>6</v>
      </c>
      <c r="D466" s="11">
        <f t="shared" si="365"/>
        <v>43984</v>
      </c>
      <c r="E466" s="4">
        <f t="shared" si="412"/>
        <v>44012</v>
      </c>
      <c r="F466" s="1">
        <f t="shared" si="410"/>
        <v>1</v>
      </c>
      <c r="G466" s="12"/>
      <c r="I466" s="11">
        <f t="shared" ref="I466:J466" si="428">I383</f>
        <v>43922</v>
      </c>
      <c r="J466" s="11">
        <f t="shared" si="428"/>
        <v>44105</v>
      </c>
    </row>
    <row r="467" spans="1:10" x14ac:dyDescent="0.3">
      <c r="A467" s="3" t="str">
        <f t="shared" si="362"/>
        <v>Курганская Область</v>
      </c>
      <c r="B467">
        <f t="shared" si="363"/>
        <v>2020</v>
      </c>
      <c r="C467">
        <f t="shared" si="364"/>
        <v>6</v>
      </c>
      <c r="D467" s="11">
        <f t="shared" si="365"/>
        <v>43984</v>
      </c>
      <c r="E467" s="4">
        <f t="shared" si="412"/>
        <v>44012</v>
      </c>
      <c r="F467" s="1">
        <f t="shared" si="410"/>
        <v>0</v>
      </c>
      <c r="G467" s="12"/>
      <c r="I467" s="11">
        <f t="shared" ref="I467:J467" si="429">I384</f>
        <v>580000</v>
      </c>
      <c r="J467" s="11">
        <f t="shared" si="429"/>
        <v>580000</v>
      </c>
    </row>
    <row r="468" spans="1:10" x14ac:dyDescent="0.3">
      <c r="A468" s="3" t="str">
        <f t="shared" si="362"/>
        <v>Курская Область</v>
      </c>
      <c r="B468">
        <f t="shared" si="363"/>
        <v>2020</v>
      </c>
      <c r="C468">
        <f t="shared" si="364"/>
        <v>6</v>
      </c>
      <c r="D468" s="11">
        <f t="shared" si="365"/>
        <v>43984</v>
      </c>
      <c r="E468" s="4">
        <f t="shared" si="412"/>
        <v>44012</v>
      </c>
      <c r="F468" s="1">
        <f t="shared" si="410"/>
        <v>1</v>
      </c>
      <c r="G468" s="12"/>
      <c r="I468" s="11">
        <f t="shared" ref="I468:J468" si="430">I385</f>
        <v>43922</v>
      </c>
      <c r="J468" s="11">
        <f t="shared" si="430"/>
        <v>44561</v>
      </c>
    </row>
    <row r="469" spans="1:10" x14ac:dyDescent="0.3">
      <c r="A469" s="3" t="str">
        <f t="shared" si="362"/>
        <v>Липецкая Область</v>
      </c>
      <c r="B469">
        <f t="shared" si="363"/>
        <v>2020</v>
      </c>
      <c r="C469">
        <f t="shared" si="364"/>
        <v>6</v>
      </c>
      <c r="D469" s="11">
        <f t="shared" si="365"/>
        <v>43984</v>
      </c>
      <c r="E469" s="4">
        <f t="shared" si="412"/>
        <v>44012</v>
      </c>
      <c r="F469" s="1">
        <f t="shared" si="410"/>
        <v>0</v>
      </c>
      <c r="G469" s="12"/>
      <c r="I469" s="11">
        <f t="shared" ref="I469:J469" si="431">I386</f>
        <v>580000</v>
      </c>
      <c r="J469" s="11">
        <f t="shared" si="431"/>
        <v>580000</v>
      </c>
    </row>
    <row r="470" spans="1:10" x14ac:dyDescent="0.3">
      <c r="A470" s="3" t="str">
        <f t="shared" ref="A470:A533" si="432">A387</f>
        <v>Магаданская Область</v>
      </c>
      <c r="B470">
        <f t="shared" ref="B470:B533" si="433">YEAR(D470)</f>
        <v>2020</v>
      </c>
      <c r="C470">
        <f t="shared" ref="C470:C533" si="434">MONTH(D470)</f>
        <v>6</v>
      </c>
      <c r="D470" s="11">
        <f t="shared" ref="D470:D533" si="435">EDATE(D387,1)</f>
        <v>43984</v>
      </c>
      <c r="E470" s="4">
        <f t="shared" si="412"/>
        <v>44012</v>
      </c>
      <c r="F470" s="1">
        <f t="shared" si="410"/>
        <v>0</v>
      </c>
      <c r="G470" s="12"/>
      <c r="I470" s="11">
        <f t="shared" ref="I470:J470" si="436">I387</f>
        <v>580000</v>
      </c>
      <c r="J470" s="11">
        <f t="shared" si="436"/>
        <v>580000</v>
      </c>
    </row>
    <row r="471" spans="1:10" x14ac:dyDescent="0.3">
      <c r="A471" s="3" t="str">
        <f t="shared" si="432"/>
        <v>Мурманская Область</v>
      </c>
      <c r="B471">
        <f t="shared" si="433"/>
        <v>2020</v>
      </c>
      <c r="C471">
        <f t="shared" si="434"/>
        <v>6</v>
      </c>
      <c r="D471" s="11">
        <f t="shared" si="435"/>
        <v>43984</v>
      </c>
      <c r="E471" s="4">
        <f t="shared" si="412"/>
        <v>44012</v>
      </c>
      <c r="F471" s="1">
        <f t="shared" si="410"/>
        <v>0</v>
      </c>
      <c r="G471" s="12"/>
      <c r="I471" s="11">
        <f t="shared" ref="I471:J471" si="437">I388</f>
        <v>580000</v>
      </c>
      <c r="J471" s="11">
        <f t="shared" si="437"/>
        <v>580000</v>
      </c>
    </row>
    <row r="472" spans="1:10" x14ac:dyDescent="0.3">
      <c r="A472" s="3" t="str">
        <f t="shared" si="432"/>
        <v>Нижегородская Область</v>
      </c>
      <c r="B472">
        <f t="shared" si="433"/>
        <v>2020</v>
      </c>
      <c r="C472">
        <f t="shared" si="434"/>
        <v>6</v>
      </c>
      <c r="D472" s="11">
        <f t="shared" si="435"/>
        <v>43984</v>
      </c>
      <c r="E472" s="4">
        <f t="shared" si="412"/>
        <v>44012</v>
      </c>
      <c r="F472" s="1">
        <f t="shared" si="410"/>
        <v>1</v>
      </c>
      <c r="G472" s="12"/>
      <c r="I472" s="11">
        <f t="shared" ref="I472:J472" si="438">I389</f>
        <v>43903</v>
      </c>
      <c r="J472" s="11">
        <f t="shared" si="438"/>
        <v>44256</v>
      </c>
    </row>
    <row r="473" spans="1:10" x14ac:dyDescent="0.3">
      <c r="A473" s="3" t="str">
        <f t="shared" si="432"/>
        <v>Новгородская Область</v>
      </c>
      <c r="B473">
        <f t="shared" si="433"/>
        <v>2020</v>
      </c>
      <c r="C473">
        <f t="shared" si="434"/>
        <v>6</v>
      </c>
      <c r="D473" s="11">
        <f t="shared" si="435"/>
        <v>43984</v>
      </c>
      <c r="E473" s="4">
        <f t="shared" si="412"/>
        <v>44012</v>
      </c>
      <c r="F473" s="1">
        <f t="shared" si="410"/>
        <v>0</v>
      </c>
      <c r="G473" s="12"/>
      <c r="I473" s="11">
        <f t="shared" ref="I473:J473" si="439">I390</f>
        <v>580000</v>
      </c>
      <c r="J473" s="11">
        <f t="shared" si="439"/>
        <v>580000</v>
      </c>
    </row>
    <row r="474" spans="1:10" x14ac:dyDescent="0.3">
      <c r="A474" s="3" t="str">
        <f t="shared" si="432"/>
        <v>Новосибирская Область</v>
      </c>
      <c r="B474">
        <f t="shared" si="433"/>
        <v>2020</v>
      </c>
      <c r="C474">
        <f t="shared" si="434"/>
        <v>6</v>
      </c>
      <c r="D474" s="11">
        <f t="shared" si="435"/>
        <v>43984</v>
      </c>
      <c r="E474" s="4">
        <f t="shared" si="412"/>
        <v>44012</v>
      </c>
      <c r="F474" s="1">
        <f t="shared" si="410"/>
        <v>0</v>
      </c>
      <c r="G474" s="12"/>
      <c r="I474" s="11">
        <f t="shared" ref="I474:J474" si="440">I391</f>
        <v>580000</v>
      </c>
      <c r="J474" s="11">
        <f t="shared" si="440"/>
        <v>580000</v>
      </c>
    </row>
    <row r="475" spans="1:10" x14ac:dyDescent="0.3">
      <c r="A475" s="3" t="str">
        <f t="shared" si="432"/>
        <v>Омская Область</v>
      </c>
      <c r="B475">
        <f t="shared" si="433"/>
        <v>2020</v>
      </c>
      <c r="C475">
        <f t="shared" si="434"/>
        <v>6</v>
      </c>
      <c r="D475" s="11">
        <f t="shared" si="435"/>
        <v>43984</v>
      </c>
      <c r="E475" s="4">
        <f t="shared" si="412"/>
        <v>44012</v>
      </c>
      <c r="F475" s="1">
        <f t="shared" si="410"/>
        <v>0</v>
      </c>
      <c r="G475" s="12"/>
      <c r="I475" s="11">
        <f t="shared" ref="I475:J475" si="441">I392</f>
        <v>580000</v>
      </c>
      <c r="J475" s="11">
        <f t="shared" si="441"/>
        <v>580000</v>
      </c>
    </row>
    <row r="476" spans="1:10" x14ac:dyDescent="0.3">
      <c r="A476" s="3" t="str">
        <f t="shared" si="432"/>
        <v>Оренбургская Область</v>
      </c>
      <c r="B476">
        <f t="shared" si="433"/>
        <v>2020</v>
      </c>
      <c r="C476">
        <f t="shared" si="434"/>
        <v>6</v>
      </c>
      <c r="D476" s="11">
        <f t="shared" si="435"/>
        <v>43984</v>
      </c>
      <c r="E476" s="4">
        <f t="shared" si="412"/>
        <v>44012</v>
      </c>
      <c r="F476" s="1">
        <f t="shared" si="410"/>
        <v>0</v>
      </c>
      <c r="G476" s="12"/>
      <c r="I476" s="11">
        <f t="shared" ref="I476:J476" si="442">I393</f>
        <v>580000</v>
      </c>
      <c r="J476" s="11">
        <f t="shared" si="442"/>
        <v>580000</v>
      </c>
    </row>
    <row r="477" spans="1:10" x14ac:dyDescent="0.3">
      <c r="A477" s="3" t="str">
        <f t="shared" si="432"/>
        <v>Орловская Область</v>
      </c>
      <c r="B477">
        <f t="shared" si="433"/>
        <v>2020</v>
      </c>
      <c r="C477">
        <f t="shared" si="434"/>
        <v>6</v>
      </c>
      <c r="D477" s="11">
        <f t="shared" si="435"/>
        <v>43984</v>
      </c>
      <c r="E477" s="4">
        <f t="shared" si="412"/>
        <v>44012</v>
      </c>
      <c r="F477" s="1">
        <f t="shared" si="410"/>
        <v>0</v>
      </c>
      <c r="G477" s="12"/>
      <c r="I477" s="11">
        <f t="shared" ref="I477:J477" si="443">I394</f>
        <v>580000</v>
      </c>
      <c r="J477" s="11">
        <f t="shared" si="443"/>
        <v>580000</v>
      </c>
    </row>
    <row r="478" spans="1:10" x14ac:dyDescent="0.3">
      <c r="A478" s="3" t="str">
        <f t="shared" si="432"/>
        <v>Пензенская Область</v>
      </c>
      <c r="B478">
        <f t="shared" si="433"/>
        <v>2020</v>
      </c>
      <c r="C478">
        <f t="shared" si="434"/>
        <v>6</v>
      </c>
      <c r="D478" s="11">
        <f t="shared" si="435"/>
        <v>43984</v>
      </c>
      <c r="E478" s="4">
        <f t="shared" si="412"/>
        <v>44012</v>
      </c>
      <c r="F478" s="1">
        <f t="shared" si="410"/>
        <v>0</v>
      </c>
      <c r="G478" s="12"/>
      <c r="I478" s="11">
        <f t="shared" ref="I478:J478" si="444">I395</f>
        <v>580000</v>
      </c>
      <c r="J478" s="11">
        <f t="shared" si="444"/>
        <v>580000</v>
      </c>
    </row>
    <row r="479" spans="1:10" x14ac:dyDescent="0.3">
      <c r="A479" s="3" t="str">
        <f t="shared" si="432"/>
        <v>Псковсая Область</v>
      </c>
      <c r="B479">
        <f t="shared" si="433"/>
        <v>2020</v>
      </c>
      <c r="C479">
        <f t="shared" si="434"/>
        <v>6</v>
      </c>
      <c r="D479" s="11">
        <f t="shared" si="435"/>
        <v>43984</v>
      </c>
      <c r="E479" s="4">
        <f t="shared" si="412"/>
        <v>44012</v>
      </c>
      <c r="F479" s="1">
        <f t="shared" si="410"/>
        <v>0</v>
      </c>
      <c r="G479" s="12"/>
      <c r="I479" s="11">
        <f t="shared" ref="I479:J479" si="445">I396</f>
        <v>580000</v>
      </c>
      <c r="J479" s="11">
        <f t="shared" si="445"/>
        <v>580000</v>
      </c>
    </row>
    <row r="480" spans="1:10" x14ac:dyDescent="0.3">
      <c r="A480" s="3" t="str">
        <f t="shared" si="432"/>
        <v>Ростовская Область</v>
      </c>
      <c r="B480">
        <f t="shared" si="433"/>
        <v>2020</v>
      </c>
      <c r="C480">
        <f t="shared" si="434"/>
        <v>6</v>
      </c>
      <c r="D480" s="11">
        <f t="shared" si="435"/>
        <v>43984</v>
      </c>
      <c r="E480" s="4">
        <f t="shared" si="412"/>
        <v>44012</v>
      </c>
      <c r="F480" s="1">
        <f t="shared" si="410"/>
        <v>0</v>
      </c>
      <c r="G480" s="12"/>
      <c r="I480" s="11">
        <f t="shared" ref="I480:J480" si="446">I397</f>
        <v>580000</v>
      </c>
      <c r="J480" s="11">
        <f t="shared" si="446"/>
        <v>580000</v>
      </c>
    </row>
    <row r="481" spans="1:10" x14ac:dyDescent="0.3">
      <c r="A481" s="3" t="str">
        <f t="shared" si="432"/>
        <v>Рязанская Область</v>
      </c>
      <c r="B481">
        <f t="shared" si="433"/>
        <v>2020</v>
      </c>
      <c r="C481">
        <f t="shared" si="434"/>
        <v>6</v>
      </c>
      <c r="D481" s="11">
        <f t="shared" si="435"/>
        <v>43984</v>
      </c>
      <c r="E481" s="4">
        <f t="shared" si="412"/>
        <v>44012</v>
      </c>
      <c r="F481" s="1">
        <f t="shared" si="410"/>
        <v>0</v>
      </c>
      <c r="G481" s="12"/>
      <c r="I481" s="11">
        <f t="shared" ref="I481:J481" si="447">I398</f>
        <v>580000</v>
      </c>
      <c r="J481" s="11">
        <f t="shared" si="447"/>
        <v>580000</v>
      </c>
    </row>
    <row r="482" spans="1:10" x14ac:dyDescent="0.3">
      <c r="A482" s="3" t="str">
        <f t="shared" si="432"/>
        <v>Самарская Область</v>
      </c>
      <c r="B482">
        <f t="shared" si="433"/>
        <v>2020</v>
      </c>
      <c r="C482">
        <f t="shared" si="434"/>
        <v>6</v>
      </c>
      <c r="D482" s="11">
        <f t="shared" si="435"/>
        <v>43984</v>
      </c>
      <c r="E482" s="4">
        <f t="shared" si="412"/>
        <v>44012</v>
      </c>
      <c r="F482" s="1">
        <f t="shared" si="410"/>
        <v>0</v>
      </c>
      <c r="G482" s="12"/>
      <c r="I482" s="11">
        <f t="shared" ref="I482:J482" si="448">I399</f>
        <v>580000</v>
      </c>
      <c r="J482" s="11">
        <f t="shared" si="448"/>
        <v>580000</v>
      </c>
    </row>
    <row r="483" spans="1:10" x14ac:dyDescent="0.3">
      <c r="A483" s="3" t="str">
        <f t="shared" si="432"/>
        <v>Саратовская Область</v>
      </c>
      <c r="B483">
        <f t="shared" si="433"/>
        <v>2020</v>
      </c>
      <c r="C483">
        <f t="shared" si="434"/>
        <v>6</v>
      </c>
      <c r="D483" s="11">
        <f t="shared" si="435"/>
        <v>43984</v>
      </c>
      <c r="E483" s="4">
        <f t="shared" si="412"/>
        <v>44012</v>
      </c>
      <c r="F483" s="1">
        <f t="shared" si="410"/>
        <v>0</v>
      </c>
      <c r="G483" s="12"/>
      <c r="I483" s="11">
        <f t="shared" ref="I483:J483" si="449">I400</f>
        <v>580000</v>
      </c>
      <c r="J483" s="11">
        <f t="shared" si="449"/>
        <v>580000</v>
      </c>
    </row>
    <row r="484" spans="1:10" x14ac:dyDescent="0.3">
      <c r="A484" s="3" t="str">
        <f t="shared" si="432"/>
        <v>Сахалинская Область</v>
      </c>
      <c r="B484">
        <f t="shared" si="433"/>
        <v>2020</v>
      </c>
      <c r="C484">
        <f t="shared" si="434"/>
        <v>6</v>
      </c>
      <c r="D484" s="11">
        <f t="shared" si="435"/>
        <v>43984</v>
      </c>
      <c r="E484" s="4">
        <f t="shared" si="412"/>
        <v>44012</v>
      </c>
      <c r="F484" s="1">
        <f t="shared" si="410"/>
        <v>0</v>
      </c>
      <c r="G484" s="12"/>
      <c r="I484" s="11">
        <f t="shared" ref="I484:J484" si="450">I401</f>
        <v>580000</v>
      </c>
      <c r="J484" s="11">
        <f t="shared" si="450"/>
        <v>580000</v>
      </c>
    </row>
    <row r="485" spans="1:10" x14ac:dyDescent="0.3">
      <c r="A485" s="3" t="str">
        <f t="shared" si="432"/>
        <v>Свердловская Область</v>
      </c>
      <c r="B485">
        <f t="shared" si="433"/>
        <v>2020</v>
      </c>
      <c r="C485">
        <f t="shared" si="434"/>
        <v>6</v>
      </c>
      <c r="D485" s="11">
        <f t="shared" si="435"/>
        <v>43984</v>
      </c>
      <c r="E485" s="4">
        <f t="shared" si="412"/>
        <v>44012</v>
      </c>
      <c r="F485" s="1">
        <f t="shared" si="410"/>
        <v>0</v>
      </c>
      <c r="G485" s="12"/>
      <c r="I485" s="11">
        <f t="shared" ref="I485:J485" si="451">I402</f>
        <v>580000</v>
      </c>
      <c r="J485" s="11">
        <f t="shared" si="451"/>
        <v>580000</v>
      </c>
    </row>
    <row r="486" spans="1:10" x14ac:dyDescent="0.3">
      <c r="A486" s="3" t="str">
        <f t="shared" si="432"/>
        <v>Смоленская Область</v>
      </c>
      <c r="B486">
        <f t="shared" si="433"/>
        <v>2020</v>
      </c>
      <c r="C486">
        <f t="shared" si="434"/>
        <v>6</v>
      </c>
      <c r="D486" s="11">
        <f t="shared" si="435"/>
        <v>43984</v>
      </c>
      <c r="E486" s="4">
        <f t="shared" si="412"/>
        <v>44012</v>
      </c>
      <c r="F486" s="1">
        <f t="shared" si="410"/>
        <v>0</v>
      </c>
      <c r="G486" s="12"/>
      <c r="I486" s="11">
        <f t="shared" ref="I486:J486" si="452">I403</f>
        <v>580000</v>
      </c>
      <c r="J486" s="11">
        <f t="shared" si="452"/>
        <v>580000</v>
      </c>
    </row>
    <row r="487" spans="1:10" x14ac:dyDescent="0.3">
      <c r="A487" s="3" t="str">
        <f t="shared" si="432"/>
        <v>Тамбовская Область</v>
      </c>
      <c r="B487">
        <f t="shared" si="433"/>
        <v>2020</v>
      </c>
      <c r="C487">
        <f t="shared" si="434"/>
        <v>6</v>
      </c>
      <c r="D487" s="11">
        <f t="shared" si="435"/>
        <v>43984</v>
      </c>
      <c r="E487" s="4">
        <f t="shared" si="412"/>
        <v>44012</v>
      </c>
      <c r="F487" s="1">
        <f t="shared" si="410"/>
        <v>0</v>
      </c>
      <c r="G487" s="12"/>
      <c r="I487" s="11">
        <f t="shared" ref="I487:J487" si="453">I404</f>
        <v>580000</v>
      </c>
      <c r="J487" s="11">
        <f t="shared" si="453"/>
        <v>580000</v>
      </c>
    </row>
    <row r="488" spans="1:10" x14ac:dyDescent="0.3">
      <c r="A488" s="3" t="str">
        <f t="shared" si="432"/>
        <v>Томская Область</v>
      </c>
      <c r="B488">
        <f t="shared" si="433"/>
        <v>2020</v>
      </c>
      <c r="C488">
        <f t="shared" si="434"/>
        <v>6</v>
      </c>
      <c r="D488" s="11">
        <f t="shared" si="435"/>
        <v>43984</v>
      </c>
      <c r="E488" s="4">
        <f t="shared" si="412"/>
        <v>44012</v>
      </c>
      <c r="F488" s="1">
        <f t="shared" si="410"/>
        <v>0</v>
      </c>
      <c r="G488" s="12"/>
      <c r="I488" s="11">
        <f t="shared" ref="I488:J488" si="454">I405</f>
        <v>580000</v>
      </c>
      <c r="J488" s="11">
        <f t="shared" si="454"/>
        <v>580000</v>
      </c>
    </row>
    <row r="489" spans="1:10" x14ac:dyDescent="0.3">
      <c r="A489" s="3" t="str">
        <f t="shared" si="432"/>
        <v>Тульская Область</v>
      </c>
      <c r="B489">
        <f t="shared" si="433"/>
        <v>2020</v>
      </c>
      <c r="C489">
        <f t="shared" si="434"/>
        <v>6</v>
      </c>
      <c r="D489" s="11">
        <f t="shared" si="435"/>
        <v>43984</v>
      </c>
      <c r="E489" s="4">
        <f t="shared" si="412"/>
        <v>44012</v>
      </c>
      <c r="F489" s="1">
        <f t="shared" si="410"/>
        <v>0</v>
      </c>
      <c r="G489" s="12"/>
      <c r="I489" s="11">
        <f t="shared" ref="I489:J489" si="455">I406</f>
        <v>580000</v>
      </c>
      <c r="J489" s="11">
        <f t="shared" si="455"/>
        <v>580000</v>
      </c>
    </row>
    <row r="490" spans="1:10" x14ac:dyDescent="0.3">
      <c r="A490" s="3" t="str">
        <f t="shared" si="432"/>
        <v>Тюменская Область</v>
      </c>
      <c r="B490">
        <f t="shared" si="433"/>
        <v>2020</v>
      </c>
      <c r="C490">
        <f t="shared" si="434"/>
        <v>6</v>
      </c>
      <c r="D490" s="11">
        <f t="shared" si="435"/>
        <v>43984</v>
      </c>
      <c r="E490" s="4">
        <f t="shared" si="412"/>
        <v>44012</v>
      </c>
      <c r="F490" s="1">
        <f t="shared" si="410"/>
        <v>0</v>
      </c>
      <c r="G490" s="12"/>
      <c r="I490" s="11">
        <f t="shared" ref="I490:J490" si="456">I407</f>
        <v>580000</v>
      </c>
      <c r="J490" s="11">
        <f t="shared" si="456"/>
        <v>580000</v>
      </c>
    </row>
    <row r="491" spans="1:10" x14ac:dyDescent="0.3">
      <c r="A491" s="3" t="str">
        <f t="shared" si="432"/>
        <v>Ульяновская Область</v>
      </c>
      <c r="B491">
        <f t="shared" si="433"/>
        <v>2020</v>
      </c>
      <c r="C491">
        <f t="shared" si="434"/>
        <v>6</v>
      </c>
      <c r="D491" s="11">
        <f t="shared" si="435"/>
        <v>43984</v>
      </c>
      <c r="E491" s="4">
        <f t="shared" si="412"/>
        <v>44012</v>
      </c>
      <c r="F491" s="1">
        <f t="shared" si="410"/>
        <v>0</v>
      </c>
      <c r="G491" s="12"/>
      <c r="I491" s="11">
        <f t="shared" ref="I491:J491" si="457">I408</f>
        <v>580000</v>
      </c>
      <c r="J491" s="11">
        <f t="shared" si="457"/>
        <v>580000</v>
      </c>
    </row>
    <row r="492" spans="1:10" x14ac:dyDescent="0.3">
      <c r="A492" s="3" t="str">
        <f t="shared" si="432"/>
        <v>Челябинская Область</v>
      </c>
      <c r="B492">
        <f t="shared" si="433"/>
        <v>2020</v>
      </c>
      <c r="C492">
        <f t="shared" si="434"/>
        <v>6</v>
      </c>
      <c r="D492" s="11">
        <f t="shared" si="435"/>
        <v>43984</v>
      </c>
      <c r="E492" s="4">
        <f t="shared" si="412"/>
        <v>44012</v>
      </c>
      <c r="F492" s="1">
        <f t="shared" si="410"/>
        <v>0</v>
      </c>
      <c r="G492" s="12"/>
      <c r="I492" s="11">
        <f t="shared" ref="I492:J492" si="458">I409</f>
        <v>580000</v>
      </c>
      <c r="J492" s="11">
        <f t="shared" si="458"/>
        <v>580000</v>
      </c>
    </row>
    <row r="493" spans="1:10" x14ac:dyDescent="0.3">
      <c r="A493" s="3" t="str">
        <f t="shared" si="432"/>
        <v>Ярославская Область</v>
      </c>
      <c r="B493">
        <f t="shared" si="433"/>
        <v>2020</v>
      </c>
      <c r="C493">
        <f t="shared" si="434"/>
        <v>6</v>
      </c>
      <c r="D493" s="11">
        <f t="shared" si="435"/>
        <v>43984</v>
      </c>
      <c r="E493" s="4">
        <f t="shared" si="412"/>
        <v>44012</v>
      </c>
      <c r="F493" s="1">
        <f t="shared" si="410"/>
        <v>0</v>
      </c>
      <c r="G493" s="12"/>
      <c r="I493" s="11">
        <f t="shared" ref="I493:J493" si="459">I410</f>
        <v>580000</v>
      </c>
      <c r="J493" s="11">
        <f t="shared" si="459"/>
        <v>580000</v>
      </c>
    </row>
    <row r="494" spans="1:10" x14ac:dyDescent="0.3">
      <c r="A494" s="3" t="str">
        <f t="shared" si="432"/>
        <v>Севастополь</v>
      </c>
      <c r="B494">
        <f t="shared" si="433"/>
        <v>2020</v>
      </c>
      <c r="C494">
        <f t="shared" si="434"/>
        <v>6</v>
      </c>
      <c r="D494" s="11">
        <f t="shared" si="435"/>
        <v>43984</v>
      </c>
      <c r="E494" s="4">
        <f t="shared" si="412"/>
        <v>44012</v>
      </c>
      <c r="F494" s="1">
        <f t="shared" si="410"/>
        <v>0</v>
      </c>
      <c r="G494" s="12"/>
      <c r="I494" s="11">
        <f t="shared" ref="I494:J494" si="460">I411</f>
        <v>580000</v>
      </c>
      <c r="J494" s="11">
        <f t="shared" si="460"/>
        <v>580000</v>
      </c>
    </row>
    <row r="495" spans="1:10" x14ac:dyDescent="0.3">
      <c r="A495" s="3" t="str">
        <f t="shared" si="432"/>
        <v>Еврейская Автономная Область</v>
      </c>
      <c r="B495">
        <f t="shared" si="433"/>
        <v>2020</v>
      </c>
      <c r="C495">
        <f t="shared" si="434"/>
        <v>6</v>
      </c>
      <c r="D495" s="11">
        <f t="shared" si="435"/>
        <v>43984</v>
      </c>
      <c r="E495" s="4">
        <f t="shared" si="412"/>
        <v>44012</v>
      </c>
      <c r="F495" s="1">
        <f t="shared" si="410"/>
        <v>0</v>
      </c>
      <c r="G495" s="12"/>
      <c r="I495" s="11">
        <f t="shared" ref="I495:J495" si="461">I412</f>
        <v>580000</v>
      </c>
      <c r="J495" s="11">
        <f t="shared" si="461"/>
        <v>580000</v>
      </c>
    </row>
    <row r="496" spans="1:10" x14ac:dyDescent="0.3">
      <c r="A496" s="3" t="str">
        <f t="shared" si="432"/>
        <v>Ненецкий Автономный Округ</v>
      </c>
      <c r="B496">
        <f t="shared" si="433"/>
        <v>2020</v>
      </c>
      <c r="C496">
        <f t="shared" si="434"/>
        <v>6</v>
      </c>
      <c r="D496" s="11">
        <f t="shared" si="435"/>
        <v>43984</v>
      </c>
      <c r="E496" s="4">
        <f t="shared" si="412"/>
        <v>44012</v>
      </c>
      <c r="F496" s="1">
        <f t="shared" si="410"/>
        <v>0</v>
      </c>
      <c r="G496" s="12"/>
      <c r="I496" s="11">
        <f t="shared" ref="I496:J496" si="462">I413</f>
        <v>580000</v>
      </c>
      <c r="J496" s="11">
        <f t="shared" si="462"/>
        <v>580000</v>
      </c>
    </row>
    <row r="497" spans="1:10" x14ac:dyDescent="0.3">
      <c r="A497" s="3" t="str">
        <f t="shared" si="432"/>
        <v>Ханты-Мансийский Автономный Округ -Югра</v>
      </c>
      <c r="B497">
        <f t="shared" si="433"/>
        <v>2020</v>
      </c>
      <c r="C497">
        <f t="shared" si="434"/>
        <v>6</v>
      </c>
      <c r="D497" s="11">
        <f t="shared" si="435"/>
        <v>43984</v>
      </c>
      <c r="E497" s="4">
        <f t="shared" si="412"/>
        <v>44012</v>
      </c>
      <c r="F497" s="1">
        <f t="shared" si="410"/>
        <v>0</v>
      </c>
      <c r="G497" s="12"/>
      <c r="I497" s="11">
        <f t="shared" ref="I497:J497" si="463">I414</f>
        <v>580000</v>
      </c>
      <c r="J497" s="11">
        <f t="shared" si="463"/>
        <v>580000</v>
      </c>
    </row>
    <row r="498" spans="1:10" x14ac:dyDescent="0.3">
      <c r="A498" s="3" t="str">
        <f t="shared" si="432"/>
        <v>Чукотский Автономный Округ</v>
      </c>
      <c r="B498">
        <f t="shared" si="433"/>
        <v>2020</v>
      </c>
      <c r="C498">
        <f t="shared" si="434"/>
        <v>6</v>
      </c>
      <c r="D498" s="11">
        <f t="shared" si="435"/>
        <v>43984</v>
      </c>
      <c r="E498" s="4">
        <f t="shared" si="412"/>
        <v>44012</v>
      </c>
      <c r="F498" s="1">
        <f t="shared" si="410"/>
        <v>0</v>
      </c>
      <c r="G498" s="12"/>
      <c r="I498" s="11">
        <f t="shared" ref="I498:J498" si="464">I415</f>
        <v>580000</v>
      </c>
      <c r="J498" s="11">
        <f t="shared" si="464"/>
        <v>580000</v>
      </c>
    </row>
    <row r="499" spans="1:10" x14ac:dyDescent="0.3">
      <c r="A499" s="3" t="str">
        <f t="shared" si="432"/>
        <v>Ямало-Ненецкий Автономный Округ</v>
      </c>
      <c r="B499">
        <f t="shared" si="433"/>
        <v>2020</v>
      </c>
      <c r="C499">
        <f t="shared" si="434"/>
        <v>6</v>
      </c>
      <c r="D499" s="11">
        <f t="shared" si="435"/>
        <v>43984</v>
      </c>
      <c r="E499" s="4">
        <f t="shared" si="412"/>
        <v>44012</v>
      </c>
      <c r="F499" s="1">
        <f t="shared" si="410"/>
        <v>0</v>
      </c>
      <c r="G499" s="12"/>
      <c r="I499" s="11">
        <f t="shared" ref="I499:J499" si="465">I416</f>
        <v>580000</v>
      </c>
      <c r="J499" s="11">
        <f t="shared" si="465"/>
        <v>580000</v>
      </c>
    </row>
    <row r="500" spans="1:10" x14ac:dyDescent="0.3">
      <c r="A500" s="3" t="str">
        <f t="shared" si="432"/>
        <v>Москва</v>
      </c>
      <c r="B500">
        <f t="shared" si="433"/>
        <v>2020</v>
      </c>
      <c r="C500">
        <f t="shared" si="434"/>
        <v>7</v>
      </c>
      <c r="D500" s="11">
        <f t="shared" si="435"/>
        <v>44014</v>
      </c>
      <c r="E500" s="4">
        <f t="shared" si="412"/>
        <v>44043</v>
      </c>
      <c r="F500" s="1">
        <f t="shared" si="410"/>
        <v>1</v>
      </c>
      <c r="G500" s="12"/>
      <c r="I500" s="11">
        <f t="shared" ref="I500:J500" si="466">I417</f>
        <v>43914</v>
      </c>
      <c r="J500" s="11">
        <f t="shared" si="466"/>
        <v>44561</v>
      </c>
    </row>
    <row r="501" spans="1:10" x14ac:dyDescent="0.3">
      <c r="A501" s="3" t="str">
        <f t="shared" si="432"/>
        <v>Московская область</v>
      </c>
      <c r="B501">
        <f t="shared" si="433"/>
        <v>2020</v>
      </c>
      <c r="C501">
        <f t="shared" si="434"/>
        <v>7</v>
      </c>
      <c r="D501" s="11">
        <f t="shared" si="435"/>
        <v>44014</v>
      </c>
      <c r="E501" s="4">
        <f t="shared" si="412"/>
        <v>44043</v>
      </c>
      <c r="F501" s="1">
        <f t="shared" si="410"/>
        <v>1</v>
      </c>
      <c r="G501" s="12"/>
      <c r="I501" s="11">
        <f t="shared" ref="I501:J501" si="467">I418</f>
        <v>0</v>
      </c>
      <c r="J501" s="11">
        <f t="shared" si="467"/>
        <v>44562</v>
      </c>
    </row>
    <row r="502" spans="1:10" x14ac:dyDescent="0.3">
      <c r="A502" s="3" t="str">
        <f t="shared" si="432"/>
        <v>Санкт-Петербург</v>
      </c>
      <c r="B502">
        <f t="shared" si="433"/>
        <v>2020</v>
      </c>
      <c r="C502">
        <f t="shared" si="434"/>
        <v>7</v>
      </c>
      <c r="D502" s="11">
        <f t="shared" si="435"/>
        <v>44014</v>
      </c>
      <c r="E502" s="4">
        <f t="shared" si="412"/>
        <v>44043</v>
      </c>
      <c r="F502" s="1">
        <f t="shared" si="410"/>
        <v>1</v>
      </c>
      <c r="G502" s="12"/>
      <c r="I502" s="11">
        <f t="shared" ref="I502:J502" si="468">I419</f>
        <v>0</v>
      </c>
      <c r="J502" s="11">
        <f t="shared" si="468"/>
        <v>44562</v>
      </c>
    </row>
    <row r="503" spans="1:10" x14ac:dyDescent="0.3">
      <c r="A503" s="3" t="str">
        <f t="shared" si="432"/>
        <v>Ленинградская область</v>
      </c>
      <c r="B503">
        <f t="shared" si="433"/>
        <v>2020</v>
      </c>
      <c r="C503">
        <f t="shared" si="434"/>
        <v>7</v>
      </c>
      <c r="D503" s="11">
        <f t="shared" si="435"/>
        <v>44014</v>
      </c>
      <c r="E503" s="4">
        <f t="shared" si="412"/>
        <v>44043</v>
      </c>
      <c r="F503" s="1">
        <f t="shared" si="410"/>
        <v>0</v>
      </c>
      <c r="G503" s="12"/>
      <c r="I503" s="11">
        <f t="shared" ref="I503:J503" si="469">I420</f>
        <v>0</v>
      </c>
      <c r="J503" s="11">
        <f t="shared" si="469"/>
        <v>0</v>
      </c>
    </row>
    <row r="504" spans="1:10" x14ac:dyDescent="0.3">
      <c r="A504" s="3" t="str">
        <f t="shared" si="432"/>
        <v>Республика Адыгея</v>
      </c>
      <c r="B504">
        <f t="shared" si="433"/>
        <v>2020</v>
      </c>
      <c r="C504">
        <f t="shared" si="434"/>
        <v>7</v>
      </c>
      <c r="D504" s="11">
        <f t="shared" si="435"/>
        <v>44014</v>
      </c>
      <c r="E504" s="4">
        <f t="shared" si="412"/>
        <v>44043</v>
      </c>
      <c r="F504" s="1">
        <f t="shared" si="410"/>
        <v>0</v>
      </c>
      <c r="G504" s="12"/>
      <c r="I504" s="11">
        <f t="shared" ref="I504:J504" si="470">I421</f>
        <v>0</v>
      </c>
      <c r="J504" s="11">
        <f t="shared" si="470"/>
        <v>0</v>
      </c>
    </row>
    <row r="505" spans="1:10" x14ac:dyDescent="0.3">
      <c r="A505" s="3" t="str">
        <f t="shared" si="432"/>
        <v>Республика Алтай</v>
      </c>
      <c r="B505">
        <f t="shared" si="433"/>
        <v>2020</v>
      </c>
      <c r="C505">
        <f t="shared" si="434"/>
        <v>7</v>
      </c>
      <c r="D505" s="11">
        <f t="shared" si="435"/>
        <v>44014</v>
      </c>
      <c r="E505" s="4">
        <f t="shared" si="412"/>
        <v>44043</v>
      </c>
      <c r="F505" s="1">
        <f t="shared" si="410"/>
        <v>0</v>
      </c>
      <c r="G505" s="12"/>
      <c r="I505" s="11">
        <f t="shared" ref="I505:J505" si="471">I422</f>
        <v>43922</v>
      </c>
      <c r="J505" s="11">
        <f t="shared" si="471"/>
        <v>44012</v>
      </c>
    </row>
    <row r="506" spans="1:10" x14ac:dyDescent="0.3">
      <c r="A506" s="3" t="str">
        <f t="shared" si="432"/>
        <v>Республика Башкортостан</v>
      </c>
      <c r="B506">
        <f t="shared" si="433"/>
        <v>2020</v>
      </c>
      <c r="C506">
        <f t="shared" si="434"/>
        <v>7</v>
      </c>
      <c r="D506" s="11">
        <f t="shared" si="435"/>
        <v>44014</v>
      </c>
      <c r="E506" s="4">
        <f t="shared" si="412"/>
        <v>44043</v>
      </c>
      <c r="F506" s="1">
        <f t="shared" si="410"/>
        <v>0</v>
      </c>
      <c r="G506" s="12"/>
      <c r="I506" s="11">
        <f t="shared" ref="I506:J506" si="472">I423</f>
        <v>580000</v>
      </c>
      <c r="J506" s="11">
        <f t="shared" si="472"/>
        <v>580000</v>
      </c>
    </row>
    <row r="507" spans="1:10" x14ac:dyDescent="0.3">
      <c r="A507" s="3" t="str">
        <f t="shared" si="432"/>
        <v>Республика Бурятия</v>
      </c>
      <c r="B507">
        <f t="shared" si="433"/>
        <v>2020</v>
      </c>
      <c r="C507">
        <f t="shared" si="434"/>
        <v>7</v>
      </c>
      <c r="D507" s="11">
        <f t="shared" si="435"/>
        <v>44014</v>
      </c>
      <c r="E507" s="4">
        <f t="shared" si="412"/>
        <v>44043</v>
      </c>
      <c r="F507" s="1">
        <f t="shared" si="410"/>
        <v>1</v>
      </c>
      <c r="G507" s="12"/>
      <c r="I507" s="11">
        <f t="shared" ref="I507:J507" si="473">I424</f>
        <v>43891</v>
      </c>
      <c r="J507" s="11">
        <f t="shared" si="473"/>
        <v>44075</v>
      </c>
    </row>
    <row r="508" spans="1:10" x14ac:dyDescent="0.3">
      <c r="A508" s="3" t="str">
        <f t="shared" si="432"/>
        <v>Республика Дагестан</v>
      </c>
      <c r="B508">
        <f t="shared" si="433"/>
        <v>2020</v>
      </c>
      <c r="C508">
        <f t="shared" si="434"/>
        <v>7</v>
      </c>
      <c r="D508" s="11">
        <f t="shared" si="435"/>
        <v>44014</v>
      </c>
      <c r="E508" s="4">
        <f t="shared" si="412"/>
        <v>44043</v>
      </c>
      <c r="F508" s="1">
        <f t="shared" si="410"/>
        <v>0</v>
      </c>
      <c r="G508" s="12"/>
      <c r="I508" s="11">
        <f t="shared" ref="I508:J508" si="474">I425</f>
        <v>580000</v>
      </c>
      <c r="J508" s="11">
        <f t="shared" si="474"/>
        <v>580000</v>
      </c>
    </row>
    <row r="509" spans="1:10" x14ac:dyDescent="0.3">
      <c r="A509" s="3" t="str">
        <f t="shared" si="432"/>
        <v>Республика Ингушетия</v>
      </c>
      <c r="B509">
        <f t="shared" si="433"/>
        <v>2020</v>
      </c>
      <c r="C509">
        <f t="shared" si="434"/>
        <v>7</v>
      </c>
      <c r="D509" s="11">
        <f t="shared" si="435"/>
        <v>44014</v>
      </c>
      <c r="E509" s="4">
        <f t="shared" si="412"/>
        <v>44043</v>
      </c>
      <c r="F509" s="1">
        <f t="shared" si="410"/>
        <v>0</v>
      </c>
      <c r="G509" s="12"/>
      <c r="I509" s="11">
        <f t="shared" ref="I509:J509" si="475">I426</f>
        <v>580000</v>
      </c>
      <c r="J509" s="11">
        <f t="shared" si="475"/>
        <v>580000</v>
      </c>
    </row>
    <row r="510" spans="1:10" x14ac:dyDescent="0.3">
      <c r="A510" s="3" t="str">
        <f t="shared" si="432"/>
        <v>Кабардино-Балкарская Республика</v>
      </c>
      <c r="B510">
        <f t="shared" si="433"/>
        <v>2020</v>
      </c>
      <c r="C510">
        <f t="shared" si="434"/>
        <v>7</v>
      </c>
      <c r="D510" s="11">
        <f t="shared" si="435"/>
        <v>44014</v>
      </c>
      <c r="E510" s="4">
        <f t="shared" si="412"/>
        <v>44043</v>
      </c>
      <c r="F510" s="1">
        <f t="shared" si="410"/>
        <v>0</v>
      </c>
      <c r="G510" s="12"/>
      <c r="I510" s="11">
        <f t="shared" ref="I510:J510" si="476">I427</f>
        <v>580000</v>
      </c>
      <c r="J510" s="11">
        <f t="shared" si="476"/>
        <v>580000</v>
      </c>
    </row>
    <row r="511" spans="1:10" x14ac:dyDescent="0.3">
      <c r="A511" s="3" t="str">
        <f t="shared" si="432"/>
        <v>Республика Калмыкия</v>
      </c>
      <c r="B511">
        <f t="shared" si="433"/>
        <v>2020</v>
      </c>
      <c r="C511">
        <f t="shared" si="434"/>
        <v>7</v>
      </c>
      <c r="D511" s="11">
        <f t="shared" si="435"/>
        <v>44014</v>
      </c>
      <c r="E511" s="4">
        <f t="shared" si="412"/>
        <v>44043</v>
      </c>
      <c r="F511" s="1">
        <f t="shared" si="410"/>
        <v>1</v>
      </c>
      <c r="G511" s="12"/>
      <c r="I511" s="11">
        <f t="shared" ref="I511:J511" si="477">I428</f>
        <v>43922</v>
      </c>
      <c r="J511" s="11">
        <f t="shared" si="477"/>
        <v>44134</v>
      </c>
    </row>
    <row r="512" spans="1:10" x14ac:dyDescent="0.3">
      <c r="A512" s="3" t="str">
        <f t="shared" si="432"/>
        <v>Карачаево-Черкесская Республика</v>
      </c>
      <c r="B512">
        <f t="shared" si="433"/>
        <v>2020</v>
      </c>
      <c r="C512">
        <f t="shared" si="434"/>
        <v>7</v>
      </c>
      <c r="D512" s="11">
        <f t="shared" si="435"/>
        <v>44014</v>
      </c>
      <c r="E512" s="4">
        <f t="shared" si="412"/>
        <v>44043</v>
      </c>
      <c r="F512" s="1">
        <f t="shared" si="410"/>
        <v>1</v>
      </c>
      <c r="G512" s="12"/>
      <c r="I512" s="11">
        <f t="shared" ref="I512:J512" si="478">I429</f>
        <v>43922</v>
      </c>
      <c r="J512" s="11">
        <f t="shared" si="478"/>
        <v>580000</v>
      </c>
    </row>
    <row r="513" spans="1:10" x14ac:dyDescent="0.3">
      <c r="A513" s="3" t="str">
        <f t="shared" si="432"/>
        <v>Республика Коми</v>
      </c>
      <c r="B513">
        <f t="shared" si="433"/>
        <v>2020</v>
      </c>
      <c r="C513">
        <f t="shared" si="434"/>
        <v>7</v>
      </c>
      <c r="D513" s="11">
        <f t="shared" si="435"/>
        <v>44014</v>
      </c>
      <c r="E513" s="4">
        <f t="shared" si="412"/>
        <v>44043</v>
      </c>
      <c r="F513" s="1">
        <f t="shared" si="410"/>
        <v>0</v>
      </c>
      <c r="G513" s="12"/>
      <c r="I513" s="11">
        <f t="shared" ref="I513:J513" si="479">I430</f>
        <v>43891</v>
      </c>
      <c r="J513" s="11">
        <f t="shared" si="479"/>
        <v>44012</v>
      </c>
    </row>
    <row r="514" spans="1:10" x14ac:dyDescent="0.3">
      <c r="A514" s="3" t="str">
        <f t="shared" si="432"/>
        <v>Республика Крым</v>
      </c>
      <c r="B514">
        <f t="shared" si="433"/>
        <v>2020</v>
      </c>
      <c r="C514">
        <f t="shared" si="434"/>
        <v>7</v>
      </c>
      <c r="D514" s="11">
        <f t="shared" si="435"/>
        <v>44014</v>
      </c>
      <c r="E514" s="4">
        <f t="shared" si="412"/>
        <v>44043</v>
      </c>
      <c r="F514" s="1">
        <f t="shared" ref="F514:F577" si="480">IF(OR(AND(I514&lt;=D514,J514&gt;=E514),AND(E514&gt;=I514,E514&lt;=J514)),1,0)</f>
        <v>1</v>
      </c>
      <c r="G514" s="12"/>
      <c r="I514" s="11">
        <f t="shared" ref="I514:J514" si="481">I431</f>
        <v>43922</v>
      </c>
      <c r="J514" s="11">
        <f t="shared" si="481"/>
        <v>580000</v>
      </c>
    </row>
    <row r="515" spans="1:10" x14ac:dyDescent="0.3">
      <c r="A515" s="3" t="str">
        <f t="shared" si="432"/>
        <v>Республика Марий Эл</v>
      </c>
      <c r="B515">
        <f t="shared" si="433"/>
        <v>2020</v>
      </c>
      <c r="C515">
        <f t="shared" si="434"/>
        <v>7</v>
      </c>
      <c r="D515" s="11">
        <f t="shared" si="435"/>
        <v>44014</v>
      </c>
      <c r="E515" s="4">
        <f t="shared" ref="E515:E578" si="482">EOMONTH(D515,0)</f>
        <v>44043</v>
      </c>
      <c r="F515" s="1">
        <f t="shared" si="480"/>
        <v>0</v>
      </c>
      <c r="G515" s="12"/>
      <c r="I515" s="11">
        <f t="shared" ref="I515:J515" si="483">I432</f>
        <v>580000</v>
      </c>
      <c r="J515" s="11">
        <f t="shared" si="483"/>
        <v>580000</v>
      </c>
    </row>
    <row r="516" spans="1:10" x14ac:dyDescent="0.3">
      <c r="A516" s="3" t="str">
        <f t="shared" si="432"/>
        <v>Республика Мордовия</v>
      </c>
      <c r="B516">
        <f t="shared" si="433"/>
        <v>2020</v>
      </c>
      <c r="C516">
        <f t="shared" si="434"/>
        <v>7</v>
      </c>
      <c r="D516" s="11">
        <f t="shared" si="435"/>
        <v>44014</v>
      </c>
      <c r="E516" s="4">
        <f t="shared" si="482"/>
        <v>44043</v>
      </c>
      <c r="F516" s="1">
        <f t="shared" si="480"/>
        <v>1</v>
      </c>
      <c r="G516" s="12"/>
      <c r="I516" s="11">
        <f t="shared" ref="I516:J516" si="484">I433</f>
        <v>43922</v>
      </c>
      <c r="J516" s="11">
        <f t="shared" si="484"/>
        <v>580000</v>
      </c>
    </row>
    <row r="517" spans="1:10" x14ac:dyDescent="0.3">
      <c r="A517" s="3" t="str">
        <f t="shared" si="432"/>
        <v>Республика Саха (Якутия)</v>
      </c>
      <c r="B517">
        <f t="shared" si="433"/>
        <v>2020</v>
      </c>
      <c r="C517">
        <f t="shared" si="434"/>
        <v>7</v>
      </c>
      <c r="D517" s="11">
        <f t="shared" si="435"/>
        <v>44014</v>
      </c>
      <c r="E517" s="4">
        <f t="shared" si="482"/>
        <v>44043</v>
      </c>
      <c r="F517" s="1">
        <f t="shared" si="480"/>
        <v>0</v>
      </c>
      <c r="G517" s="12"/>
      <c r="I517" s="11">
        <f t="shared" ref="I517:J517" si="485">I434</f>
        <v>580000</v>
      </c>
      <c r="J517" s="11">
        <f t="shared" si="485"/>
        <v>580000</v>
      </c>
    </row>
    <row r="518" spans="1:10" x14ac:dyDescent="0.3">
      <c r="A518" s="3" t="str">
        <f t="shared" si="432"/>
        <v xml:space="preserve">Республика Северная Осетия-Алания </v>
      </c>
      <c r="B518">
        <f t="shared" si="433"/>
        <v>2020</v>
      </c>
      <c r="C518">
        <f t="shared" si="434"/>
        <v>7</v>
      </c>
      <c r="D518" s="11">
        <f t="shared" si="435"/>
        <v>44014</v>
      </c>
      <c r="E518" s="4">
        <f t="shared" si="482"/>
        <v>44043</v>
      </c>
      <c r="F518" s="1">
        <f t="shared" si="480"/>
        <v>0</v>
      </c>
      <c r="G518" s="12"/>
      <c r="I518" s="11">
        <f t="shared" ref="I518:J518" si="486">I435</f>
        <v>580000</v>
      </c>
      <c r="J518" s="11">
        <f t="shared" si="486"/>
        <v>580000</v>
      </c>
    </row>
    <row r="519" spans="1:10" x14ac:dyDescent="0.3">
      <c r="A519" s="3" t="str">
        <f t="shared" si="432"/>
        <v>Республика Татарстан</v>
      </c>
      <c r="B519">
        <f t="shared" si="433"/>
        <v>2020</v>
      </c>
      <c r="C519">
        <f t="shared" si="434"/>
        <v>7</v>
      </c>
      <c r="D519" s="11">
        <f t="shared" si="435"/>
        <v>44014</v>
      </c>
      <c r="E519" s="4">
        <f t="shared" si="482"/>
        <v>44043</v>
      </c>
      <c r="F519" s="1">
        <f t="shared" si="480"/>
        <v>0</v>
      </c>
      <c r="G519" s="12"/>
      <c r="I519" s="11">
        <f t="shared" ref="I519:J519" si="487">I436</f>
        <v>580000</v>
      </c>
      <c r="J519" s="11">
        <f t="shared" si="487"/>
        <v>580000</v>
      </c>
    </row>
    <row r="520" spans="1:10" x14ac:dyDescent="0.3">
      <c r="A520" s="3" t="str">
        <f t="shared" si="432"/>
        <v>Республика Тыва</v>
      </c>
      <c r="B520">
        <f t="shared" si="433"/>
        <v>2020</v>
      </c>
      <c r="C520">
        <f t="shared" si="434"/>
        <v>7</v>
      </c>
      <c r="D520" s="11">
        <f t="shared" si="435"/>
        <v>44014</v>
      </c>
      <c r="E520" s="4">
        <f t="shared" si="482"/>
        <v>44043</v>
      </c>
      <c r="F520" s="1">
        <f t="shared" si="480"/>
        <v>0</v>
      </c>
      <c r="G520" s="12"/>
      <c r="I520" s="11">
        <f t="shared" ref="I520:J520" si="488">I437</f>
        <v>580000</v>
      </c>
      <c r="J520" s="11">
        <f t="shared" si="488"/>
        <v>580000</v>
      </c>
    </row>
    <row r="521" spans="1:10" x14ac:dyDescent="0.3">
      <c r="A521" s="3" t="str">
        <f t="shared" si="432"/>
        <v>Удмуртская Республика</v>
      </c>
      <c r="B521">
        <f t="shared" si="433"/>
        <v>2020</v>
      </c>
      <c r="C521">
        <f t="shared" si="434"/>
        <v>7</v>
      </c>
      <c r="D521" s="11">
        <f t="shared" si="435"/>
        <v>44014</v>
      </c>
      <c r="E521" s="4">
        <f t="shared" si="482"/>
        <v>44043</v>
      </c>
      <c r="F521" s="1">
        <f t="shared" si="480"/>
        <v>0</v>
      </c>
      <c r="G521" s="12"/>
      <c r="I521" s="11">
        <f t="shared" ref="I521:J521" si="489">I438</f>
        <v>580000</v>
      </c>
      <c r="J521" s="11">
        <f t="shared" si="489"/>
        <v>580000</v>
      </c>
    </row>
    <row r="522" spans="1:10" x14ac:dyDescent="0.3">
      <c r="A522" s="3" t="str">
        <f t="shared" si="432"/>
        <v>Республика Хакасия</v>
      </c>
      <c r="B522">
        <f t="shared" si="433"/>
        <v>2020</v>
      </c>
      <c r="C522">
        <f t="shared" si="434"/>
        <v>7</v>
      </c>
      <c r="D522" s="11">
        <f t="shared" si="435"/>
        <v>44014</v>
      </c>
      <c r="E522" s="4">
        <f t="shared" si="482"/>
        <v>44043</v>
      </c>
      <c r="F522" s="1">
        <f t="shared" si="480"/>
        <v>0</v>
      </c>
      <c r="G522" s="12"/>
      <c r="I522" s="11">
        <f t="shared" ref="I522:J522" si="490">I439</f>
        <v>580000</v>
      </c>
      <c r="J522" s="11">
        <f t="shared" si="490"/>
        <v>580000</v>
      </c>
    </row>
    <row r="523" spans="1:10" x14ac:dyDescent="0.3">
      <c r="A523" s="3" t="str">
        <f t="shared" si="432"/>
        <v>Чеченская Республика</v>
      </c>
      <c r="B523">
        <f t="shared" si="433"/>
        <v>2020</v>
      </c>
      <c r="C523">
        <f t="shared" si="434"/>
        <v>7</v>
      </c>
      <c r="D523" s="11">
        <f t="shared" si="435"/>
        <v>44014</v>
      </c>
      <c r="E523" s="4">
        <f t="shared" si="482"/>
        <v>44043</v>
      </c>
      <c r="F523" s="1">
        <f t="shared" si="480"/>
        <v>0</v>
      </c>
      <c r="G523" s="12"/>
      <c r="I523" s="11">
        <f t="shared" ref="I523:J523" si="491">I440</f>
        <v>43922</v>
      </c>
      <c r="J523" s="11">
        <f t="shared" si="491"/>
        <v>44012</v>
      </c>
    </row>
    <row r="524" spans="1:10" x14ac:dyDescent="0.3">
      <c r="A524" s="3" t="str">
        <f t="shared" si="432"/>
        <v>Чувашская Республика - Чувашия</v>
      </c>
      <c r="B524">
        <f t="shared" si="433"/>
        <v>2020</v>
      </c>
      <c r="C524">
        <f t="shared" si="434"/>
        <v>7</v>
      </c>
      <c r="D524" s="11">
        <f t="shared" si="435"/>
        <v>44014</v>
      </c>
      <c r="E524" s="4">
        <f t="shared" si="482"/>
        <v>44043</v>
      </c>
      <c r="F524" s="1">
        <f t="shared" si="480"/>
        <v>0</v>
      </c>
      <c r="G524" s="12"/>
      <c r="I524" s="11">
        <f t="shared" ref="I524:J524" si="492">I441</f>
        <v>580000</v>
      </c>
      <c r="J524" s="11">
        <f t="shared" si="492"/>
        <v>580000</v>
      </c>
    </row>
    <row r="525" spans="1:10" x14ac:dyDescent="0.3">
      <c r="A525" s="3" t="str">
        <f t="shared" si="432"/>
        <v>Алтайский Край</v>
      </c>
      <c r="B525">
        <f t="shared" si="433"/>
        <v>2020</v>
      </c>
      <c r="C525">
        <f t="shared" si="434"/>
        <v>7</v>
      </c>
      <c r="D525" s="11">
        <f t="shared" si="435"/>
        <v>44014</v>
      </c>
      <c r="E525" s="4">
        <f t="shared" si="482"/>
        <v>44043</v>
      </c>
      <c r="F525" s="1">
        <f t="shared" si="480"/>
        <v>0</v>
      </c>
      <c r="G525" s="12"/>
      <c r="I525" s="11">
        <f t="shared" ref="I525:J525" si="493">I442</f>
        <v>580000</v>
      </c>
      <c r="J525" s="11">
        <f t="shared" si="493"/>
        <v>580000</v>
      </c>
    </row>
    <row r="526" spans="1:10" x14ac:dyDescent="0.3">
      <c r="A526" s="3" t="str">
        <f t="shared" si="432"/>
        <v>Забайкальский Край</v>
      </c>
      <c r="B526">
        <f t="shared" si="433"/>
        <v>2020</v>
      </c>
      <c r="C526">
        <f t="shared" si="434"/>
        <v>7</v>
      </c>
      <c r="D526" s="11">
        <f t="shared" si="435"/>
        <v>44014</v>
      </c>
      <c r="E526" s="4">
        <f t="shared" si="482"/>
        <v>44043</v>
      </c>
      <c r="F526" s="1">
        <f t="shared" si="480"/>
        <v>0</v>
      </c>
      <c r="G526" s="12"/>
      <c r="I526" s="11">
        <f t="shared" ref="I526:J526" si="494">I443</f>
        <v>43922</v>
      </c>
      <c r="J526" s="11">
        <f t="shared" si="494"/>
        <v>44012</v>
      </c>
    </row>
    <row r="527" spans="1:10" x14ac:dyDescent="0.3">
      <c r="A527" s="3" t="str">
        <f t="shared" si="432"/>
        <v>Камчатский Край</v>
      </c>
      <c r="B527">
        <f t="shared" si="433"/>
        <v>2020</v>
      </c>
      <c r="C527">
        <f t="shared" si="434"/>
        <v>7</v>
      </c>
      <c r="D527" s="11">
        <f t="shared" si="435"/>
        <v>44014</v>
      </c>
      <c r="E527" s="4">
        <f t="shared" si="482"/>
        <v>44043</v>
      </c>
      <c r="F527" s="1">
        <f t="shared" si="480"/>
        <v>0</v>
      </c>
      <c r="G527" s="12"/>
      <c r="I527" s="11">
        <f t="shared" ref="I527:J527" si="495">I444</f>
        <v>580000</v>
      </c>
      <c r="J527" s="11">
        <f t="shared" si="495"/>
        <v>580000</v>
      </c>
    </row>
    <row r="528" spans="1:10" x14ac:dyDescent="0.3">
      <c r="A528" s="3" t="str">
        <f t="shared" si="432"/>
        <v>Краснодарский Край</v>
      </c>
      <c r="B528">
        <f t="shared" si="433"/>
        <v>2020</v>
      </c>
      <c r="C528">
        <f t="shared" si="434"/>
        <v>7</v>
      </c>
      <c r="D528" s="11">
        <f t="shared" si="435"/>
        <v>44014</v>
      </c>
      <c r="E528" s="4">
        <f t="shared" si="482"/>
        <v>44043</v>
      </c>
      <c r="F528" s="1">
        <f t="shared" si="480"/>
        <v>0</v>
      </c>
      <c r="G528" s="12"/>
      <c r="I528" s="11">
        <f t="shared" ref="I528:J528" si="496">I445</f>
        <v>580000</v>
      </c>
      <c r="J528" s="11">
        <f t="shared" si="496"/>
        <v>580000</v>
      </c>
    </row>
    <row r="529" spans="1:10" x14ac:dyDescent="0.3">
      <c r="A529" s="3" t="str">
        <f t="shared" si="432"/>
        <v>Красноярский Край</v>
      </c>
      <c r="B529">
        <f t="shared" si="433"/>
        <v>2020</v>
      </c>
      <c r="C529">
        <f t="shared" si="434"/>
        <v>7</v>
      </c>
      <c r="D529" s="11">
        <f t="shared" si="435"/>
        <v>44014</v>
      </c>
      <c r="E529" s="4">
        <f t="shared" si="482"/>
        <v>44043</v>
      </c>
      <c r="F529" s="1">
        <f t="shared" si="480"/>
        <v>0</v>
      </c>
      <c r="G529" s="12"/>
      <c r="I529" s="11">
        <f t="shared" ref="I529:J529" si="497">I446</f>
        <v>580000</v>
      </c>
      <c r="J529" s="11">
        <f t="shared" si="497"/>
        <v>580000</v>
      </c>
    </row>
    <row r="530" spans="1:10" x14ac:dyDescent="0.3">
      <c r="A530" s="3" t="str">
        <f t="shared" si="432"/>
        <v>Пермский Край</v>
      </c>
      <c r="B530">
        <f t="shared" si="433"/>
        <v>2020</v>
      </c>
      <c r="C530">
        <f t="shared" si="434"/>
        <v>7</v>
      </c>
      <c r="D530" s="11">
        <f t="shared" si="435"/>
        <v>44014</v>
      </c>
      <c r="E530" s="4">
        <f t="shared" si="482"/>
        <v>44043</v>
      </c>
      <c r="F530" s="1">
        <f t="shared" si="480"/>
        <v>0</v>
      </c>
      <c r="G530" s="12"/>
      <c r="I530" s="11">
        <f t="shared" ref="I530:J530" si="498">I447</f>
        <v>580000</v>
      </c>
      <c r="J530" s="11">
        <f t="shared" si="498"/>
        <v>580000</v>
      </c>
    </row>
    <row r="531" spans="1:10" x14ac:dyDescent="0.3">
      <c r="A531" s="3" t="str">
        <f t="shared" si="432"/>
        <v>Приморский Край</v>
      </c>
      <c r="B531">
        <f t="shared" si="433"/>
        <v>2020</v>
      </c>
      <c r="C531">
        <f t="shared" si="434"/>
        <v>7</v>
      </c>
      <c r="D531" s="11">
        <f t="shared" si="435"/>
        <v>44014</v>
      </c>
      <c r="E531" s="4">
        <f t="shared" si="482"/>
        <v>44043</v>
      </c>
      <c r="F531" s="1">
        <f t="shared" si="480"/>
        <v>0</v>
      </c>
      <c r="G531" s="12"/>
      <c r="I531" s="11">
        <f t="shared" ref="I531:J531" si="499">I448</f>
        <v>580000</v>
      </c>
      <c r="J531" s="11">
        <f t="shared" si="499"/>
        <v>580000</v>
      </c>
    </row>
    <row r="532" spans="1:10" x14ac:dyDescent="0.3">
      <c r="A532" s="3" t="str">
        <f t="shared" si="432"/>
        <v>Ставропольский Край</v>
      </c>
      <c r="B532">
        <f t="shared" si="433"/>
        <v>2020</v>
      </c>
      <c r="C532">
        <f t="shared" si="434"/>
        <v>7</v>
      </c>
      <c r="D532" s="11">
        <f t="shared" si="435"/>
        <v>44014</v>
      </c>
      <c r="E532" s="4">
        <f t="shared" si="482"/>
        <v>44043</v>
      </c>
      <c r="F532" s="1">
        <f t="shared" si="480"/>
        <v>0</v>
      </c>
      <c r="G532" s="12"/>
      <c r="I532" s="11">
        <f t="shared" ref="I532:J532" si="500">I449</f>
        <v>580000</v>
      </c>
      <c r="J532" s="11">
        <f t="shared" si="500"/>
        <v>580000</v>
      </c>
    </row>
    <row r="533" spans="1:10" x14ac:dyDescent="0.3">
      <c r="A533" s="3" t="str">
        <f t="shared" si="432"/>
        <v>Хабаровский Край</v>
      </c>
      <c r="B533">
        <f t="shared" si="433"/>
        <v>2020</v>
      </c>
      <c r="C533">
        <f t="shared" si="434"/>
        <v>7</v>
      </c>
      <c r="D533" s="11">
        <f t="shared" si="435"/>
        <v>44014</v>
      </c>
      <c r="E533" s="4">
        <f t="shared" si="482"/>
        <v>44043</v>
      </c>
      <c r="F533" s="1">
        <f t="shared" si="480"/>
        <v>0</v>
      </c>
      <c r="G533" s="12"/>
      <c r="I533" s="11">
        <f t="shared" ref="I533:J533" si="501">I450</f>
        <v>580000</v>
      </c>
      <c r="J533" s="11">
        <f t="shared" si="501"/>
        <v>580000</v>
      </c>
    </row>
    <row r="534" spans="1:10" x14ac:dyDescent="0.3">
      <c r="A534" s="3" t="str">
        <f t="shared" ref="A534:A597" si="502">A451</f>
        <v>Амурская Область</v>
      </c>
      <c r="B534">
        <f t="shared" ref="B534:B597" si="503">YEAR(D534)</f>
        <v>2020</v>
      </c>
      <c r="C534">
        <f t="shared" ref="C534:C597" si="504">MONTH(D534)</f>
        <v>7</v>
      </c>
      <c r="D534" s="11">
        <f t="shared" ref="D534:D597" si="505">EDATE(D451,1)</f>
        <v>44014</v>
      </c>
      <c r="E534" s="4">
        <f t="shared" si="482"/>
        <v>44043</v>
      </c>
      <c r="F534" s="1">
        <f t="shared" si="480"/>
        <v>0</v>
      </c>
      <c r="G534" s="12"/>
      <c r="I534" s="11">
        <f t="shared" ref="I534:J534" si="506">I451</f>
        <v>580000</v>
      </c>
      <c r="J534" s="11">
        <f t="shared" si="506"/>
        <v>580000</v>
      </c>
    </row>
    <row r="535" spans="1:10" x14ac:dyDescent="0.3">
      <c r="A535" s="3" t="str">
        <f t="shared" si="502"/>
        <v>Архангельская Область</v>
      </c>
      <c r="B535">
        <f t="shared" si="503"/>
        <v>2020</v>
      </c>
      <c r="C535">
        <f t="shared" si="504"/>
        <v>7</v>
      </c>
      <c r="D535" s="11">
        <f t="shared" si="505"/>
        <v>44014</v>
      </c>
      <c r="E535" s="4">
        <f t="shared" si="482"/>
        <v>44043</v>
      </c>
      <c r="F535" s="1">
        <f t="shared" si="480"/>
        <v>0</v>
      </c>
      <c r="G535" s="12"/>
      <c r="I535" s="11">
        <f t="shared" ref="I535:J535" si="507">I452</f>
        <v>580000</v>
      </c>
      <c r="J535" s="11">
        <f t="shared" si="507"/>
        <v>580000</v>
      </c>
    </row>
    <row r="536" spans="1:10" x14ac:dyDescent="0.3">
      <c r="A536" s="3" t="str">
        <f t="shared" si="502"/>
        <v>Астраханская Область</v>
      </c>
      <c r="B536">
        <f t="shared" si="503"/>
        <v>2020</v>
      </c>
      <c r="C536">
        <f t="shared" si="504"/>
        <v>7</v>
      </c>
      <c r="D536" s="11">
        <f t="shared" si="505"/>
        <v>44014</v>
      </c>
      <c r="E536" s="4">
        <f t="shared" si="482"/>
        <v>44043</v>
      </c>
      <c r="F536" s="1">
        <f t="shared" si="480"/>
        <v>0</v>
      </c>
      <c r="G536" s="12"/>
      <c r="I536" s="11">
        <f t="shared" ref="I536:J536" si="508">I453</f>
        <v>580000</v>
      </c>
      <c r="J536" s="11">
        <f t="shared" si="508"/>
        <v>580000</v>
      </c>
    </row>
    <row r="537" spans="1:10" x14ac:dyDescent="0.3">
      <c r="A537" s="3" t="str">
        <f t="shared" si="502"/>
        <v>Белгородская Область</v>
      </c>
      <c r="B537">
        <f t="shared" si="503"/>
        <v>2020</v>
      </c>
      <c r="C537">
        <f t="shared" si="504"/>
        <v>7</v>
      </c>
      <c r="D537" s="11">
        <f t="shared" si="505"/>
        <v>44014</v>
      </c>
      <c r="E537" s="4">
        <f t="shared" si="482"/>
        <v>44043</v>
      </c>
      <c r="F537" s="1">
        <f t="shared" si="480"/>
        <v>0</v>
      </c>
      <c r="G537" s="12"/>
      <c r="I537" s="11">
        <f t="shared" ref="I537:J537" si="509">I454</f>
        <v>580000</v>
      </c>
      <c r="J537" s="11">
        <f t="shared" si="509"/>
        <v>580000</v>
      </c>
    </row>
    <row r="538" spans="1:10" x14ac:dyDescent="0.3">
      <c r="A538" s="3" t="str">
        <f t="shared" si="502"/>
        <v>Брянская Область</v>
      </c>
      <c r="B538">
        <f t="shared" si="503"/>
        <v>2020</v>
      </c>
      <c r="C538">
        <f t="shared" si="504"/>
        <v>7</v>
      </c>
      <c r="D538" s="11">
        <f t="shared" si="505"/>
        <v>44014</v>
      </c>
      <c r="E538" s="4">
        <f t="shared" si="482"/>
        <v>44043</v>
      </c>
      <c r="F538" s="1">
        <f t="shared" si="480"/>
        <v>0</v>
      </c>
      <c r="G538" s="12"/>
      <c r="I538" s="11">
        <f t="shared" ref="I538:J538" si="510">I455</f>
        <v>580000</v>
      </c>
      <c r="J538" s="11">
        <f t="shared" si="510"/>
        <v>580000</v>
      </c>
    </row>
    <row r="539" spans="1:10" x14ac:dyDescent="0.3">
      <c r="A539" s="3" t="str">
        <f t="shared" si="502"/>
        <v>Владимирская Область</v>
      </c>
      <c r="B539">
        <f t="shared" si="503"/>
        <v>2020</v>
      </c>
      <c r="C539">
        <f t="shared" si="504"/>
        <v>7</v>
      </c>
      <c r="D539" s="11">
        <f t="shared" si="505"/>
        <v>44014</v>
      </c>
      <c r="E539" s="4">
        <f t="shared" si="482"/>
        <v>44043</v>
      </c>
      <c r="F539" s="1">
        <f t="shared" si="480"/>
        <v>0</v>
      </c>
      <c r="G539" s="12"/>
      <c r="I539" s="11">
        <f t="shared" ref="I539:J539" si="511">I456</f>
        <v>580000</v>
      </c>
      <c r="J539" s="11">
        <f t="shared" si="511"/>
        <v>580000</v>
      </c>
    </row>
    <row r="540" spans="1:10" x14ac:dyDescent="0.3">
      <c r="A540" s="3" t="str">
        <f t="shared" si="502"/>
        <v>Волгоградская Область</v>
      </c>
      <c r="B540">
        <f t="shared" si="503"/>
        <v>2020</v>
      </c>
      <c r="C540">
        <f t="shared" si="504"/>
        <v>7</v>
      </c>
      <c r="D540" s="11">
        <f t="shared" si="505"/>
        <v>44014</v>
      </c>
      <c r="E540" s="4">
        <f t="shared" si="482"/>
        <v>44043</v>
      </c>
      <c r="F540" s="1">
        <f t="shared" si="480"/>
        <v>1</v>
      </c>
      <c r="G540" s="12"/>
      <c r="I540" s="11">
        <f t="shared" ref="I540:J540" si="512">I457</f>
        <v>43906</v>
      </c>
      <c r="J540" s="11">
        <f t="shared" si="512"/>
        <v>580000</v>
      </c>
    </row>
    <row r="541" spans="1:10" x14ac:dyDescent="0.3">
      <c r="A541" s="3" t="str">
        <f t="shared" si="502"/>
        <v>Вологодская Область</v>
      </c>
      <c r="B541">
        <f t="shared" si="503"/>
        <v>2020</v>
      </c>
      <c r="C541">
        <f t="shared" si="504"/>
        <v>7</v>
      </c>
      <c r="D541" s="11">
        <f t="shared" si="505"/>
        <v>44014</v>
      </c>
      <c r="E541" s="4">
        <f t="shared" si="482"/>
        <v>44043</v>
      </c>
      <c r="F541" s="1">
        <f t="shared" si="480"/>
        <v>0</v>
      </c>
      <c r="G541" s="12"/>
      <c r="I541" s="11">
        <f t="shared" ref="I541:J541" si="513">I458</f>
        <v>580000</v>
      </c>
      <c r="J541" s="11">
        <f t="shared" si="513"/>
        <v>580000</v>
      </c>
    </row>
    <row r="542" spans="1:10" x14ac:dyDescent="0.3">
      <c r="A542" s="3" t="str">
        <f t="shared" si="502"/>
        <v>Воронежская Область</v>
      </c>
      <c r="B542">
        <f t="shared" si="503"/>
        <v>2020</v>
      </c>
      <c r="C542">
        <f t="shared" si="504"/>
        <v>7</v>
      </c>
      <c r="D542" s="11">
        <f t="shared" si="505"/>
        <v>44014</v>
      </c>
      <c r="E542" s="4">
        <f t="shared" si="482"/>
        <v>44043</v>
      </c>
      <c r="F542" s="1">
        <f t="shared" si="480"/>
        <v>0</v>
      </c>
      <c r="G542" s="12"/>
      <c r="I542" s="11">
        <f t="shared" ref="I542:J542" si="514">I459</f>
        <v>580000</v>
      </c>
      <c r="J542" s="11">
        <f t="shared" si="514"/>
        <v>580000</v>
      </c>
    </row>
    <row r="543" spans="1:10" x14ac:dyDescent="0.3">
      <c r="A543" s="3" t="str">
        <f t="shared" si="502"/>
        <v>Ивановская Область</v>
      </c>
      <c r="B543">
        <f t="shared" si="503"/>
        <v>2020</v>
      </c>
      <c r="C543">
        <f t="shared" si="504"/>
        <v>7</v>
      </c>
      <c r="D543" s="11">
        <f t="shared" si="505"/>
        <v>44014</v>
      </c>
      <c r="E543" s="4">
        <f t="shared" si="482"/>
        <v>44043</v>
      </c>
      <c r="F543" s="1">
        <f t="shared" si="480"/>
        <v>0</v>
      </c>
      <c r="G543" s="12"/>
      <c r="I543" s="11">
        <f t="shared" ref="I543:J543" si="515">I460</f>
        <v>580000</v>
      </c>
      <c r="J543" s="11">
        <f t="shared" si="515"/>
        <v>580000</v>
      </c>
    </row>
    <row r="544" spans="1:10" x14ac:dyDescent="0.3">
      <c r="A544" s="3" t="str">
        <f t="shared" si="502"/>
        <v>Иркутская Область</v>
      </c>
      <c r="B544">
        <f t="shared" si="503"/>
        <v>2020</v>
      </c>
      <c r="C544">
        <f t="shared" si="504"/>
        <v>7</v>
      </c>
      <c r="D544" s="11">
        <f t="shared" si="505"/>
        <v>44014</v>
      </c>
      <c r="E544" s="4">
        <f t="shared" si="482"/>
        <v>44043</v>
      </c>
      <c r="F544" s="1">
        <f t="shared" si="480"/>
        <v>0</v>
      </c>
      <c r="G544" s="12"/>
      <c r="I544" s="11">
        <f t="shared" ref="I544:J544" si="516">I461</f>
        <v>580000</v>
      </c>
      <c r="J544" s="11">
        <f t="shared" si="516"/>
        <v>580000</v>
      </c>
    </row>
    <row r="545" spans="1:10" x14ac:dyDescent="0.3">
      <c r="A545" s="3" t="str">
        <f t="shared" si="502"/>
        <v>Калининградская Область</v>
      </c>
      <c r="B545">
        <f t="shared" si="503"/>
        <v>2020</v>
      </c>
      <c r="C545">
        <f t="shared" si="504"/>
        <v>7</v>
      </c>
      <c r="D545" s="11">
        <f t="shared" si="505"/>
        <v>44014</v>
      </c>
      <c r="E545" s="4">
        <f t="shared" si="482"/>
        <v>44043</v>
      </c>
      <c r="F545" s="1">
        <f t="shared" si="480"/>
        <v>0</v>
      </c>
      <c r="G545" s="12"/>
      <c r="I545" s="11">
        <f t="shared" ref="I545:J545" si="517">I462</f>
        <v>580000</v>
      </c>
      <c r="J545" s="11">
        <f t="shared" si="517"/>
        <v>580000</v>
      </c>
    </row>
    <row r="546" spans="1:10" x14ac:dyDescent="0.3">
      <c r="A546" s="3" t="str">
        <f t="shared" si="502"/>
        <v>Калужская Область</v>
      </c>
      <c r="B546">
        <f t="shared" si="503"/>
        <v>2020</v>
      </c>
      <c r="C546">
        <f t="shared" si="504"/>
        <v>7</v>
      </c>
      <c r="D546" s="11">
        <f t="shared" si="505"/>
        <v>44014</v>
      </c>
      <c r="E546" s="4">
        <f t="shared" si="482"/>
        <v>44043</v>
      </c>
      <c r="F546" s="1">
        <f t="shared" si="480"/>
        <v>0</v>
      </c>
      <c r="G546" s="12"/>
      <c r="I546" s="11">
        <f t="shared" ref="I546:J546" si="518">I463</f>
        <v>580000</v>
      </c>
      <c r="J546" s="11">
        <f t="shared" si="518"/>
        <v>580000</v>
      </c>
    </row>
    <row r="547" spans="1:10" x14ac:dyDescent="0.3">
      <c r="A547" s="3" t="str">
        <f t="shared" si="502"/>
        <v>Кемеровская Область - Кузбасс</v>
      </c>
      <c r="B547">
        <f t="shared" si="503"/>
        <v>2020</v>
      </c>
      <c r="C547">
        <f t="shared" si="504"/>
        <v>7</v>
      </c>
      <c r="D547" s="11">
        <f t="shared" si="505"/>
        <v>44014</v>
      </c>
      <c r="E547" s="4">
        <f t="shared" si="482"/>
        <v>44043</v>
      </c>
      <c r="F547" s="1">
        <f t="shared" si="480"/>
        <v>0</v>
      </c>
      <c r="G547" s="12"/>
      <c r="I547" s="11">
        <f t="shared" ref="I547:J547" si="519">I464</f>
        <v>580000</v>
      </c>
      <c r="J547" s="11">
        <f t="shared" si="519"/>
        <v>580000</v>
      </c>
    </row>
    <row r="548" spans="1:10" x14ac:dyDescent="0.3">
      <c r="A548" s="3" t="str">
        <f t="shared" si="502"/>
        <v>Кировская Область</v>
      </c>
      <c r="B548">
        <f t="shared" si="503"/>
        <v>2020</v>
      </c>
      <c r="C548">
        <f t="shared" si="504"/>
        <v>7</v>
      </c>
      <c r="D548" s="11">
        <f t="shared" si="505"/>
        <v>44014</v>
      </c>
      <c r="E548" s="4">
        <f t="shared" si="482"/>
        <v>44043</v>
      </c>
      <c r="F548" s="1">
        <f t="shared" si="480"/>
        <v>0</v>
      </c>
      <c r="G548" s="12"/>
      <c r="I548" s="11">
        <f t="shared" ref="I548:J548" si="520">I465</f>
        <v>580000</v>
      </c>
      <c r="J548" s="11">
        <f t="shared" si="520"/>
        <v>580000</v>
      </c>
    </row>
    <row r="549" spans="1:10" x14ac:dyDescent="0.3">
      <c r="A549" s="3" t="str">
        <f t="shared" si="502"/>
        <v>Костромская Область</v>
      </c>
      <c r="B549">
        <f t="shared" si="503"/>
        <v>2020</v>
      </c>
      <c r="C549">
        <f t="shared" si="504"/>
        <v>7</v>
      </c>
      <c r="D549" s="11">
        <f t="shared" si="505"/>
        <v>44014</v>
      </c>
      <c r="E549" s="4">
        <f t="shared" si="482"/>
        <v>44043</v>
      </c>
      <c r="F549" s="1">
        <f t="shared" si="480"/>
        <v>1</v>
      </c>
      <c r="G549" s="12"/>
      <c r="I549" s="11">
        <f t="shared" ref="I549:J549" si="521">I466</f>
        <v>43922</v>
      </c>
      <c r="J549" s="11">
        <f t="shared" si="521"/>
        <v>44105</v>
      </c>
    </row>
    <row r="550" spans="1:10" x14ac:dyDescent="0.3">
      <c r="A550" s="3" t="str">
        <f t="shared" si="502"/>
        <v>Курганская Область</v>
      </c>
      <c r="B550">
        <f t="shared" si="503"/>
        <v>2020</v>
      </c>
      <c r="C550">
        <f t="shared" si="504"/>
        <v>7</v>
      </c>
      <c r="D550" s="11">
        <f t="shared" si="505"/>
        <v>44014</v>
      </c>
      <c r="E550" s="4">
        <f t="shared" si="482"/>
        <v>44043</v>
      </c>
      <c r="F550" s="1">
        <f t="shared" si="480"/>
        <v>0</v>
      </c>
      <c r="G550" s="12"/>
      <c r="I550" s="11">
        <f t="shared" ref="I550:J550" si="522">I467</f>
        <v>580000</v>
      </c>
      <c r="J550" s="11">
        <f t="shared" si="522"/>
        <v>580000</v>
      </c>
    </row>
    <row r="551" spans="1:10" x14ac:dyDescent="0.3">
      <c r="A551" s="3" t="str">
        <f t="shared" si="502"/>
        <v>Курская Область</v>
      </c>
      <c r="B551">
        <f t="shared" si="503"/>
        <v>2020</v>
      </c>
      <c r="C551">
        <f t="shared" si="504"/>
        <v>7</v>
      </c>
      <c r="D551" s="11">
        <f t="shared" si="505"/>
        <v>44014</v>
      </c>
      <c r="E551" s="4">
        <f t="shared" si="482"/>
        <v>44043</v>
      </c>
      <c r="F551" s="1">
        <f t="shared" si="480"/>
        <v>1</v>
      </c>
      <c r="G551" s="12"/>
      <c r="I551" s="11">
        <f t="shared" ref="I551:J551" si="523">I468</f>
        <v>43922</v>
      </c>
      <c r="J551" s="11">
        <f t="shared" si="523"/>
        <v>44561</v>
      </c>
    </row>
    <row r="552" spans="1:10" x14ac:dyDescent="0.3">
      <c r="A552" s="3" t="str">
        <f t="shared" si="502"/>
        <v>Липецкая Область</v>
      </c>
      <c r="B552">
        <f t="shared" si="503"/>
        <v>2020</v>
      </c>
      <c r="C552">
        <f t="shared" si="504"/>
        <v>7</v>
      </c>
      <c r="D552" s="11">
        <f t="shared" si="505"/>
        <v>44014</v>
      </c>
      <c r="E552" s="4">
        <f t="shared" si="482"/>
        <v>44043</v>
      </c>
      <c r="F552" s="1">
        <f t="shared" si="480"/>
        <v>0</v>
      </c>
      <c r="G552" s="12"/>
      <c r="I552" s="11">
        <f t="shared" ref="I552:J552" si="524">I469</f>
        <v>580000</v>
      </c>
      <c r="J552" s="11">
        <f t="shared" si="524"/>
        <v>580000</v>
      </c>
    </row>
    <row r="553" spans="1:10" x14ac:dyDescent="0.3">
      <c r="A553" s="3" t="str">
        <f t="shared" si="502"/>
        <v>Магаданская Область</v>
      </c>
      <c r="B553">
        <f t="shared" si="503"/>
        <v>2020</v>
      </c>
      <c r="C553">
        <f t="shared" si="504"/>
        <v>7</v>
      </c>
      <c r="D553" s="11">
        <f t="shared" si="505"/>
        <v>44014</v>
      </c>
      <c r="E553" s="4">
        <f t="shared" si="482"/>
        <v>44043</v>
      </c>
      <c r="F553" s="1">
        <f t="shared" si="480"/>
        <v>0</v>
      </c>
      <c r="G553" s="12"/>
      <c r="I553" s="11">
        <f t="shared" ref="I553:J553" si="525">I470</f>
        <v>580000</v>
      </c>
      <c r="J553" s="11">
        <f t="shared" si="525"/>
        <v>580000</v>
      </c>
    </row>
    <row r="554" spans="1:10" x14ac:dyDescent="0.3">
      <c r="A554" s="3" t="str">
        <f t="shared" si="502"/>
        <v>Мурманская Область</v>
      </c>
      <c r="B554">
        <f t="shared" si="503"/>
        <v>2020</v>
      </c>
      <c r="C554">
        <f t="shared" si="504"/>
        <v>7</v>
      </c>
      <c r="D554" s="11">
        <f t="shared" si="505"/>
        <v>44014</v>
      </c>
      <c r="E554" s="4">
        <f t="shared" si="482"/>
        <v>44043</v>
      </c>
      <c r="F554" s="1">
        <f t="shared" si="480"/>
        <v>0</v>
      </c>
      <c r="G554" s="12"/>
      <c r="I554" s="11">
        <f t="shared" ref="I554:J554" si="526">I471</f>
        <v>580000</v>
      </c>
      <c r="J554" s="11">
        <f t="shared" si="526"/>
        <v>580000</v>
      </c>
    </row>
    <row r="555" spans="1:10" x14ac:dyDescent="0.3">
      <c r="A555" s="3" t="str">
        <f t="shared" si="502"/>
        <v>Нижегородская Область</v>
      </c>
      <c r="B555">
        <f t="shared" si="503"/>
        <v>2020</v>
      </c>
      <c r="C555">
        <f t="shared" si="504"/>
        <v>7</v>
      </c>
      <c r="D555" s="11">
        <f t="shared" si="505"/>
        <v>44014</v>
      </c>
      <c r="E555" s="4">
        <f t="shared" si="482"/>
        <v>44043</v>
      </c>
      <c r="F555" s="1">
        <f t="shared" si="480"/>
        <v>1</v>
      </c>
      <c r="G555" s="12"/>
      <c r="I555" s="11">
        <f t="shared" ref="I555:J555" si="527">I472</f>
        <v>43903</v>
      </c>
      <c r="J555" s="11">
        <f t="shared" si="527"/>
        <v>44256</v>
      </c>
    </row>
    <row r="556" spans="1:10" x14ac:dyDescent="0.3">
      <c r="A556" s="3" t="str">
        <f t="shared" si="502"/>
        <v>Новгородская Область</v>
      </c>
      <c r="B556">
        <f t="shared" si="503"/>
        <v>2020</v>
      </c>
      <c r="C556">
        <f t="shared" si="504"/>
        <v>7</v>
      </c>
      <c r="D556" s="11">
        <f t="shared" si="505"/>
        <v>44014</v>
      </c>
      <c r="E556" s="4">
        <f t="shared" si="482"/>
        <v>44043</v>
      </c>
      <c r="F556" s="1">
        <f t="shared" si="480"/>
        <v>0</v>
      </c>
      <c r="G556" s="12"/>
      <c r="I556" s="11">
        <f t="shared" ref="I556:J556" si="528">I473</f>
        <v>580000</v>
      </c>
      <c r="J556" s="11">
        <f t="shared" si="528"/>
        <v>580000</v>
      </c>
    </row>
    <row r="557" spans="1:10" x14ac:dyDescent="0.3">
      <c r="A557" s="3" t="str">
        <f t="shared" si="502"/>
        <v>Новосибирская Область</v>
      </c>
      <c r="B557">
        <f t="shared" si="503"/>
        <v>2020</v>
      </c>
      <c r="C557">
        <f t="shared" si="504"/>
        <v>7</v>
      </c>
      <c r="D557" s="11">
        <f t="shared" si="505"/>
        <v>44014</v>
      </c>
      <c r="E557" s="4">
        <f t="shared" si="482"/>
        <v>44043</v>
      </c>
      <c r="F557" s="1">
        <f t="shared" si="480"/>
        <v>0</v>
      </c>
      <c r="G557" s="12"/>
      <c r="I557" s="11">
        <f t="shared" ref="I557:J557" si="529">I474</f>
        <v>580000</v>
      </c>
      <c r="J557" s="11">
        <f t="shared" si="529"/>
        <v>580000</v>
      </c>
    </row>
    <row r="558" spans="1:10" x14ac:dyDescent="0.3">
      <c r="A558" s="3" t="str">
        <f t="shared" si="502"/>
        <v>Омская Область</v>
      </c>
      <c r="B558">
        <f t="shared" si="503"/>
        <v>2020</v>
      </c>
      <c r="C558">
        <f t="shared" si="504"/>
        <v>7</v>
      </c>
      <c r="D558" s="11">
        <f t="shared" si="505"/>
        <v>44014</v>
      </c>
      <c r="E558" s="4">
        <f t="shared" si="482"/>
        <v>44043</v>
      </c>
      <c r="F558" s="1">
        <f t="shared" si="480"/>
        <v>0</v>
      </c>
      <c r="G558" s="12"/>
      <c r="I558" s="11">
        <f t="shared" ref="I558:J558" si="530">I475</f>
        <v>580000</v>
      </c>
      <c r="J558" s="11">
        <f t="shared" si="530"/>
        <v>580000</v>
      </c>
    </row>
    <row r="559" spans="1:10" x14ac:dyDescent="0.3">
      <c r="A559" s="3" t="str">
        <f t="shared" si="502"/>
        <v>Оренбургская Область</v>
      </c>
      <c r="B559">
        <f t="shared" si="503"/>
        <v>2020</v>
      </c>
      <c r="C559">
        <f t="shared" si="504"/>
        <v>7</v>
      </c>
      <c r="D559" s="11">
        <f t="shared" si="505"/>
        <v>44014</v>
      </c>
      <c r="E559" s="4">
        <f t="shared" si="482"/>
        <v>44043</v>
      </c>
      <c r="F559" s="1">
        <f t="shared" si="480"/>
        <v>0</v>
      </c>
      <c r="G559" s="12"/>
      <c r="I559" s="11">
        <f t="shared" ref="I559:J559" si="531">I476</f>
        <v>580000</v>
      </c>
      <c r="J559" s="11">
        <f t="shared" si="531"/>
        <v>580000</v>
      </c>
    </row>
    <row r="560" spans="1:10" x14ac:dyDescent="0.3">
      <c r="A560" s="3" t="str">
        <f t="shared" si="502"/>
        <v>Орловская Область</v>
      </c>
      <c r="B560">
        <f t="shared" si="503"/>
        <v>2020</v>
      </c>
      <c r="C560">
        <f t="shared" si="504"/>
        <v>7</v>
      </c>
      <c r="D560" s="11">
        <f t="shared" si="505"/>
        <v>44014</v>
      </c>
      <c r="E560" s="4">
        <f t="shared" si="482"/>
        <v>44043</v>
      </c>
      <c r="F560" s="1">
        <f t="shared" si="480"/>
        <v>0</v>
      </c>
      <c r="G560" s="12"/>
      <c r="I560" s="11">
        <f t="shared" ref="I560:J560" si="532">I477</f>
        <v>580000</v>
      </c>
      <c r="J560" s="11">
        <f t="shared" si="532"/>
        <v>580000</v>
      </c>
    </row>
    <row r="561" spans="1:10" x14ac:dyDescent="0.3">
      <c r="A561" s="3" t="str">
        <f t="shared" si="502"/>
        <v>Пензенская Область</v>
      </c>
      <c r="B561">
        <f t="shared" si="503"/>
        <v>2020</v>
      </c>
      <c r="C561">
        <f t="shared" si="504"/>
        <v>7</v>
      </c>
      <c r="D561" s="11">
        <f t="shared" si="505"/>
        <v>44014</v>
      </c>
      <c r="E561" s="4">
        <f t="shared" si="482"/>
        <v>44043</v>
      </c>
      <c r="F561" s="1">
        <f t="shared" si="480"/>
        <v>0</v>
      </c>
      <c r="G561" s="12"/>
      <c r="I561" s="11">
        <f t="shared" ref="I561:J561" si="533">I478</f>
        <v>580000</v>
      </c>
      <c r="J561" s="11">
        <f t="shared" si="533"/>
        <v>580000</v>
      </c>
    </row>
    <row r="562" spans="1:10" x14ac:dyDescent="0.3">
      <c r="A562" s="3" t="str">
        <f t="shared" si="502"/>
        <v>Псковсая Область</v>
      </c>
      <c r="B562">
        <f t="shared" si="503"/>
        <v>2020</v>
      </c>
      <c r="C562">
        <f t="shared" si="504"/>
        <v>7</v>
      </c>
      <c r="D562" s="11">
        <f t="shared" si="505"/>
        <v>44014</v>
      </c>
      <c r="E562" s="4">
        <f t="shared" si="482"/>
        <v>44043</v>
      </c>
      <c r="F562" s="1">
        <f t="shared" si="480"/>
        <v>0</v>
      </c>
      <c r="G562" s="12"/>
      <c r="I562" s="11">
        <f t="shared" ref="I562:J562" si="534">I479</f>
        <v>580000</v>
      </c>
      <c r="J562" s="11">
        <f t="shared" si="534"/>
        <v>580000</v>
      </c>
    </row>
    <row r="563" spans="1:10" x14ac:dyDescent="0.3">
      <c r="A563" s="3" t="str">
        <f t="shared" si="502"/>
        <v>Ростовская Область</v>
      </c>
      <c r="B563">
        <f t="shared" si="503"/>
        <v>2020</v>
      </c>
      <c r="C563">
        <f t="shared" si="504"/>
        <v>7</v>
      </c>
      <c r="D563" s="11">
        <f t="shared" si="505"/>
        <v>44014</v>
      </c>
      <c r="E563" s="4">
        <f t="shared" si="482"/>
        <v>44043</v>
      </c>
      <c r="F563" s="1">
        <f t="shared" si="480"/>
        <v>0</v>
      </c>
      <c r="G563" s="12"/>
      <c r="I563" s="11">
        <f t="shared" ref="I563:J563" si="535">I480</f>
        <v>580000</v>
      </c>
      <c r="J563" s="11">
        <f t="shared" si="535"/>
        <v>580000</v>
      </c>
    </row>
    <row r="564" spans="1:10" x14ac:dyDescent="0.3">
      <c r="A564" s="3" t="str">
        <f t="shared" si="502"/>
        <v>Рязанская Область</v>
      </c>
      <c r="B564">
        <f t="shared" si="503"/>
        <v>2020</v>
      </c>
      <c r="C564">
        <f t="shared" si="504"/>
        <v>7</v>
      </c>
      <c r="D564" s="11">
        <f t="shared" si="505"/>
        <v>44014</v>
      </c>
      <c r="E564" s="4">
        <f t="shared" si="482"/>
        <v>44043</v>
      </c>
      <c r="F564" s="1">
        <f t="shared" si="480"/>
        <v>0</v>
      </c>
      <c r="G564" s="12"/>
      <c r="I564" s="11">
        <f t="shared" ref="I564:J564" si="536">I481</f>
        <v>580000</v>
      </c>
      <c r="J564" s="11">
        <f t="shared" si="536"/>
        <v>580000</v>
      </c>
    </row>
    <row r="565" spans="1:10" x14ac:dyDescent="0.3">
      <c r="A565" s="3" t="str">
        <f t="shared" si="502"/>
        <v>Самарская Область</v>
      </c>
      <c r="B565">
        <f t="shared" si="503"/>
        <v>2020</v>
      </c>
      <c r="C565">
        <f t="shared" si="504"/>
        <v>7</v>
      </c>
      <c r="D565" s="11">
        <f t="shared" si="505"/>
        <v>44014</v>
      </c>
      <c r="E565" s="4">
        <f t="shared" si="482"/>
        <v>44043</v>
      </c>
      <c r="F565" s="1">
        <f t="shared" si="480"/>
        <v>0</v>
      </c>
      <c r="G565" s="12"/>
      <c r="I565" s="11">
        <f t="shared" ref="I565:J565" si="537">I482</f>
        <v>580000</v>
      </c>
      <c r="J565" s="11">
        <f t="shared" si="537"/>
        <v>580000</v>
      </c>
    </row>
    <row r="566" spans="1:10" x14ac:dyDescent="0.3">
      <c r="A566" s="3" t="str">
        <f t="shared" si="502"/>
        <v>Саратовская Область</v>
      </c>
      <c r="B566">
        <f t="shared" si="503"/>
        <v>2020</v>
      </c>
      <c r="C566">
        <f t="shared" si="504"/>
        <v>7</v>
      </c>
      <c r="D566" s="11">
        <f t="shared" si="505"/>
        <v>44014</v>
      </c>
      <c r="E566" s="4">
        <f t="shared" si="482"/>
        <v>44043</v>
      </c>
      <c r="F566" s="1">
        <f t="shared" si="480"/>
        <v>0</v>
      </c>
      <c r="G566" s="12"/>
      <c r="I566" s="11">
        <f t="shared" ref="I566:J566" si="538">I483</f>
        <v>580000</v>
      </c>
      <c r="J566" s="11">
        <f t="shared" si="538"/>
        <v>580000</v>
      </c>
    </row>
    <row r="567" spans="1:10" x14ac:dyDescent="0.3">
      <c r="A567" s="3" t="str">
        <f t="shared" si="502"/>
        <v>Сахалинская Область</v>
      </c>
      <c r="B567">
        <f t="shared" si="503"/>
        <v>2020</v>
      </c>
      <c r="C567">
        <f t="shared" si="504"/>
        <v>7</v>
      </c>
      <c r="D567" s="11">
        <f t="shared" si="505"/>
        <v>44014</v>
      </c>
      <c r="E567" s="4">
        <f t="shared" si="482"/>
        <v>44043</v>
      </c>
      <c r="F567" s="1">
        <f t="shared" si="480"/>
        <v>0</v>
      </c>
      <c r="G567" s="12"/>
      <c r="I567" s="11">
        <f t="shared" ref="I567:J567" si="539">I484</f>
        <v>580000</v>
      </c>
      <c r="J567" s="11">
        <f t="shared" si="539"/>
        <v>580000</v>
      </c>
    </row>
    <row r="568" spans="1:10" x14ac:dyDescent="0.3">
      <c r="A568" s="3" t="str">
        <f t="shared" si="502"/>
        <v>Свердловская Область</v>
      </c>
      <c r="B568">
        <f t="shared" si="503"/>
        <v>2020</v>
      </c>
      <c r="C568">
        <f t="shared" si="504"/>
        <v>7</v>
      </c>
      <c r="D568" s="11">
        <f t="shared" si="505"/>
        <v>44014</v>
      </c>
      <c r="E568" s="4">
        <f t="shared" si="482"/>
        <v>44043</v>
      </c>
      <c r="F568" s="1">
        <f t="shared" si="480"/>
        <v>0</v>
      </c>
      <c r="G568" s="12"/>
      <c r="I568" s="11">
        <f t="shared" ref="I568:J568" si="540">I485</f>
        <v>580000</v>
      </c>
      <c r="J568" s="11">
        <f t="shared" si="540"/>
        <v>580000</v>
      </c>
    </row>
    <row r="569" spans="1:10" x14ac:dyDescent="0.3">
      <c r="A569" s="3" t="str">
        <f t="shared" si="502"/>
        <v>Смоленская Область</v>
      </c>
      <c r="B569">
        <f t="shared" si="503"/>
        <v>2020</v>
      </c>
      <c r="C569">
        <f t="shared" si="504"/>
        <v>7</v>
      </c>
      <c r="D569" s="11">
        <f t="shared" si="505"/>
        <v>44014</v>
      </c>
      <c r="E569" s="4">
        <f t="shared" si="482"/>
        <v>44043</v>
      </c>
      <c r="F569" s="1">
        <f t="shared" si="480"/>
        <v>0</v>
      </c>
      <c r="G569" s="12"/>
      <c r="I569" s="11">
        <f t="shared" ref="I569:J569" si="541">I486</f>
        <v>580000</v>
      </c>
      <c r="J569" s="11">
        <f t="shared" si="541"/>
        <v>580000</v>
      </c>
    </row>
    <row r="570" spans="1:10" x14ac:dyDescent="0.3">
      <c r="A570" s="3" t="str">
        <f t="shared" si="502"/>
        <v>Тамбовская Область</v>
      </c>
      <c r="B570">
        <f t="shared" si="503"/>
        <v>2020</v>
      </c>
      <c r="C570">
        <f t="shared" si="504"/>
        <v>7</v>
      </c>
      <c r="D570" s="11">
        <f t="shared" si="505"/>
        <v>44014</v>
      </c>
      <c r="E570" s="4">
        <f t="shared" si="482"/>
        <v>44043</v>
      </c>
      <c r="F570" s="1">
        <f t="shared" si="480"/>
        <v>0</v>
      </c>
      <c r="G570" s="12"/>
      <c r="I570" s="11">
        <f t="shared" ref="I570:J570" si="542">I487</f>
        <v>580000</v>
      </c>
      <c r="J570" s="11">
        <f t="shared" si="542"/>
        <v>580000</v>
      </c>
    </row>
    <row r="571" spans="1:10" x14ac:dyDescent="0.3">
      <c r="A571" s="3" t="str">
        <f t="shared" si="502"/>
        <v>Томская Область</v>
      </c>
      <c r="B571">
        <f t="shared" si="503"/>
        <v>2020</v>
      </c>
      <c r="C571">
        <f t="shared" si="504"/>
        <v>7</v>
      </c>
      <c r="D571" s="11">
        <f t="shared" si="505"/>
        <v>44014</v>
      </c>
      <c r="E571" s="4">
        <f t="shared" si="482"/>
        <v>44043</v>
      </c>
      <c r="F571" s="1">
        <f t="shared" si="480"/>
        <v>0</v>
      </c>
      <c r="G571" s="12"/>
      <c r="I571" s="11">
        <f t="shared" ref="I571:J571" si="543">I488</f>
        <v>580000</v>
      </c>
      <c r="J571" s="11">
        <f t="shared" si="543"/>
        <v>580000</v>
      </c>
    </row>
    <row r="572" spans="1:10" x14ac:dyDescent="0.3">
      <c r="A572" s="3" t="str">
        <f t="shared" si="502"/>
        <v>Тульская Область</v>
      </c>
      <c r="B572">
        <f t="shared" si="503"/>
        <v>2020</v>
      </c>
      <c r="C572">
        <f t="shared" si="504"/>
        <v>7</v>
      </c>
      <c r="D572" s="11">
        <f t="shared" si="505"/>
        <v>44014</v>
      </c>
      <c r="E572" s="4">
        <f t="shared" si="482"/>
        <v>44043</v>
      </c>
      <c r="F572" s="1">
        <f t="shared" si="480"/>
        <v>0</v>
      </c>
      <c r="G572" s="12"/>
      <c r="I572" s="11">
        <f t="shared" ref="I572:J572" si="544">I489</f>
        <v>580000</v>
      </c>
      <c r="J572" s="11">
        <f t="shared" si="544"/>
        <v>580000</v>
      </c>
    </row>
    <row r="573" spans="1:10" x14ac:dyDescent="0.3">
      <c r="A573" s="3" t="str">
        <f t="shared" si="502"/>
        <v>Тюменская Область</v>
      </c>
      <c r="B573">
        <f t="shared" si="503"/>
        <v>2020</v>
      </c>
      <c r="C573">
        <f t="shared" si="504"/>
        <v>7</v>
      </c>
      <c r="D573" s="11">
        <f t="shared" si="505"/>
        <v>44014</v>
      </c>
      <c r="E573" s="4">
        <f t="shared" si="482"/>
        <v>44043</v>
      </c>
      <c r="F573" s="1">
        <f t="shared" si="480"/>
        <v>0</v>
      </c>
      <c r="G573" s="12"/>
      <c r="I573" s="11">
        <f t="shared" ref="I573:J573" si="545">I490</f>
        <v>580000</v>
      </c>
      <c r="J573" s="11">
        <f t="shared" si="545"/>
        <v>580000</v>
      </c>
    </row>
    <row r="574" spans="1:10" x14ac:dyDescent="0.3">
      <c r="A574" s="3" t="str">
        <f t="shared" si="502"/>
        <v>Ульяновская Область</v>
      </c>
      <c r="B574">
        <f t="shared" si="503"/>
        <v>2020</v>
      </c>
      <c r="C574">
        <f t="shared" si="504"/>
        <v>7</v>
      </c>
      <c r="D574" s="11">
        <f t="shared" si="505"/>
        <v>44014</v>
      </c>
      <c r="E574" s="4">
        <f t="shared" si="482"/>
        <v>44043</v>
      </c>
      <c r="F574" s="1">
        <f t="shared" si="480"/>
        <v>0</v>
      </c>
      <c r="G574" s="12"/>
      <c r="I574" s="11">
        <f t="shared" ref="I574:J574" si="546">I491</f>
        <v>580000</v>
      </c>
      <c r="J574" s="11">
        <f t="shared" si="546"/>
        <v>580000</v>
      </c>
    </row>
    <row r="575" spans="1:10" x14ac:dyDescent="0.3">
      <c r="A575" s="3" t="str">
        <f t="shared" si="502"/>
        <v>Челябинская Область</v>
      </c>
      <c r="B575">
        <f t="shared" si="503"/>
        <v>2020</v>
      </c>
      <c r="C575">
        <f t="shared" si="504"/>
        <v>7</v>
      </c>
      <c r="D575" s="11">
        <f t="shared" si="505"/>
        <v>44014</v>
      </c>
      <c r="E575" s="4">
        <f t="shared" si="482"/>
        <v>44043</v>
      </c>
      <c r="F575" s="1">
        <f t="shared" si="480"/>
        <v>0</v>
      </c>
      <c r="G575" s="12"/>
      <c r="I575" s="11">
        <f t="shared" ref="I575:J575" si="547">I492</f>
        <v>580000</v>
      </c>
      <c r="J575" s="11">
        <f t="shared" si="547"/>
        <v>580000</v>
      </c>
    </row>
    <row r="576" spans="1:10" x14ac:dyDescent="0.3">
      <c r="A576" s="3" t="str">
        <f t="shared" si="502"/>
        <v>Ярославская Область</v>
      </c>
      <c r="B576">
        <f t="shared" si="503"/>
        <v>2020</v>
      </c>
      <c r="C576">
        <f t="shared" si="504"/>
        <v>7</v>
      </c>
      <c r="D576" s="11">
        <f t="shared" si="505"/>
        <v>44014</v>
      </c>
      <c r="E576" s="4">
        <f t="shared" si="482"/>
        <v>44043</v>
      </c>
      <c r="F576" s="1">
        <f t="shared" si="480"/>
        <v>0</v>
      </c>
      <c r="G576" s="12"/>
      <c r="I576" s="11">
        <f t="shared" ref="I576:J576" si="548">I493</f>
        <v>580000</v>
      </c>
      <c r="J576" s="11">
        <f t="shared" si="548"/>
        <v>580000</v>
      </c>
    </row>
    <row r="577" spans="1:10" x14ac:dyDescent="0.3">
      <c r="A577" s="3" t="str">
        <f t="shared" si="502"/>
        <v>Севастополь</v>
      </c>
      <c r="B577">
        <f t="shared" si="503"/>
        <v>2020</v>
      </c>
      <c r="C577">
        <f t="shared" si="504"/>
        <v>7</v>
      </c>
      <c r="D577" s="11">
        <f t="shared" si="505"/>
        <v>44014</v>
      </c>
      <c r="E577" s="4">
        <f t="shared" si="482"/>
        <v>44043</v>
      </c>
      <c r="F577" s="1">
        <f t="shared" si="480"/>
        <v>0</v>
      </c>
      <c r="G577" s="12"/>
      <c r="I577" s="11">
        <f t="shared" ref="I577:J577" si="549">I494</f>
        <v>580000</v>
      </c>
      <c r="J577" s="11">
        <f t="shared" si="549"/>
        <v>580000</v>
      </c>
    </row>
    <row r="578" spans="1:10" x14ac:dyDescent="0.3">
      <c r="A578" s="3" t="str">
        <f t="shared" si="502"/>
        <v>Еврейская Автономная Область</v>
      </c>
      <c r="B578">
        <f t="shared" si="503"/>
        <v>2020</v>
      </c>
      <c r="C578">
        <f t="shared" si="504"/>
        <v>7</v>
      </c>
      <c r="D578" s="11">
        <f t="shared" si="505"/>
        <v>44014</v>
      </c>
      <c r="E578" s="4">
        <f t="shared" si="482"/>
        <v>44043</v>
      </c>
      <c r="F578" s="1">
        <f t="shared" ref="F578:F641" si="550">IF(OR(AND(I578&lt;=D578,J578&gt;=E578),AND(E578&gt;=I578,E578&lt;=J578)),1,0)</f>
        <v>0</v>
      </c>
      <c r="G578" s="12"/>
      <c r="I578" s="11">
        <f t="shared" ref="I578:J578" si="551">I495</f>
        <v>580000</v>
      </c>
      <c r="J578" s="11">
        <f t="shared" si="551"/>
        <v>580000</v>
      </c>
    </row>
    <row r="579" spans="1:10" x14ac:dyDescent="0.3">
      <c r="A579" s="3" t="str">
        <f t="shared" si="502"/>
        <v>Ненецкий Автономный Округ</v>
      </c>
      <c r="B579">
        <f t="shared" si="503"/>
        <v>2020</v>
      </c>
      <c r="C579">
        <f t="shared" si="504"/>
        <v>7</v>
      </c>
      <c r="D579" s="11">
        <f t="shared" si="505"/>
        <v>44014</v>
      </c>
      <c r="E579" s="4">
        <f t="shared" ref="E579:E642" si="552">EOMONTH(D579,0)</f>
        <v>44043</v>
      </c>
      <c r="F579" s="1">
        <f t="shared" si="550"/>
        <v>0</v>
      </c>
      <c r="G579" s="12"/>
      <c r="I579" s="11">
        <f t="shared" ref="I579:J579" si="553">I496</f>
        <v>580000</v>
      </c>
      <c r="J579" s="11">
        <f t="shared" si="553"/>
        <v>580000</v>
      </c>
    </row>
    <row r="580" spans="1:10" x14ac:dyDescent="0.3">
      <c r="A580" s="3" t="str">
        <f t="shared" si="502"/>
        <v>Ханты-Мансийский Автономный Округ -Югра</v>
      </c>
      <c r="B580">
        <f t="shared" si="503"/>
        <v>2020</v>
      </c>
      <c r="C580">
        <f t="shared" si="504"/>
        <v>7</v>
      </c>
      <c r="D580" s="11">
        <f t="shared" si="505"/>
        <v>44014</v>
      </c>
      <c r="E580" s="4">
        <f t="shared" si="552"/>
        <v>44043</v>
      </c>
      <c r="F580" s="1">
        <f t="shared" si="550"/>
        <v>0</v>
      </c>
      <c r="G580" s="12"/>
      <c r="I580" s="11">
        <f t="shared" ref="I580:J580" si="554">I497</f>
        <v>580000</v>
      </c>
      <c r="J580" s="11">
        <f t="shared" si="554"/>
        <v>580000</v>
      </c>
    </row>
    <row r="581" spans="1:10" x14ac:dyDescent="0.3">
      <c r="A581" s="3" t="str">
        <f t="shared" si="502"/>
        <v>Чукотский Автономный Округ</v>
      </c>
      <c r="B581">
        <f t="shared" si="503"/>
        <v>2020</v>
      </c>
      <c r="C581">
        <f t="shared" si="504"/>
        <v>7</v>
      </c>
      <c r="D581" s="11">
        <f t="shared" si="505"/>
        <v>44014</v>
      </c>
      <c r="E581" s="4">
        <f t="shared" si="552"/>
        <v>44043</v>
      </c>
      <c r="F581" s="1">
        <f t="shared" si="550"/>
        <v>0</v>
      </c>
      <c r="G581" s="12"/>
      <c r="I581" s="11">
        <f t="shared" ref="I581:J581" si="555">I498</f>
        <v>580000</v>
      </c>
      <c r="J581" s="11">
        <f t="shared" si="555"/>
        <v>580000</v>
      </c>
    </row>
    <row r="582" spans="1:10" x14ac:dyDescent="0.3">
      <c r="A582" s="3" t="str">
        <f t="shared" si="502"/>
        <v>Ямало-Ненецкий Автономный Округ</v>
      </c>
      <c r="B582">
        <f t="shared" si="503"/>
        <v>2020</v>
      </c>
      <c r="C582">
        <f t="shared" si="504"/>
        <v>7</v>
      </c>
      <c r="D582" s="11">
        <f t="shared" si="505"/>
        <v>44014</v>
      </c>
      <c r="E582" s="4">
        <f t="shared" si="552"/>
        <v>44043</v>
      </c>
      <c r="F582" s="1">
        <f t="shared" si="550"/>
        <v>0</v>
      </c>
      <c r="G582" s="12"/>
      <c r="I582" s="11">
        <f t="shared" ref="I582:J582" si="556">I499</f>
        <v>580000</v>
      </c>
      <c r="J582" s="11">
        <f t="shared" si="556"/>
        <v>580000</v>
      </c>
    </row>
    <row r="583" spans="1:10" x14ac:dyDescent="0.3">
      <c r="A583" s="3" t="str">
        <f t="shared" si="502"/>
        <v>Москва</v>
      </c>
      <c r="B583">
        <f t="shared" si="503"/>
        <v>2020</v>
      </c>
      <c r="C583">
        <f t="shared" si="504"/>
        <v>8</v>
      </c>
      <c r="D583" s="11">
        <f t="shared" si="505"/>
        <v>44045</v>
      </c>
      <c r="E583" s="4">
        <f t="shared" si="552"/>
        <v>44074</v>
      </c>
      <c r="F583" s="1">
        <f t="shared" si="550"/>
        <v>1</v>
      </c>
      <c r="G583" s="12"/>
      <c r="I583" s="11">
        <f t="shared" ref="I583:J583" si="557">I500</f>
        <v>43914</v>
      </c>
      <c r="J583" s="11">
        <f t="shared" si="557"/>
        <v>44561</v>
      </c>
    </row>
    <row r="584" spans="1:10" x14ac:dyDescent="0.3">
      <c r="A584" s="3" t="str">
        <f t="shared" si="502"/>
        <v>Московская область</v>
      </c>
      <c r="B584">
        <f t="shared" si="503"/>
        <v>2020</v>
      </c>
      <c r="C584">
        <f t="shared" si="504"/>
        <v>8</v>
      </c>
      <c r="D584" s="11">
        <f t="shared" si="505"/>
        <v>44045</v>
      </c>
      <c r="E584" s="4">
        <f t="shared" si="552"/>
        <v>44074</v>
      </c>
      <c r="F584" s="1">
        <f t="shared" si="550"/>
        <v>1</v>
      </c>
      <c r="G584" s="12"/>
      <c r="I584" s="11">
        <f t="shared" ref="I584:J584" si="558">I501</f>
        <v>0</v>
      </c>
      <c r="J584" s="11">
        <f t="shared" si="558"/>
        <v>44562</v>
      </c>
    </row>
    <row r="585" spans="1:10" x14ac:dyDescent="0.3">
      <c r="A585" s="3" t="str">
        <f t="shared" si="502"/>
        <v>Санкт-Петербург</v>
      </c>
      <c r="B585">
        <f t="shared" si="503"/>
        <v>2020</v>
      </c>
      <c r="C585">
        <f t="shared" si="504"/>
        <v>8</v>
      </c>
      <c r="D585" s="11">
        <f t="shared" si="505"/>
        <v>44045</v>
      </c>
      <c r="E585" s="4">
        <f t="shared" si="552"/>
        <v>44074</v>
      </c>
      <c r="F585" s="1">
        <f t="shared" si="550"/>
        <v>1</v>
      </c>
      <c r="G585" s="12"/>
      <c r="I585" s="11">
        <f t="shared" ref="I585:J585" si="559">I502</f>
        <v>0</v>
      </c>
      <c r="J585" s="11">
        <f t="shared" si="559"/>
        <v>44562</v>
      </c>
    </row>
    <row r="586" spans="1:10" x14ac:dyDescent="0.3">
      <c r="A586" s="3" t="str">
        <f t="shared" si="502"/>
        <v>Ленинградская область</v>
      </c>
      <c r="B586">
        <f t="shared" si="503"/>
        <v>2020</v>
      </c>
      <c r="C586">
        <f t="shared" si="504"/>
        <v>8</v>
      </c>
      <c r="D586" s="11">
        <f t="shared" si="505"/>
        <v>44045</v>
      </c>
      <c r="E586" s="4">
        <f t="shared" si="552"/>
        <v>44074</v>
      </c>
      <c r="F586" s="1">
        <f t="shared" si="550"/>
        <v>0</v>
      </c>
      <c r="G586" s="12"/>
      <c r="I586" s="11">
        <f t="shared" ref="I586:J586" si="560">I503</f>
        <v>0</v>
      </c>
      <c r="J586" s="11">
        <f t="shared" si="560"/>
        <v>0</v>
      </c>
    </row>
    <row r="587" spans="1:10" x14ac:dyDescent="0.3">
      <c r="A587" s="3" t="str">
        <f t="shared" si="502"/>
        <v>Республика Адыгея</v>
      </c>
      <c r="B587">
        <f t="shared" si="503"/>
        <v>2020</v>
      </c>
      <c r="C587">
        <f t="shared" si="504"/>
        <v>8</v>
      </c>
      <c r="D587" s="11">
        <f t="shared" si="505"/>
        <v>44045</v>
      </c>
      <c r="E587" s="4">
        <f t="shared" si="552"/>
        <v>44074</v>
      </c>
      <c r="F587" s="1">
        <f t="shared" si="550"/>
        <v>0</v>
      </c>
      <c r="G587" s="12"/>
      <c r="I587" s="11">
        <f t="shared" ref="I587:J587" si="561">I504</f>
        <v>0</v>
      </c>
      <c r="J587" s="11">
        <f t="shared" si="561"/>
        <v>0</v>
      </c>
    </row>
    <row r="588" spans="1:10" x14ac:dyDescent="0.3">
      <c r="A588" s="3" t="str">
        <f t="shared" si="502"/>
        <v>Республика Алтай</v>
      </c>
      <c r="B588">
        <f t="shared" si="503"/>
        <v>2020</v>
      </c>
      <c r="C588">
        <f t="shared" si="504"/>
        <v>8</v>
      </c>
      <c r="D588" s="11">
        <f t="shared" si="505"/>
        <v>44045</v>
      </c>
      <c r="E588" s="4">
        <f t="shared" si="552"/>
        <v>44074</v>
      </c>
      <c r="F588" s="1">
        <f t="shared" si="550"/>
        <v>0</v>
      </c>
      <c r="G588" s="12"/>
      <c r="I588" s="11">
        <f t="shared" ref="I588:J588" si="562">I505</f>
        <v>43922</v>
      </c>
      <c r="J588" s="11">
        <f t="shared" si="562"/>
        <v>44012</v>
      </c>
    </row>
    <row r="589" spans="1:10" x14ac:dyDescent="0.3">
      <c r="A589" s="3" t="str">
        <f t="shared" si="502"/>
        <v>Республика Башкортостан</v>
      </c>
      <c r="B589">
        <f t="shared" si="503"/>
        <v>2020</v>
      </c>
      <c r="C589">
        <f t="shared" si="504"/>
        <v>8</v>
      </c>
      <c r="D589" s="11">
        <f t="shared" si="505"/>
        <v>44045</v>
      </c>
      <c r="E589" s="4">
        <f t="shared" si="552"/>
        <v>44074</v>
      </c>
      <c r="F589" s="1">
        <f t="shared" si="550"/>
        <v>0</v>
      </c>
      <c r="G589" s="12"/>
      <c r="I589" s="11">
        <f t="shared" ref="I589:J589" si="563">I506</f>
        <v>580000</v>
      </c>
      <c r="J589" s="11">
        <f t="shared" si="563"/>
        <v>580000</v>
      </c>
    </row>
    <row r="590" spans="1:10" x14ac:dyDescent="0.3">
      <c r="A590" s="3" t="str">
        <f t="shared" si="502"/>
        <v>Республика Бурятия</v>
      </c>
      <c r="B590">
        <f t="shared" si="503"/>
        <v>2020</v>
      </c>
      <c r="C590">
        <f t="shared" si="504"/>
        <v>8</v>
      </c>
      <c r="D590" s="11">
        <f t="shared" si="505"/>
        <v>44045</v>
      </c>
      <c r="E590" s="4">
        <f t="shared" si="552"/>
        <v>44074</v>
      </c>
      <c r="F590" s="1">
        <f t="shared" si="550"/>
        <v>1</v>
      </c>
      <c r="G590" s="12"/>
      <c r="I590" s="11">
        <f t="shared" ref="I590:J590" si="564">I507</f>
        <v>43891</v>
      </c>
      <c r="J590" s="11">
        <f t="shared" si="564"/>
        <v>44075</v>
      </c>
    </row>
    <row r="591" spans="1:10" x14ac:dyDescent="0.3">
      <c r="A591" s="3" t="str">
        <f t="shared" si="502"/>
        <v>Республика Дагестан</v>
      </c>
      <c r="B591">
        <f t="shared" si="503"/>
        <v>2020</v>
      </c>
      <c r="C591">
        <f t="shared" si="504"/>
        <v>8</v>
      </c>
      <c r="D591" s="11">
        <f t="shared" si="505"/>
        <v>44045</v>
      </c>
      <c r="E591" s="4">
        <f t="shared" si="552"/>
        <v>44074</v>
      </c>
      <c r="F591" s="1">
        <f t="shared" si="550"/>
        <v>0</v>
      </c>
      <c r="G591" s="12"/>
      <c r="I591" s="11">
        <f t="shared" ref="I591:J591" si="565">I508</f>
        <v>580000</v>
      </c>
      <c r="J591" s="11">
        <f t="shared" si="565"/>
        <v>580000</v>
      </c>
    </row>
    <row r="592" spans="1:10" x14ac:dyDescent="0.3">
      <c r="A592" s="3" t="str">
        <f t="shared" si="502"/>
        <v>Республика Ингушетия</v>
      </c>
      <c r="B592">
        <f t="shared" si="503"/>
        <v>2020</v>
      </c>
      <c r="C592">
        <f t="shared" si="504"/>
        <v>8</v>
      </c>
      <c r="D592" s="11">
        <f t="shared" si="505"/>
        <v>44045</v>
      </c>
      <c r="E592" s="4">
        <f t="shared" si="552"/>
        <v>44074</v>
      </c>
      <c r="F592" s="1">
        <f t="shared" si="550"/>
        <v>0</v>
      </c>
      <c r="G592" s="12"/>
      <c r="I592" s="11">
        <f t="shared" ref="I592:J592" si="566">I509</f>
        <v>580000</v>
      </c>
      <c r="J592" s="11">
        <f t="shared" si="566"/>
        <v>580000</v>
      </c>
    </row>
    <row r="593" spans="1:10" x14ac:dyDescent="0.3">
      <c r="A593" s="3" t="str">
        <f t="shared" si="502"/>
        <v>Кабардино-Балкарская Республика</v>
      </c>
      <c r="B593">
        <f t="shared" si="503"/>
        <v>2020</v>
      </c>
      <c r="C593">
        <f t="shared" si="504"/>
        <v>8</v>
      </c>
      <c r="D593" s="11">
        <f t="shared" si="505"/>
        <v>44045</v>
      </c>
      <c r="E593" s="4">
        <f t="shared" si="552"/>
        <v>44074</v>
      </c>
      <c r="F593" s="1">
        <f t="shared" si="550"/>
        <v>0</v>
      </c>
      <c r="G593" s="12"/>
      <c r="I593" s="11">
        <f t="shared" ref="I593:J593" si="567">I510</f>
        <v>580000</v>
      </c>
      <c r="J593" s="11">
        <f t="shared" si="567"/>
        <v>580000</v>
      </c>
    </row>
    <row r="594" spans="1:10" x14ac:dyDescent="0.3">
      <c r="A594" s="3" t="str">
        <f t="shared" si="502"/>
        <v>Республика Калмыкия</v>
      </c>
      <c r="B594">
        <f t="shared" si="503"/>
        <v>2020</v>
      </c>
      <c r="C594">
        <f t="shared" si="504"/>
        <v>8</v>
      </c>
      <c r="D594" s="11">
        <f t="shared" si="505"/>
        <v>44045</v>
      </c>
      <c r="E594" s="4">
        <f t="shared" si="552"/>
        <v>44074</v>
      </c>
      <c r="F594" s="1">
        <f t="shared" si="550"/>
        <v>1</v>
      </c>
      <c r="G594" s="12"/>
      <c r="I594" s="11">
        <f t="shared" ref="I594:J594" si="568">I511</f>
        <v>43922</v>
      </c>
      <c r="J594" s="11">
        <f t="shared" si="568"/>
        <v>44134</v>
      </c>
    </row>
    <row r="595" spans="1:10" x14ac:dyDescent="0.3">
      <c r="A595" s="3" t="str">
        <f t="shared" si="502"/>
        <v>Карачаево-Черкесская Республика</v>
      </c>
      <c r="B595">
        <f t="shared" si="503"/>
        <v>2020</v>
      </c>
      <c r="C595">
        <f t="shared" si="504"/>
        <v>8</v>
      </c>
      <c r="D595" s="11">
        <f t="shared" si="505"/>
        <v>44045</v>
      </c>
      <c r="E595" s="4">
        <f t="shared" si="552"/>
        <v>44074</v>
      </c>
      <c r="F595" s="1">
        <f t="shared" si="550"/>
        <v>1</v>
      </c>
      <c r="G595" s="12"/>
      <c r="I595" s="11">
        <f t="shared" ref="I595:J595" si="569">I512</f>
        <v>43922</v>
      </c>
      <c r="J595" s="11">
        <f t="shared" si="569"/>
        <v>580000</v>
      </c>
    </row>
    <row r="596" spans="1:10" x14ac:dyDescent="0.3">
      <c r="A596" s="3" t="str">
        <f t="shared" si="502"/>
        <v>Республика Коми</v>
      </c>
      <c r="B596">
        <f t="shared" si="503"/>
        <v>2020</v>
      </c>
      <c r="C596">
        <f t="shared" si="504"/>
        <v>8</v>
      </c>
      <c r="D596" s="11">
        <f t="shared" si="505"/>
        <v>44045</v>
      </c>
      <c r="E596" s="4">
        <f t="shared" si="552"/>
        <v>44074</v>
      </c>
      <c r="F596" s="1">
        <f t="shared" si="550"/>
        <v>0</v>
      </c>
      <c r="G596" s="12"/>
      <c r="I596" s="11">
        <f t="shared" ref="I596:J596" si="570">I513</f>
        <v>43891</v>
      </c>
      <c r="J596" s="11">
        <f t="shared" si="570"/>
        <v>44012</v>
      </c>
    </row>
    <row r="597" spans="1:10" x14ac:dyDescent="0.3">
      <c r="A597" s="3" t="str">
        <f t="shared" si="502"/>
        <v>Республика Крым</v>
      </c>
      <c r="B597">
        <f t="shared" si="503"/>
        <v>2020</v>
      </c>
      <c r="C597">
        <f t="shared" si="504"/>
        <v>8</v>
      </c>
      <c r="D597" s="11">
        <f t="shared" si="505"/>
        <v>44045</v>
      </c>
      <c r="E597" s="4">
        <f t="shared" si="552"/>
        <v>44074</v>
      </c>
      <c r="F597" s="1">
        <f t="shared" si="550"/>
        <v>1</v>
      </c>
      <c r="G597" s="12"/>
      <c r="I597" s="11">
        <f t="shared" ref="I597:J597" si="571">I514</f>
        <v>43922</v>
      </c>
      <c r="J597" s="11">
        <f t="shared" si="571"/>
        <v>580000</v>
      </c>
    </row>
    <row r="598" spans="1:10" x14ac:dyDescent="0.3">
      <c r="A598" s="3" t="str">
        <f t="shared" ref="A598:A661" si="572">A515</f>
        <v>Республика Марий Эл</v>
      </c>
      <c r="B598">
        <f t="shared" ref="B598:B661" si="573">YEAR(D598)</f>
        <v>2020</v>
      </c>
      <c r="C598">
        <f t="shared" ref="C598:C661" si="574">MONTH(D598)</f>
        <v>8</v>
      </c>
      <c r="D598" s="11">
        <f t="shared" ref="D598:D661" si="575">EDATE(D515,1)</f>
        <v>44045</v>
      </c>
      <c r="E598" s="4">
        <f t="shared" si="552"/>
        <v>44074</v>
      </c>
      <c r="F598" s="1">
        <f t="shared" si="550"/>
        <v>0</v>
      </c>
      <c r="G598" s="12"/>
      <c r="I598" s="11">
        <f t="shared" ref="I598:J598" si="576">I515</f>
        <v>580000</v>
      </c>
      <c r="J598" s="11">
        <f t="shared" si="576"/>
        <v>580000</v>
      </c>
    </row>
    <row r="599" spans="1:10" x14ac:dyDescent="0.3">
      <c r="A599" s="3" t="str">
        <f t="shared" si="572"/>
        <v>Республика Мордовия</v>
      </c>
      <c r="B599">
        <f t="shared" si="573"/>
        <v>2020</v>
      </c>
      <c r="C599">
        <f t="shared" si="574"/>
        <v>8</v>
      </c>
      <c r="D599" s="11">
        <f t="shared" si="575"/>
        <v>44045</v>
      </c>
      <c r="E599" s="4">
        <f t="shared" si="552"/>
        <v>44074</v>
      </c>
      <c r="F599" s="1">
        <f t="shared" si="550"/>
        <v>1</v>
      </c>
      <c r="G599" s="12"/>
      <c r="I599" s="11">
        <f t="shared" ref="I599:J599" si="577">I516</f>
        <v>43922</v>
      </c>
      <c r="J599" s="11">
        <f t="shared" si="577"/>
        <v>580000</v>
      </c>
    </row>
    <row r="600" spans="1:10" x14ac:dyDescent="0.3">
      <c r="A600" s="3" t="str">
        <f t="shared" si="572"/>
        <v>Республика Саха (Якутия)</v>
      </c>
      <c r="B600">
        <f t="shared" si="573"/>
        <v>2020</v>
      </c>
      <c r="C600">
        <f t="shared" si="574"/>
        <v>8</v>
      </c>
      <c r="D600" s="11">
        <f t="shared" si="575"/>
        <v>44045</v>
      </c>
      <c r="E600" s="4">
        <f t="shared" si="552"/>
        <v>44074</v>
      </c>
      <c r="F600" s="1">
        <f t="shared" si="550"/>
        <v>0</v>
      </c>
      <c r="G600" s="12"/>
      <c r="I600" s="11">
        <f t="shared" ref="I600:J600" si="578">I517</f>
        <v>580000</v>
      </c>
      <c r="J600" s="11">
        <f t="shared" si="578"/>
        <v>580000</v>
      </c>
    </row>
    <row r="601" spans="1:10" x14ac:dyDescent="0.3">
      <c r="A601" s="3" t="str">
        <f t="shared" si="572"/>
        <v xml:space="preserve">Республика Северная Осетия-Алания </v>
      </c>
      <c r="B601">
        <f t="shared" si="573"/>
        <v>2020</v>
      </c>
      <c r="C601">
        <f t="shared" si="574"/>
        <v>8</v>
      </c>
      <c r="D601" s="11">
        <f t="shared" si="575"/>
        <v>44045</v>
      </c>
      <c r="E601" s="4">
        <f t="shared" si="552"/>
        <v>44074</v>
      </c>
      <c r="F601" s="1">
        <f t="shared" si="550"/>
        <v>0</v>
      </c>
      <c r="G601" s="12"/>
      <c r="I601" s="11">
        <f t="shared" ref="I601:J601" si="579">I518</f>
        <v>580000</v>
      </c>
      <c r="J601" s="11">
        <f t="shared" si="579"/>
        <v>580000</v>
      </c>
    </row>
    <row r="602" spans="1:10" x14ac:dyDescent="0.3">
      <c r="A602" s="3" t="str">
        <f t="shared" si="572"/>
        <v>Республика Татарстан</v>
      </c>
      <c r="B602">
        <f t="shared" si="573"/>
        <v>2020</v>
      </c>
      <c r="C602">
        <f t="shared" si="574"/>
        <v>8</v>
      </c>
      <c r="D602" s="11">
        <f t="shared" si="575"/>
        <v>44045</v>
      </c>
      <c r="E602" s="4">
        <f t="shared" si="552"/>
        <v>44074</v>
      </c>
      <c r="F602" s="1">
        <f t="shared" si="550"/>
        <v>0</v>
      </c>
      <c r="G602" s="12"/>
      <c r="I602" s="11">
        <f t="shared" ref="I602:J602" si="580">I519</f>
        <v>580000</v>
      </c>
      <c r="J602" s="11">
        <f t="shared" si="580"/>
        <v>580000</v>
      </c>
    </row>
    <row r="603" spans="1:10" x14ac:dyDescent="0.3">
      <c r="A603" s="3" t="str">
        <f t="shared" si="572"/>
        <v>Республика Тыва</v>
      </c>
      <c r="B603">
        <f t="shared" si="573"/>
        <v>2020</v>
      </c>
      <c r="C603">
        <f t="shared" si="574"/>
        <v>8</v>
      </c>
      <c r="D603" s="11">
        <f t="shared" si="575"/>
        <v>44045</v>
      </c>
      <c r="E603" s="4">
        <f t="shared" si="552"/>
        <v>44074</v>
      </c>
      <c r="F603" s="1">
        <f t="shared" si="550"/>
        <v>0</v>
      </c>
      <c r="G603" s="12"/>
      <c r="I603" s="11">
        <f t="shared" ref="I603:J603" si="581">I520</f>
        <v>580000</v>
      </c>
      <c r="J603" s="11">
        <f t="shared" si="581"/>
        <v>580000</v>
      </c>
    </row>
    <row r="604" spans="1:10" x14ac:dyDescent="0.3">
      <c r="A604" s="3" t="str">
        <f t="shared" si="572"/>
        <v>Удмуртская Республика</v>
      </c>
      <c r="B604">
        <f t="shared" si="573"/>
        <v>2020</v>
      </c>
      <c r="C604">
        <f t="shared" si="574"/>
        <v>8</v>
      </c>
      <c r="D604" s="11">
        <f t="shared" si="575"/>
        <v>44045</v>
      </c>
      <c r="E604" s="4">
        <f t="shared" si="552"/>
        <v>44074</v>
      </c>
      <c r="F604" s="1">
        <f t="shared" si="550"/>
        <v>0</v>
      </c>
      <c r="G604" s="12"/>
      <c r="I604" s="11">
        <f t="shared" ref="I604:J604" si="582">I521</f>
        <v>580000</v>
      </c>
      <c r="J604" s="11">
        <f t="shared" si="582"/>
        <v>580000</v>
      </c>
    </row>
    <row r="605" spans="1:10" x14ac:dyDescent="0.3">
      <c r="A605" s="3" t="str">
        <f t="shared" si="572"/>
        <v>Республика Хакасия</v>
      </c>
      <c r="B605">
        <f t="shared" si="573"/>
        <v>2020</v>
      </c>
      <c r="C605">
        <f t="shared" si="574"/>
        <v>8</v>
      </c>
      <c r="D605" s="11">
        <f t="shared" si="575"/>
        <v>44045</v>
      </c>
      <c r="E605" s="4">
        <f t="shared" si="552"/>
        <v>44074</v>
      </c>
      <c r="F605" s="1">
        <f t="shared" si="550"/>
        <v>0</v>
      </c>
      <c r="G605" s="12"/>
      <c r="I605" s="11">
        <f t="shared" ref="I605:J605" si="583">I522</f>
        <v>580000</v>
      </c>
      <c r="J605" s="11">
        <f t="shared" si="583"/>
        <v>580000</v>
      </c>
    </row>
    <row r="606" spans="1:10" x14ac:dyDescent="0.3">
      <c r="A606" s="3" t="str">
        <f t="shared" si="572"/>
        <v>Чеченская Республика</v>
      </c>
      <c r="B606">
        <f t="shared" si="573"/>
        <v>2020</v>
      </c>
      <c r="C606">
        <f t="shared" si="574"/>
        <v>8</v>
      </c>
      <c r="D606" s="11">
        <f t="shared" si="575"/>
        <v>44045</v>
      </c>
      <c r="E606" s="4">
        <f t="shared" si="552"/>
        <v>44074</v>
      </c>
      <c r="F606" s="1">
        <f t="shared" si="550"/>
        <v>0</v>
      </c>
      <c r="G606" s="12"/>
      <c r="I606" s="11">
        <f t="shared" ref="I606:J606" si="584">I523</f>
        <v>43922</v>
      </c>
      <c r="J606" s="11">
        <f t="shared" si="584"/>
        <v>44012</v>
      </c>
    </row>
    <row r="607" spans="1:10" x14ac:dyDescent="0.3">
      <c r="A607" s="3" t="str">
        <f t="shared" si="572"/>
        <v>Чувашская Республика - Чувашия</v>
      </c>
      <c r="B607">
        <f t="shared" si="573"/>
        <v>2020</v>
      </c>
      <c r="C607">
        <f t="shared" si="574"/>
        <v>8</v>
      </c>
      <c r="D607" s="11">
        <f t="shared" si="575"/>
        <v>44045</v>
      </c>
      <c r="E607" s="4">
        <f t="shared" si="552"/>
        <v>44074</v>
      </c>
      <c r="F607" s="1">
        <f t="shared" si="550"/>
        <v>0</v>
      </c>
      <c r="G607" s="12"/>
      <c r="I607" s="11">
        <f t="shared" ref="I607:J607" si="585">I524</f>
        <v>580000</v>
      </c>
      <c r="J607" s="11">
        <f t="shared" si="585"/>
        <v>580000</v>
      </c>
    </row>
    <row r="608" spans="1:10" x14ac:dyDescent="0.3">
      <c r="A608" s="3" t="str">
        <f t="shared" si="572"/>
        <v>Алтайский Край</v>
      </c>
      <c r="B608">
        <f t="shared" si="573"/>
        <v>2020</v>
      </c>
      <c r="C608">
        <f t="shared" si="574"/>
        <v>8</v>
      </c>
      <c r="D608" s="11">
        <f t="shared" si="575"/>
        <v>44045</v>
      </c>
      <c r="E608" s="4">
        <f t="shared" si="552"/>
        <v>44074</v>
      </c>
      <c r="F608" s="1">
        <f t="shared" si="550"/>
        <v>0</v>
      </c>
      <c r="G608" s="12"/>
      <c r="I608" s="11">
        <f t="shared" ref="I608:J608" si="586">I525</f>
        <v>580000</v>
      </c>
      <c r="J608" s="11">
        <f t="shared" si="586"/>
        <v>580000</v>
      </c>
    </row>
    <row r="609" spans="1:10" x14ac:dyDescent="0.3">
      <c r="A609" s="3" t="str">
        <f t="shared" si="572"/>
        <v>Забайкальский Край</v>
      </c>
      <c r="B609">
        <f t="shared" si="573"/>
        <v>2020</v>
      </c>
      <c r="C609">
        <f t="shared" si="574"/>
        <v>8</v>
      </c>
      <c r="D609" s="11">
        <f t="shared" si="575"/>
        <v>44045</v>
      </c>
      <c r="E609" s="4">
        <f t="shared" si="552"/>
        <v>44074</v>
      </c>
      <c r="F609" s="1">
        <f t="shared" si="550"/>
        <v>0</v>
      </c>
      <c r="G609" s="12"/>
      <c r="I609" s="11">
        <f t="shared" ref="I609:J609" si="587">I526</f>
        <v>43922</v>
      </c>
      <c r="J609" s="11">
        <f t="shared" si="587"/>
        <v>44012</v>
      </c>
    </row>
    <row r="610" spans="1:10" x14ac:dyDescent="0.3">
      <c r="A610" s="3" t="str">
        <f t="shared" si="572"/>
        <v>Камчатский Край</v>
      </c>
      <c r="B610">
        <f t="shared" si="573"/>
        <v>2020</v>
      </c>
      <c r="C610">
        <f t="shared" si="574"/>
        <v>8</v>
      </c>
      <c r="D610" s="11">
        <f t="shared" si="575"/>
        <v>44045</v>
      </c>
      <c r="E610" s="4">
        <f t="shared" si="552"/>
        <v>44074</v>
      </c>
      <c r="F610" s="1">
        <f t="shared" si="550"/>
        <v>0</v>
      </c>
      <c r="G610" s="12"/>
      <c r="I610" s="11">
        <f t="shared" ref="I610:J610" si="588">I527</f>
        <v>580000</v>
      </c>
      <c r="J610" s="11">
        <f t="shared" si="588"/>
        <v>580000</v>
      </c>
    </row>
    <row r="611" spans="1:10" x14ac:dyDescent="0.3">
      <c r="A611" s="3" t="str">
        <f t="shared" si="572"/>
        <v>Краснодарский Край</v>
      </c>
      <c r="B611">
        <f t="shared" si="573"/>
        <v>2020</v>
      </c>
      <c r="C611">
        <f t="shared" si="574"/>
        <v>8</v>
      </c>
      <c r="D611" s="11">
        <f t="shared" si="575"/>
        <v>44045</v>
      </c>
      <c r="E611" s="4">
        <f t="shared" si="552"/>
        <v>44074</v>
      </c>
      <c r="F611" s="1">
        <f t="shared" si="550"/>
        <v>0</v>
      </c>
      <c r="G611" s="12"/>
      <c r="I611" s="11">
        <f t="shared" ref="I611:J611" si="589">I528</f>
        <v>580000</v>
      </c>
      <c r="J611" s="11">
        <f t="shared" si="589"/>
        <v>580000</v>
      </c>
    </row>
    <row r="612" spans="1:10" x14ac:dyDescent="0.3">
      <c r="A612" s="3" t="str">
        <f t="shared" si="572"/>
        <v>Красноярский Край</v>
      </c>
      <c r="B612">
        <f t="shared" si="573"/>
        <v>2020</v>
      </c>
      <c r="C612">
        <f t="shared" si="574"/>
        <v>8</v>
      </c>
      <c r="D612" s="11">
        <f t="shared" si="575"/>
        <v>44045</v>
      </c>
      <c r="E612" s="4">
        <f t="shared" si="552"/>
        <v>44074</v>
      </c>
      <c r="F612" s="1">
        <f t="shared" si="550"/>
        <v>0</v>
      </c>
      <c r="G612" s="12"/>
      <c r="I612" s="11">
        <f t="shared" ref="I612:J612" si="590">I529</f>
        <v>580000</v>
      </c>
      <c r="J612" s="11">
        <f t="shared" si="590"/>
        <v>580000</v>
      </c>
    </row>
    <row r="613" spans="1:10" x14ac:dyDescent="0.3">
      <c r="A613" s="3" t="str">
        <f t="shared" si="572"/>
        <v>Пермский Край</v>
      </c>
      <c r="B613">
        <f t="shared" si="573"/>
        <v>2020</v>
      </c>
      <c r="C613">
        <f t="shared" si="574"/>
        <v>8</v>
      </c>
      <c r="D613" s="11">
        <f t="shared" si="575"/>
        <v>44045</v>
      </c>
      <c r="E613" s="4">
        <f t="shared" si="552"/>
        <v>44074</v>
      </c>
      <c r="F613" s="1">
        <f t="shared" si="550"/>
        <v>0</v>
      </c>
      <c r="G613" s="12"/>
      <c r="I613" s="11">
        <f t="shared" ref="I613:J613" si="591">I530</f>
        <v>580000</v>
      </c>
      <c r="J613" s="11">
        <f t="shared" si="591"/>
        <v>580000</v>
      </c>
    </row>
    <row r="614" spans="1:10" x14ac:dyDescent="0.3">
      <c r="A614" s="3" t="str">
        <f t="shared" si="572"/>
        <v>Приморский Край</v>
      </c>
      <c r="B614">
        <f t="shared" si="573"/>
        <v>2020</v>
      </c>
      <c r="C614">
        <f t="shared" si="574"/>
        <v>8</v>
      </c>
      <c r="D614" s="11">
        <f t="shared" si="575"/>
        <v>44045</v>
      </c>
      <c r="E614" s="4">
        <f t="shared" si="552"/>
        <v>44074</v>
      </c>
      <c r="F614" s="1">
        <f t="shared" si="550"/>
        <v>0</v>
      </c>
      <c r="G614" s="12"/>
      <c r="I614" s="11">
        <f t="shared" ref="I614:J614" si="592">I531</f>
        <v>580000</v>
      </c>
      <c r="J614" s="11">
        <f t="shared" si="592"/>
        <v>580000</v>
      </c>
    </row>
    <row r="615" spans="1:10" x14ac:dyDescent="0.3">
      <c r="A615" s="3" t="str">
        <f t="shared" si="572"/>
        <v>Ставропольский Край</v>
      </c>
      <c r="B615">
        <f t="shared" si="573"/>
        <v>2020</v>
      </c>
      <c r="C615">
        <f t="shared" si="574"/>
        <v>8</v>
      </c>
      <c r="D615" s="11">
        <f t="shared" si="575"/>
        <v>44045</v>
      </c>
      <c r="E615" s="4">
        <f t="shared" si="552"/>
        <v>44074</v>
      </c>
      <c r="F615" s="1">
        <f t="shared" si="550"/>
        <v>0</v>
      </c>
      <c r="G615" s="12"/>
      <c r="I615" s="11">
        <f t="shared" ref="I615:J615" si="593">I532</f>
        <v>580000</v>
      </c>
      <c r="J615" s="11">
        <f t="shared" si="593"/>
        <v>580000</v>
      </c>
    </row>
    <row r="616" spans="1:10" x14ac:dyDescent="0.3">
      <c r="A616" s="3" t="str">
        <f t="shared" si="572"/>
        <v>Хабаровский Край</v>
      </c>
      <c r="B616">
        <f t="shared" si="573"/>
        <v>2020</v>
      </c>
      <c r="C616">
        <f t="shared" si="574"/>
        <v>8</v>
      </c>
      <c r="D616" s="11">
        <f t="shared" si="575"/>
        <v>44045</v>
      </c>
      <c r="E616" s="4">
        <f t="shared" si="552"/>
        <v>44074</v>
      </c>
      <c r="F616" s="1">
        <f t="shared" si="550"/>
        <v>0</v>
      </c>
      <c r="G616" s="12"/>
      <c r="I616" s="11">
        <f t="shared" ref="I616:J616" si="594">I533</f>
        <v>580000</v>
      </c>
      <c r="J616" s="11">
        <f t="shared" si="594"/>
        <v>580000</v>
      </c>
    </row>
    <row r="617" spans="1:10" x14ac:dyDescent="0.3">
      <c r="A617" s="3" t="str">
        <f t="shared" si="572"/>
        <v>Амурская Область</v>
      </c>
      <c r="B617">
        <f t="shared" si="573"/>
        <v>2020</v>
      </c>
      <c r="C617">
        <f t="shared" si="574"/>
        <v>8</v>
      </c>
      <c r="D617" s="11">
        <f t="shared" si="575"/>
        <v>44045</v>
      </c>
      <c r="E617" s="4">
        <f t="shared" si="552"/>
        <v>44074</v>
      </c>
      <c r="F617" s="1">
        <f t="shared" si="550"/>
        <v>0</v>
      </c>
      <c r="G617" s="12"/>
      <c r="I617" s="11">
        <f t="shared" ref="I617:J617" si="595">I534</f>
        <v>580000</v>
      </c>
      <c r="J617" s="11">
        <f t="shared" si="595"/>
        <v>580000</v>
      </c>
    </row>
    <row r="618" spans="1:10" x14ac:dyDescent="0.3">
      <c r="A618" s="3" t="str">
        <f t="shared" si="572"/>
        <v>Архангельская Область</v>
      </c>
      <c r="B618">
        <f t="shared" si="573"/>
        <v>2020</v>
      </c>
      <c r="C618">
        <f t="shared" si="574"/>
        <v>8</v>
      </c>
      <c r="D618" s="11">
        <f t="shared" si="575"/>
        <v>44045</v>
      </c>
      <c r="E618" s="4">
        <f t="shared" si="552"/>
        <v>44074</v>
      </c>
      <c r="F618" s="1">
        <f t="shared" si="550"/>
        <v>0</v>
      </c>
      <c r="G618" s="12"/>
      <c r="I618" s="11">
        <f t="shared" ref="I618:J618" si="596">I535</f>
        <v>580000</v>
      </c>
      <c r="J618" s="11">
        <f t="shared" si="596"/>
        <v>580000</v>
      </c>
    </row>
    <row r="619" spans="1:10" x14ac:dyDescent="0.3">
      <c r="A619" s="3" t="str">
        <f t="shared" si="572"/>
        <v>Астраханская Область</v>
      </c>
      <c r="B619">
        <f t="shared" si="573"/>
        <v>2020</v>
      </c>
      <c r="C619">
        <f t="shared" si="574"/>
        <v>8</v>
      </c>
      <c r="D619" s="11">
        <f t="shared" si="575"/>
        <v>44045</v>
      </c>
      <c r="E619" s="4">
        <f t="shared" si="552"/>
        <v>44074</v>
      </c>
      <c r="F619" s="1">
        <f t="shared" si="550"/>
        <v>0</v>
      </c>
      <c r="G619" s="12"/>
      <c r="I619" s="11">
        <f t="shared" ref="I619:J619" si="597">I536</f>
        <v>580000</v>
      </c>
      <c r="J619" s="11">
        <f t="shared" si="597"/>
        <v>580000</v>
      </c>
    </row>
    <row r="620" spans="1:10" x14ac:dyDescent="0.3">
      <c r="A620" s="3" t="str">
        <f t="shared" si="572"/>
        <v>Белгородская Область</v>
      </c>
      <c r="B620">
        <f t="shared" si="573"/>
        <v>2020</v>
      </c>
      <c r="C620">
        <f t="shared" si="574"/>
        <v>8</v>
      </c>
      <c r="D620" s="11">
        <f t="shared" si="575"/>
        <v>44045</v>
      </c>
      <c r="E620" s="4">
        <f t="shared" si="552"/>
        <v>44074</v>
      </c>
      <c r="F620" s="1">
        <f t="shared" si="550"/>
        <v>0</v>
      </c>
      <c r="G620" s="12"/>
      <c r="I620" s="11">
        <f t="shared" ref="I620:J620" si="598">I537</f>
        <v>580000</v>
      </c>
      <c r="J620" s="11">
        <f t="shared" si="598"/>
        <v>580000</v>
      </c>
    </row>
    <row r="621" spans="1:10" x14ac:dyDescent="0.3">
      <c r="A621" s="3" t="str">
        <f t="shared" si="572"/>
        <v>Брянская Область</v>
      </c>
      <c r="B621">
        <f t="shared" si="573"/>
        <v>2020</v>
      </c>
      <c r="C621">
        <f t="shared" si="574"/>
        <v>8</v>
      </c>
      <c r="D621" s="11">
        <f t="shared" si="575"/>
        <v>44045</v>
      </c>
      <c r="E621" s="4">
        <f t="shared" si="552"/>
        <v>44074</v>
      </c>
      <c r="F621" s="1">
        <f t="shared" si="550"/>
        <v>0</v>
      </c>
      <c r="G621" s="12"/>
      <c r="I621" s="11">
        <f t="shared" ref="I621:J621" si="599">I538</f>
        <v>580000</v>
      </c>
      <c r="J621" s="11">
        <f t="shared" si="599"/>
        <v>580000</v>
      </c>
    </row>
    <row r="622" spans="1:10" x14ac:dyDescent="0.3">
      <c r="A622" s="3" t="str">
        <f t="shared" si="572"/>
        <v>Владимирская Область</v>
      </c>
      <c r="B622">
        <f t="shared" si="573"/>
        <v>2020</v>
      </c>
      <c r="C622">
        <f t="shared" si="574"/>
        <v>8</v>
      </c>
      <c r="D622" s="11">
        <f t="shared" si="575"/>
        <v>44045</v>
      </c>
      <c r="E622" s="4">
        <f t="shared" si="552"/>
        <v>44074</v>
      </c>
      <c r="F622" s="1">
        <f t="shared" si="550"/>
        <v>0</v>
      </c>
      <c r="G622" s="12"/>
      <c r="I622" s="11">
        <f t="shared" ref="I622:J622" si="600">I539</f>
        <v>580000</v>
      </c>
      <c r="J622" s="11">
        <f t="shared" si="600"/>
        <v>580000</v>
      </c>
    </row>
    <row r="623" spans="1:10" x14ac:dyDescent="0.3">
      <c r="A623" s="3" t="str">
        <f t="shared" si="572"/>
        <v>Волгоградская Область</v>
      </c>
      <c r="B623">
        <f t="shared" si="573"/>
        <v>2020</v>
      </c>
      <c r="C623">
        <f t="shared" si="574"/>
        <v>8</v>
      </c>
      <c r="D623" s="11">
        <f t="shared" si="575"/>
        <v>44045</v>
      </c>
      <c r="E623" s="4">
        <f t="shared" si="552"/>
        <v>44074</v>
      </c>
      <c r="F623" s="1">
        <f t="shared" si="550"/>
        <v>1</v>
      </c>
      <c r="G623" s="12"/>
      <c r="I623" s="11">
        <f t="shared" ref="I623:J623" si="601">I540</f>
        <v>43906</v>
      </c>
      <c r="J623" s="11">
        <f t="shared" si="601"/>
        <v>580000</v>
      </c>
    </row>
    <row r="624" spans="1:10" x14ac:dyDescent="0.3">
      <c r="A624" s="3" t="str">
        <f t="shared" si="572"/>
        <v>Вологодская Область</v>
      </c>
      <c r="B624">
        <f t="shared" si="573"/>
        <v>2020</v>
      </c>
      <c r="C624">
        <f t="shared" si="574"/>
        <v>8</v>
      </c>
      <c r="D624" s="11">
        <f t="shared" si="575"/>
        <v>44045</v>
      </c>
      <c r="E624" s="4">
        <f t="shared" si="552"/>
        <v>44074</v>
      </c>
      <c r="F624" s="1">
        <f t="shared" si="550"/>
        <v>0</v>
      </c>
      <c r="G624" s="12"/>
      <c r="I624" s="11">
        <f t="shared" ref="I624:J624" si="602">I541</f>
        <v>580000</v>
      </c>
      <c r="J624" s="11">
        <f t="shared" si="602"/>
        <v>580000</v>
      </c>
    </row>
    <row r="625" spans="1:10" x14ac:dyDescent="0.3">
      <c r="A625" s="3" t="str">
        <f t="shared" si="572"/>
        <v>Воронежская Область</v>
      </c>
      <c r="B625">
        <f t="shared" si="573"/>
        <v>2020</v>
      </c>
      <c r="C625">
        <f t="shared" si="574"/>
        <v>8</v>
      </c>
      <c r="D625" s="11">
        <f t="shared" si="575"/>
        <v>44045</v>
      </c>
      <c r="E625" s="4">
        <f t="shared" si="552"/>
        <v>44074</v>
      </c>
      <c r="F625" s="1">
        <f t="shared" si="550"/>
        <v>0</v>
      </c>
      <c r="G625" s="12"/>
      <c r="I625" s="11">
        <f t="shared" ref="I625:J625" si="603">I542</f>
        <v>580000</v>
      </c>
      <c r="J625" s="11">
        <f t="shared" si="603"/>
        <v>580000</v>
      </c>
    </row>
    <row r="626" spans="1:10" x14ac:dyDescent="0.3">
      <c r="A626" s="3" t="str">
        <f t="shared" si="572"/>
        <v>Ивановская Область</v>
      </c>
      <c r="B626">
        <f t="shared" si="573"/>
        <v>2020</v>
      </c>
      <c r="C626">
        <f t="shared" si="574"/>
        <v>8</v>
      </c>
      <c r="D626" s="11">
        <f t="shared" si="575"/>
        <v>44045</v>
      </c>
      <c r="E626" s="4">
        <f t="shared" si="552"/>
        <v>44074</v>
      </c>
      <c r="F626" s="1">
        <f t="shared" si="550"/>
        <v>0</v>
      </c>
      <c r="G626" s="12"/>
      <c r="I626" s="11">
        <f t="shared" ref="I626:J626" si="604">I543</f>
        <v>580000</v>
      </c>
      <c r="J626" s="11">
        <f t="shared" si="604"/>
        <v>580000</v>
      </c>
    </row>
    <row r="627" spans="1:10" x14ac:dyDescent="0.3">
      <c r="A627" s="3" t="str">
        <f t="shared" si="572"/>
        <v>Иркутская Область</v>
      </c>
      <c r="B627">
        <f t="shared" si="573"/>
        <v>2020</v>
      </c>
      <c r="C627">
        <f t="shared" si="574"/>
        <v>8</v>
      </c>
      <c r="D627" s="11">
        <f t="shared" si="575"/>
        <v>44045</v>
      </c>
      <c r="E627" s="4">
        <f t="shared" si="552"/>
        <v>44074</v>
      </c>
      <c r="F627" s="1">
        <f t="shared" si="550"/>
        <v>0</v>
      </c>
      <c r="G627" s="12"/>
      <c r="I627" s="11">
        <f t="shared" ref="I627:J627" si="605">I544</f>
        <v>580000</v>
      </c>
      <c r="J627" s="11">
        <f t="shared" si="605"/>
        <v>580000</v>
      </c>
    </row>
    <row r="628" spans="1:10" x14ac:dyDescent="0.3">
      <c r="A628" s="3" t="str">
        <f t="shared" si="572"/>
        <v>Калининградская Область</v>
      </c>
      <c r="B628">
        <f t="shared" si="573"/>
        <v>2020</v>
      </c>
      <c r="C628">
        <f t="shared" si="574"/>
        <v>8</v>
      </c>
      <c r="D628" s="11">
        <f t="shared" si="575"/>
        <v>44045</v>
      </c>
      <c r="E628" s="4">
        <f t="shared" si="552"/>
        <v>44074</v>
      </c>
      <c r="F628" s="1">
        <f t="shared" si="550"/>
        <v>0</v>
      </c>
      <c r="G628" s="12"/>
      <c r="I628" s="11">
        <f t="shared" ref="I628:J628" si="606">I545</f>
        <v>580000</v>
      </c>
      <c r="J628" s="11">
        <f t="shared" si="606"/>
        <v>580000</v>
      </c>
    </row>
    <row r="629" spans="1:10" x14ac:dyDescent="0.3">
      <c r="A629" s="3" t="str">
        <f t="shared" si="572"/>
        <v>Калужская Область</v>
      </c>
      <c r="B629">
        <f t="shared" si="573"/>
        <v>2020</v>
      </c>
      <c r="C629">
        <f t="shared" si="574"/>
        <v>8</v>
      </c>
      <c r="D629" s="11">
        <f t="shared" si="575"/>
        <v>44045</v>
      </c>
      <c r="E629" s="4">
        <f t="shared" si="552"/>
        <v>44074</v>
      </c>
      <c r="F629" s="1">
        <f t="shared" si="550"/>
        <v>0</v>
      </c>
      <c r="G629" s="12"/>
      <c r="I629" s="11">
        <f t="shared" ref="I629:J629" si="607">I546</f>
        <v>580000</v>
      </c>
      <c r="J629" s="11">
        <f t="shared" si="607"/>
        <v>580000</v>
      </c>
    </row>
    <row r="630" spans="1:10" x14ac:dyDescent="0.3">
      <c r="A630" s="3" t="str">
        <f t="shared" si="572"/>
        <v>Кемеровская Область - Кузбасс</v>
      </c>
      <c r="B630">
        <f t="shared" si="573"/>
        <v>2020</v>
      </c>
      <c r="C630">
        <f t="shared" si="574"/>
        <v>8</v>
      </c>
      <c r="D630" s="11">
        <f t="shared" si="575"/>
        <v>44045</v>
      </c>
      <c r="E630" s="4">
        <f t="shared" si="552"/>
        <v>44074</v>
      </c>
      <c r="F630" s="1">
        <f t="shared" si="550"/>
        <v>0</v>
      </c>
      <c r="G630" s="12"/>
      <c r="I630" s="11">
        <f t="shared" ref="I630:J630" si="608">I547</f>
        <v>580000</v>
      </c>
      <c r="J630" s="11">
        <f t="shared" si="608"/>
        <v>580000</v>
      </c>
    </row>
    <row r="631" spans="1:10" x14ac:dyDescent="0.3">
      <c r="A631" s="3" t="str">
        <f t="shared" si="572"/>
        <v>Кировская Область</v>
      </c>
      <c r="B631">
        <f t="shared" si="573"/>
        <v>2020</v>
      </c>
      <c r="C631">
        <f t="shared" si="574"/>
        <v>8</v>
      </c>
      <c r="D631" s="11">
        <f t="shared" si="575"/>
        <v>44045</v>
      </c>
      <c r="E631" s="4">
        <f t="shared" si="552"/>
        <v>44074</v>
      </c>
      <c r="F631" s="1">
        <f t="shared" si="550"/>
        <v>0</v>
      </c>
      <c r="G631" s="12"/>
      <c r="I631" s="11">
        <f t="shared" ref="I631:J631" si="609">I548</f>
        <v>580000</v>
      </c>
      <c r="J631" s="11">
        <f t="shared" si="609"/>
        <v>580000</v>
      </c>
    </row>
    <row r="632" spans="1:10" x14ac:dyDescent="0.3">
      <c r="A632" s="3" t="str">
        <f t="shared" si="572"/>
        <v>Костромская Область</v>
      </c>
      <c r="B632">
        <f t="shared" si="573"/>
        <v>2020</v>
      </c>
      <c r="C632">
        <f t="shared" si="574"/>
        <v>8</v>
      </c>
      <c r="D632" s="11">
        <f t="shared" si="575"/>
        <v>44045</v>
      </c>
      <c r="E632" s="4">
        <f t="shared" si="552"/>
        <v>44074</v>
      </c>
      <c r="F632" s="1">
        <f t="shared" si="550"/>
        <v>1</v>
      </c>
      <c r="G632" s="12"/>
      <c r="I632" s="11">
        <f t="shared" ref="I632:J632" si="610">I549</f>
        <v>43922</v>
      </c>
      <c r="J632" s="11">
        <f t="shared" si="610"/>
        <v>44105</v>
      </c>
    </row>
    <row r="633" spans="1:10" x14ac:dyDescent="0.3">
      <c r="A633" s="3" t="str">
        <f t="shared" si="572"/>
        <v>Курганская Область</v>
      </c>
      <c r="B633">
        <f t="shared" si="573"/>
        <v>2020</v>
      </c>
      <c r="C633">
        <f t="shared" si="574"/>
        <v>8</v>
      </c>
      <c r="D633" s="11">
        <f t="shared" si="575"/>
        <v>44045</v>
      </c>
      <c r="E633" s="4">
        <f t="shared" si="552"/>
        <v>44074</v>
      </c>
      <c r="F633" s="1">
        <f t="shared" si="550"/>
        <v>0</v>
      </c>
      <c r="G633" s="12"/>
      <c r="I633" s="11">
        <f t="shared" ref="I633:J633" si="611">I550</f>
        <v>580000</v>
      </c>
      <c r="J633" s="11">
        <f t="shared" si="611"/>
        <v>580000</v>
      </c>
    </row>
    <row r="634" spans="1:10" x14ac:dyDescent="0.3">
      <c r="A634" s="3" t="str">
        <f t="shared" si="572"/>
        <v>Курская Область</v>
      </c>
      <c r="B634">
        <f t="shared" si="573"/>
        <v>2020</v>
      </c>
      <c r="C634">
        <f t="shared" si="574"/>
        <v>8</v>
      </c>
      <c r="D634" s="11">
        <f t="shared" si="575"/>
        <v>44045</v>
      </c>
      <c r="E634" s="4">
        <f t="shared" si="552"/>
        <v>44074</v>
      </c>
      <c r="F634" s="1">
        <f t="shared" si="550"/>
        <v>1</v>
      </c>
      <c r="G634" s="12"/>
      <c r="I634" s="11">
        <f t="shared" ref="I634:J634" si="612">I551</f>
        <v>43922</v>
      </c>
      <c r="J634" s="11">
        <f t="shared" si="612"/>
        <v>44561</v>
      </c>
    </row>
    <row r="635" spans="1:10" x14ac:dyDescent="0.3">
      <c r="A635" s="3" t="str">
        <f t="shared" si="572"/>
        <v>Липецкая Область</v>
      </c>
      <c r="B635">
        <f t="shared" si="573"/>
        <v>2020</v>
      </c>
      <c r="C635">
        <f t="shared" si="574"/>
        <v>8</v>
      </c>
      <c r="D635" s="11">
        <f t="shared" si="575"/>
        <v>44045</v>
      </c>
      <c r="E635" s="4">
        <f t="shared" si="552"/>
        <v>44074</v>
      </c>
      <c r="F635" s="1">
        <f t="shared" si="550"/>
        <v>0</v>
      </c>
      <c r="G635" s="12"/>
      <c r="I635" s="11">
        <f t="shared" ref="I635:J635" si="613">I552</f>
        <v>580000</v>
      </c>
      <c r="J635" s="11">
        <f t="shared" si="613"/>
        <v>580000</v>
      </c>
    </row>
    <row r="636" spans="1:10" x14ac:dyDescent="0.3">
      <c r="A636" s="3" t="str">
        <f t="shared" si="572"/>
        <v>Магаданская Область</v>
      </c>
      <c r="B636">
        <f t="shared" si="573"/>
        <v>2020</v>
      </c>
      <c r="C636">
        <f t="shared" si="574"/>
        <v>8</v>
      </c>
      <c r="D636" s="11">
        <f t="shared" si="575"/>
        <v>44045</v>
      </c>
      <c r="E636" s="4">
        <f t="shared" si="552"/>
        <v>44074</v>
      </c>
      <c r="F636" s="1">
        <f t="shared" si="550"/>
        <v>0</v>
      </c>
      <c r="G636" s="12"/>
      <c r="I636" s="11">
        <f t="shared" ref="I636:J636" si="614">I553</f>
        <v>580000</v>
      </c>
      <c r="J636" s="11">
        <f t="shared" si="614"/>
        <v>580000</v>
      </c>
    </row>
    <row r="637" spans="1:10" x14ac:dyDescent="0.3">
      <c r="A637" s="3" t="str">
        <f t="shared" si="572"/>
        <v>Мурманская Область</v>
      </c>
      <c r="B637">
        <f t="shared" si="573"/>
        <v>2020</v>
      </c>
      <c r="C637">
        <f t="shared" si="574"/>
        <v>8</v>
      </c>
      <c r="D637" s="11">
        <f t="shared" si="575"/>
        <v>44045</v>
      </c>
      <c r="E637" s="4">
        <f t="shared" si="552"/>
        <v>44074</v>
      </c>
      <c r="F637" s="1">
        <f t="shared" si="550"/>
        <v>0</v>
      </c>
      <c r="G637" s="12"/>
      <c r="I637" s="11">
        <f t="shared" ref="I637:J637" si="615">I554</f>
        <v>580000</v>
      </c>
      <c r="J637" s="11">
        <f t="shared" si="615"/>
        <v>580000</v>
      </c>
    </row>
    <row r="638" spans="1:10" x14ac:dyDescent="0.3">
      <c r="A638" s="3" t="str">
        <f t="shared" si="572"/>
        <v>Нижегородская Область</v>
      </c>
      <c r="B638">
        <f t="shared" si="573"/>
        <v>2020</v>
      </c>
      <c r="C638">
        <f t="shared" si="574"/>
        <v>8</v>
      </c>
      <c r="D638" s="11">
        <f t="shared" si="575"/>
        <v>44045</v>
      </c>
      <c r="E638" s="4">
        <f t="shared" si="552"/>
        <v>44074</v>
      </c>
      <c r="F638" s="1">
        <f t="shared" si="550"/>
        <v>1</v>
      </c>
      <c r="G638" s="12"/>
      <c r="I638" s="11">
        <f t="shared" ref="I638:J638" si="616">I555</f>
        <v>43903</v>
      </c>
      <c r="J638" s="11">
        <f t="shared" si="616"/>
        <v>44256</v>
      </c>
    </row>
    <row r="639" spans="1:10" x14ac:dyDescent="0.3">
      <c r="A639" s="3" t="str">
        <f t="shared" si="572"/>
        <v>Новгородская Область</v>
      </c>
      <c r="B639">
        <f t="shared" si="573"/>
        <v>2020</v>
      </c>
      <c r="C639">
        <f t="shared" si="574"/>
        <v>8</v>
      </c>
      <c r="D639" s="11">
        <f t="shared" si="575"/>
        <v>44045</v>
      </c>
      <c r="E639" s="4">
        <f t="shared" si="552"/>
        <v>44074</v>
      </c>
      <c r="F639" s="1">
        <f t="shared" si="550"/>
        <v>0</v>
      </c>
      <c r="G639" s="12"/>
      <c r="I639" s="11">
        <f t="shared" ref="I639:J639" si="617">I556</f>
        <v>580000</v>
      </c>
      <c r="J639" s="11">
        <f t="shared" si="617"/>
        <v>580000</v>
      </c>
    </row>
    <row r="640" spans="1:10" x14ac:dyDescent="0.3">
      <c r="A640" s="3" t="str">
        <f t="shared" si="572"/>
        <v>Новосибирская Область</v>
      </c>
      <c r="B640">
        <f t="shared" si="573"/>
        <v>2020</v>
      </c>
      <c r="C640">
        <f t="shared" si="574"/>
        <v>8</v>
      </c>
      <c r="D640" s="11">
        <f t="shared" si="575"/>
        <v>44045</v>
      </c>
      <c r="E640" s="4">
        <f t="shared" si="552"/>
        <v>44074</v>
      </c>
      <c r="F640" s="1">
        <f t="shared" si="550"/>
        <v>0</v>
      </c>
      <c r="G640" s="12"/>
      <c r="I640" s="11">
        <f t="shared" ref="I640:J640" si="618">I557</f>
        <v>580000</v>
      </c>
      <c r="J640" s="11">
        <f t="shared" si="618"/>
        <v>580000</v>
      </c>
    </row>
    <row r="641" spans="1:10" x14ac:dyDescent="0.3">
      <c r="A641" s="3" t="str">
        <f t="shared" si="572"/>
        <v>Омская Область</v>
      </c>
      <c r="B641">
        <f t="shared" si="573"/>
        <v>2020</v>
      </c>
      <c r="C641">
        <f t="shared" si="574"/>
        <v>8</v>
      </c>
      <c r="D641" s="11">
        <f t="shared" si="575"/>
        <v>44045</v>
      </c>
      <c r="E641" s="4">
        <f t="shared" si="552"/>
        <v>44074</v>
      </c>
      <c r="F641" s="1">
        <f t="shared" si="550"/>
        <v>0</v>
      </c>
      <c r="G641" s="12"/>
      <c r="I641" s="11">
        <f t="shared" ref="I641:J641" si="619">I558</f>
        <v>580000</v>
      </c>
      <c r="J641" s="11">
        <f t="shared" si="619"/>
        <v>580000</v>
      </c>
    </row>
    <row r="642" spans="1:10" x14ac:dyDescent="0.3">
      <c r="A642" s="3" t="str">
        <f t="shared" si="572"/>
        <v>Оренбургская Область</v>
      </c>
      <c r="B642">
        <f t="shared" si="573"/>
        <v>2020</v>
      </c>
      <c r="C642">
        <f t="shared" si="574"/>
        <v>8</v>
      </c>
      <c r="D642" s="11">
        <f t="shared" si="575"/>
        <v>44045</v>
      </c>
      <c r="E642" s="4">
        <f t="shared" si="552"/>
        <v>44074</v>
      </c>
      <c r="F642" s="1">
        <f t="shared" ref="F642:F705" si="620">IF(OR(AND(I642&lt;=D642,J642&gt;=E642),AND(E642&gt;=I642,E642&lt;=J642)),1,0)</f>
        <v>0</v>
      </c>
      <c r="G642" s="12"/>
      <c r="I642" s="11">
        <f t="shared" ref="I642:J642" si="621">I559</f>
        <v>580000</v>
      </c>
      <c r="J642" s="11">
        <f t="shared" si="621"/>
        <v>580000</v>
      </c>
    </row>
    <row r="643" spans="1:10" x14ac:dyDescent="0.3">
      <c r="A643" s="3" t="str">
        <f t="shared" si="572"/>
        <v>Орловская Область</v>
      </c>
      <c r="B643">
        <f t="shared" si="573"/>
        <v>2020</v>
      </c>
      <c r="C643">
        <f t="shared" si="574"/>
        <v>8</v>
      </c>
      <c r="D643" s="11">
        <f t="shared" si="575"/>
        <v>44045</v>
      </c>
      <c r="E643" s="4">
        <f t="shared" ref="E643:E706" si="622">EOMONTH(D643,0)</f>
        <v>44074</v>
      </c>
      <c r="F643" s="1">
        <f t="shared" si="620"/>
        <v>0</v>
      </c>
      <c r="G643" s="12"/>
      <c r="I643" s="11">
        <f t="shared" ref="I643:J643" si="623">I560</f>
        <v>580000</v>
      </c>
      <c r="J643" s="11">
        <f t="shared" si="623"/>
        <v>580000</v>
      </c>
    </row>
    <row r="644" spans="1:10" x14ac:dyDescent="0.3">
      <c r="A644" s="3" t="str">
        <f t="shared" si="572"/>
        <v>Пензенская Область</v>
      </c>
      <c r="B644">
        <f t="shared" si="573"/>
        <v>2020</v>
      </c>
      <c r="C644">
        <f t="shared" si="574"/>
        <v>8</v>
      </c>
      <c r="D644" s="11">
        <f t="shared" si="575"/>
        <v>44045</v>
      </c>
      <c r="E644" s="4">
        <f t="shared" si="622"/>
        <v>44074</v>
      </c>
      <c r="F644" s="1">
        <f t="shared" si="620"/>
        <v>0</v>
      </c>
      <c r="G644" s="12"/>
      <c r="I644" s="11">
        <f t="shared" ref="I644:J644" si="624">I561</f>
        <v>580000</v>
      </c>
      <c r="J644" s="11">
        <f t="shared" si="624"/>
        <v>580000</v>
      </c>
    </row>
    <row r="645" spans="1:10" x14ac:dyDescent="0.3">
      <c r="A645" s="3" t="str">
        <f t="shared" si="572"/>
        <v>Псковсая Область</v>
      </c>
      <c r="B645">
        <f t="shared" si="573"/>
        <v>2020</v>
      </c>
      <c r="C645">
        <f t="shared" si="574"/>
        <v>8</v>
      </c>
      <c r="D645" s="11">
        <f t="shared" si="575"/>
        <v>44045</v>
      </c>
      <c r="E645" s="4">
        <f t="shared" si="622"/>
        <v>44074</v>
      </c>
      <c r="F645" s="1">
        <f t="shared" si="620"/>
        <v>0</v>
      </c>
      <c r="G645" s="12"/>
      <c r="I645" s="11">
        <f t="shared" ref="I645:J645" si="625">I562</f>
        <v>580000</v>
      </c>
      <c r="J645" s="11">
        <f t="shared" si="625"/>
        <v>580000</v>
      </c>
    </row>
    <row r="646" spans="1:10" x14ac:dyDescent="0.3">
      <c r="A646" s="3" t="str">
        <f t="shared" si="572"/>
        <v>Ростовская Область</v>
      </c>
      <c r="B646">
        <f t="shared" si="573"/>
        <v>2020</v>
      </c>
      <c r="C646">
        <f t="shared" si="574"/>
        <v>8</v>
      </c>
      <c r="D646" s="11">
        <f t="shared" si="575"/>
        <v>44045</v>
      </c>
      <c r="E646" s="4">
        <f t="shared" si="622"/>
        <v>44074</v>
      </c>
      <c r="F646" s="1">
        <f t="shared" si="620"/>
        <v>0</v>
      </c>
      <c r="G646" s="12"/>
      <c r="I646" s="11">
        <f t="shared" ref="I646:J646" si="626">I563</f>
        <v>580000</v>
      </c>
      <c r="J646" s="11">
        <f t="shared" si="626"/>
        <v>580000</v>
      </c>
    </row>
    <row r="647" spans="1:10" x14ac:dyDescent="0.3">
      <c r="A647" s="3" t="str">
        <f t="shared" si="572"/>
        <v>Рязанская Область</v>
      </c>
      <c r="B647">
        <f t="shared" si="573"/>
        <v>2020</v>
      </c>
      <c r="C647">
        <f t="shared" si="574"/>
        <v>8</v>
      </c>
      <c r="D647" s="11">
        <f t="shared" si="575"/>
        <v>44045</v>
      </c>
      <c r="E647" s="4">
        <f t="shared" si="622"/>
        <v>44074</v>
      </c>
      <c r="F647" s="1">
        <f t="shared" si="620"/>
        <v>0</v>
      </c>
      <c r="G647" s="12"/>
      <c r="I647" s="11">
        <f t="shared" ref="I647:J647" si="627">I564</f>
        <v>580000</v>
      </c>
      <c r="J647" s="11">
        <f t="shared" si="627"/>
        <v>580000</v>
      </c>
    </row>
    <row r="648" spans="1:10" x14ac:dyDescent="0.3">
      <c r="A648" s="3" t="str">
        <f t="shared" si="572"/>
        <v>Самарская Область</v>
      </c>
      <c r="B648">
        <f t="shared" si="573"/>
        <v>2020</v>
      </c>
      <c r="C648">
        <f t="shared" si="574"/>
        <v>8</v>
      </c>
      <c r="D648" s="11">
        <f t="shared" si="575"/>
        <v>44045</v>
      </c>
      <c r="E648" s="4">
        <f t="shared" si="622"/>
        <v>44074</v>
      </c>
      <c r="F648" s="1">
        <f t="shared" si="620"/>
        <v>0</v>
      </c>
      <c r="G648" s="12"/>
      <c r="I648" s="11">
        <f t="shared" ref="I648:J648" si="628">I565</f>
        <v>580000</v>
      </c>
      <c r="J648" s="11">
        <f t="shared" si="628"/>
        <v>580000</v>
      </c>
    </row>
    <row r="649" spans="1:10" x14ac:dyDescent="0.3">
      <c r="A649" s="3" t="str">
        <f t="shared" si="572"/>
        <v>Саратовская Область</v>
      </c>
      <c r="B649">
        <f t="shared" si="573"/>
        <v>2020</v>
      </c>
      <c r="C649">
        <f t="shared" si="574"/>
        <v>8</v>
      </c>
      <c r="D649" s="11">
        <f t="shared" si="575"/>
        <v>44045</v>
      </c>
      <c r="E649" s="4">
        <f t="shared" si="622"/>
        <v>44074</v>
      </c>
      <c r="F649" s="1">
        <f t="shared" si="620"/>
        <v>0</v>
      </c>
      <c r="G649" s="12"/>
      <c r="I649" s="11">
        <f t="shared" ref="I649:J649" si="629">I566</f>
        <v>580000</v>
      </c>
      <c r="J649" s="11">
        <f t="shared" si="629"/>
        <v>580000</v>
      </c>
    </row>
    <row r="650" spans="1:10" x14ac:dyDescent="0.3">
      <c r="A650" s="3" t="str">
        <f t="shared" si="572"/>
        <v>Сахалинская Область</v>
      </c>
      <c r="B650">
        <f t="shared" si="573"/>
        <v>2020</v>
      </c>
      <c r="C650">
        <f t="shared" si="574"/>
        <v>8</v>
      </c>
      <c r="D650" s="11">
        <f t="shared" si="575"/>
        <v>44045</v>
      </c>
      <c r="E650" s="4">
        <f t="shared" si="622"/>
        <v>44074</v>
      </c>
      <c r="F650" s="1">
        <f t="shared" si="620"/>
        <v>0</v>
      </c>
      <c r="G650" s="12"/>
      <c r="I650" s="11">
        <f t="shared" ref="I650:J650" si="630">I567</f>
        <v>580000</v>
      </c>
      <c r="J650" s="11">
        <f t="shared" si="630"/>
        <v>580000</v>
      </c>
    </row>
    <row r="651" spans="1:10" x14ac:dyDescent="0.3">
      <c r="A651" s="3" t="str">
        <f t="shared" si="572"/>
        <v>Свердловская Область</v>
      </c>
      <c r="B651">
        <f t="shared" si="573"/>
        <v>2020</v>
      </c>
      <c r="C651">
        <f t="shared" si="574"/>
        <v>8</v>
      </c>
      <c r="D651" s="11">
        <f t="shared" si="575"/>
        <v>44045</v>
      </c>
      <c r="E651" s="4">
        <f t="shared" si="622"/>
        <v>44074</v>
      </c>
      <c r="F651" s="1">
        <f t="shared" si="620"/>
        <v>0</v>
      </c>
      <c r="G651" s="12"/>
      <c r="I651" s="11">
        <f t="shared" ref="I651:J651" si="631">I568</f>
        <v>580000</v>
      </c>
      <c r="J651" s="11">
        <f t="shared" si="631"/>
        <v>580000</v>
      </c>
    </row>
    <row r="652" spans="1:10" x14ac:dyDescent="0.3">
      <c r="A652" s="3" t="str">
        <f t="shared" si="572"/>
        <v>Смоленская Область</v>
      </c>
      <c r="B652">
        <f t="shared" si="573"/>
        <v>2020</v>
      </c>
      <c r="C652">
        <f t="shared" si="574"/>
        <v>8</v>
      </c>
      <c r="D652" s="11">
        <f t="shared" si="575"/>
        <v>44045</v>
      </c>
      <c r="E652" s="4">
        <f t="shared" si="622"/>
        <v>44074</v>
      </c>
      <c r="F652" s="1">
        <f t="shared" si="620"/>
        <v>0</v>
      </c>
      <c r="G652" s="12"/>
      <c r="I652" s="11">
        <f t="shared" ref="I652:J652" si="632">I569</f>
        <v>580000</v>
      </c>
      <c r="J652" s="11">
        <f t="shared" si="632"/>
        <v>580000</v>
      </c>
    </row>
    <row r="653" spans="1:10" x14ac:dyDescent="0.3">
      <c r="A653" s="3" t="str">
        <f t="shared" si="572"/>
        <v>Тамбовская Область</v>
      </c>
      <c r="B653">
        <f t="shared" si="573"/>
        <v>2020</v>
      </c>
      <c r="C653">
        <f t="shared" si="574"/>
        <v>8</v>
      </c>
      <c r="D653" s="11">
        <f t="shared" si="575"/>
        <v>44045</v>
      </c>
      <c r="E653" s="4">
        <f t="shared" si="622"/>
        <v>44074</v>
      </c>
      <c r="F653" s="1">
        <f t="shared" si="620"/>
        <v>0</v>
      </c>
      <c r="G653" s="12"/>
      <c r="I653" s="11">
        <f t="shared" ref="I653:J653" si="633">I570</f>
        <v>580000</v>
      </c>
      <c r="J653" s="11">
        <f t="shared" si="633"/>
        <v>580000</v>
      </c>
    </row>
    <row r="654" spans="1:10" x14ac:dyDescent="0.3">
      <c r="A654" s="3" t="str">
        <f t="shared" si="572"/>
        <v>Томская Область</v>
      </c>
      <c r="B654">
        <f t="shared" si="573"/>
        <v>2020</v>
      </c>
      <c r="C654">
        <f t="shared" si="574"/>
        <v>8</v>
      </c>
      <c r="D654" s="11">
        <f t="shared" si="575"/>
        <v>44045</v>
      </c>
      <c r="E654" s="4">
        <f t="shared" si="622"/>
        <v>44074</v>
      </c>
      <c r="F654" s="1">
        <f t="shared" si="620"/>
        <v>0</v>
      </c>
      <c r="G654" s="12"/>
      <c r="I654" s="11">
        <f t="shared" ref="I654:J654" si="634">I571</f>
        <v>580000</v>
      </c>
      <c r="J654" s="11">
        <f t="shared" si="634"/>
        <v>580000</v>
      </c>
    </row>
    <row r="655" spans="1:10" x14ac:dyDescent="0.3">
      <c r="A655" s="3" t="str">
        <f t="shared" si="572"/>
        <v>Тульская Область</v>
      </c>
      <c r="B655">
        <f t="shared" si="573"/>
        <v>2020</v>
      </c>
      <c r="C655">
        <f t="shared" si="574"/>
        <v>8</v>
      </c>
      <c r="D655" s="11">
        <f t="shared" si="575"/>
        <v>44045</v>
      </c>
      <c r="E655" s="4">
        <f t="shared" si="622"/>
        <v>44074</v>
      </c>
      <c r="F655" s="1">
        <f t="shared" si="620"/>
        <v>0</v>
      </c>
      <c r="G655" s="12"/>
      <c r="I655" s="11">
        <f t="shared" ref="I655:J655" si="635">I572</f>
        <v>580000</v>
      </c>
      <c r="J655" s="11">
        <f t="shared" si="635"/>
        <v>580000</v>
      </c>
    </row>
    <row r="656" spans="1:10" x14ac:dyDescent="0.3">
      <c r="A656" s="3" t="str">
        <f t="shared" si="572"/>
        <v>Тюменская Область</v>
      </c>
      <c r="B656">
        <f t="shared" si="573"/>
        <v>2020</v>
      </c>
      <c r="C656">
        <f t="shared" si="574"/>
        <v>8</v>
      </c>
      <c r="D656" s="11">
        <f t="shared" si="575"/>
        <v>44045</v>
      </c>
      <c r="E656" s="4">
        <f t="shared" si="622"/>
        <v>44074</v>
      </c>
      <c r="F656" s="1">
        <f t="shared" si="620"/>
        <v>0</v>
      </c>
      <c r="G656" s="12"/>
      <c r="I656" s="11">
        <f t="shared" ref="I656:J656" si="636">I573</f>
        <v>580000</v>
      </c>
      <c r="J656" s="11">
        <f t="shared" si="636"/>
        <v>580000</v>
      </c>
    </row>
    <row r="657" spans="1:10" x14ac:dyDescent="0.3">
      <c r="A657" s="3" t="str">
        <f t="shared" si="572"/>
        <v>Ульяновская Область</v>
      </c>
      <c r="B657">
        <f t="shared" si="573"/>
        <v>2020</v>
      </c>
      <c r="C657">
        <f t="shared" si="574"/>
        <v>8</v>
      </c>
      <c r="D657" s="11">
        <f t="shared" si="575"/>
        <v>44045</v>
      </c>
      <c r="E657" s="4">
        <f t="shared" si="622"/>
        <v>44074</v>
      </c>
      <c r="F657" s="1">
        <f t="shared" si="620"/>
        <v>0</v>
      </c>
      <c r="G657" s="12"/>
      <c r="I657" s="11">
        <f t="shared" ref="I657:J657" si="637">I574</f>
        <v>580000</v>
      </c>
      <c r="J657" s="11">
        <f t="shared" si="637"/>
        <v>580000</v>
      </c>
    </row>
    <row r="658" spans="1:10" x14ac:dyDescent="0.3">
      <c r="A658" s="3" t="str">
        <f t="shared" si="572"/>
        <v>Челябинская Область</v>
      </c>
      <c r="B658">
        <f t="shared" si="573"/>
        <v>2020</v>
      </c>
      <c r="C658">
        <f t="shared" si="574"/>
        <v>8</v>
      </c>
      <c r="D658" s="11">
        <f t="shared" si="575"/>
        <v>44045</v>
      </c>
      <c r="E658" s="4">
        <f t="shared" si="622"/>
        <v>44074</v>
      </c>
      <c r="F658" s="1">
        <f t="shared" si="620"/>
        <v>0</v>
      </c>
      <c r="G658" s="12"/>
      <c r="I658" s="11">
        <f t="shared" ref="I658:J658" si="638">I575</f>
        <v>580000</v>
      </c>
      <c r="J658" s="11">
        <f t="shared" si="638"/>
        <v>580000</v>
      </c>
    </row>
    <row r="659" spans="1:10" x14ac:dyDescent="0.3">
      <c r="A659" s="3" t="str">
        <f t="shared" si="572"/>
        <v>Ярославская Область</v>
      </c>
      <c r="B659">
        <f t="shared" si="573"/>
        <v>2020</v>
      </c>
      <c r="C659">
        <f t="shared" si="574"/>
        <v>8</v>
      </c>
      <c r="D659" s="11">
        <f t="shared" si="575"/>
        <v>44045</v>
      </c>
      <c r="E659" s="4">
        <f t="shared" si="622"/>
        <v>44074</v>
      </c>
      <c r="F659" s="1">
        <f t="shared" si="620"/>
        <v>0</v>
      </c>
      <c r="G659" s="12"/>
      <c r="I659" s="11">
        <f t="shared" ref="I659:J659" si="639">I576</f>
        <v>580000</v>
      </c>
      <c r="J659" s="11">
        <f t="shared" si="639"/>
        <v>580000</v>
      </c>
    </row>
    <row r="660" spans="1:10" x14ac:dyDescent="0.3">
      <c r="A660" s="3" t="str">
        <f t="shared" si="572"/>
        <v>Севастополь</v>
      </c>
      <c r="B660">
        <f t="shared" si="573"/>
        <v>2020</v>
      </c>
      <c r="C660">
        <f t="shared" si="574"/>
        <v>8</v>
      </c>
      <c r="D660" s="11">
        <f t="shared" si="575"/>
        <v>44045</v>
      </c>
      <c r="E660" s="4">
        <f t="shared" si="622"/>
        <v>44074</v>
      </c>
      <c r="F660" s="1">
        <f t="shared" si="620"/>
        <v>0</v>
      </c>
      <c r="G660" s="12"/>
      <c r="I660" s="11">
        <f t="shared" ref="I660:J660" si="640">I577</f>
        <v>580000</v>
      </c>
      <c r="J660" s="11">
        <f t="shared" si="640"/>
        <v>580000</v>
      </c>
    </row>
    <row r="661" spans="1:10" x14ac:dyDescent="0.3">
      <c r="A661" s="3" t="str">
        <f t="shared" si="572"/>
        <v>Еврейская Автономная Область</v>
      </c>
      <c r="B661">
        <f t="shared" si="573"/>
        <v>2020</v>
      </c>
      <c r="C661">
        <f t="shared" si="574"/>
        <v>8</v>
      </c>
      <c r="D661" s="11">
        <f t="shared" si="575"/>
        <v>44045</v>
      </c>
      <c r="E661" s="4">
        <f t="shared" si="622"/>
        <v>44074</v>
      </c>
      <c r="F661" s="1">
        <f t="shared" si="620"/>
        <v>0</v>
      </c>
      <c r="G661" s="12"/>
      <c r="I661" s="11">
        <f t="shared" ref="I661:J661" si="641">I578</f>
        <v>580000</v>
      </c>
      <c r="J661" s="11">
        <f t="shared" si="641"/>
        <v>580000</v>
      </c>
    </row>
    <row r="662" spans="1:10" x14ac:dyDescent="0.3">
      <c r="A662" s="3" t="str">
        <f t="shared" ref="A662:A725" si="642">A579</f>
        <v>Ненецкий Автономный Округ</v>
      </c>
      <c r="B662">
        <f t="shared" ref="B662:B725" si="643">YEAR(D662)</f>
        <v>2020</v>
      </c>
      <c r="C662">
        <f t="shared" ref="C662:C725" si="644">MONTH(D662)</f>
        <v>8</v>
      </c>
      <c r="D662" s="11">
        <f t="shared" ref="D662:D725" si="645">EDATE(D579,1)</f>
        <v>44045</v>
      </c>
      <c r="E662" s="4">
        <f t="shared" si="622"/>
        <v>44074</v>
      </c>
      <c r="F662" s="1">
        <f t="shared" si="620"/>
        <v>0</v>
      </c>
      <c r="G662" s="12"/>
      <c r="I662" s="11">
        <f t="shared" ref="I662:J662" si="646">I579</f>
        <v>580000</v>
      </c>
      <c r="J662" s="11">
        <f t="shared" si="646"/>
        <v>580000</v>
      </c>
    </row>
    <row r="663" spans="1:10" x14ac:dyDescent="0.3">
      <c r="A663" s="3" t="str">
        <f t="shared" si="642"/>
        <v>Ханты-Мансийский Автономный Округ -Югра</v>
      </c>
      <c r="B663">
        <f t="shared" si="643"/>
        <v>2020</v>
      </c>
      <c r="C663">
        <f t="shared" si="644"/>
        <v>8</v>
      </c>
      <c r="D663" s="11">
        <f t="shared" si="645"/>
        <v>44045</v>
      </c>
      <c r="E663" s="4">
        <f t="shared" si="622"/>
        <v>44074</v>
      </c>
      <c r="F663" s="1">
        <f t="shared" si="620"/>
        <v>0</v>
      </c>
      <c r="G663" s="12"/>
      <c r="I663" s="11">
        <f t="shared" ref="I663:J663" si="647">I580</f>
        <v>580000</v>
      </c>
      <c r="J663" s="11">
        <f t="shared" si="647"/>
        <v>580000</v>
      </c>
    </row>
    <row r="664" spans="1:10" x14ac:dyDescent="0.3">
      <c r="A664" s="3" t="str">
        <f t="shared" si="642"/>
        <v>Чукотский Автономный Округ</v>
      </c>
      <c r="B664">
        <f t="shared" si="643"/>
        <v>2020</v>
      </c>
      <c r="C664">
        <f t="shared" si="644"/>
        <v>8</v>
      </c>
      <c r="D664" s="11">
        <f t="shared" si="645"/>
        <v>44045</v>
      </c>
      <c r="E664" s="4">
        <f t="shared" si="622"/>
        <v>44074</v>
      </c>
      <c r="F664" s="1">
        <f t="shared" si="620"/>
        <v>0</v>
      </c>
      <c r="G664" s="12"/>
      <c r="I664" s="11">
        <f t="shared" ref="I664:J664" si="648">I581</f>
        <v>580000</v>
      </c>
      <c r="J664" s="11">
        <f t="shared" si="648"/>
        <v>580000</v>
      </c>
    </row>
    <row r="665" spans="1:10" x14ac:dyDescent="0.3">
      <c r="A665" s="3" t="str">
        <f t="shared" si="642"/>
        <v>Ямало-Ненецкий Автономный Округ</v>
      </c>
      <c r="B665">
        <f t="shared" si="643"/>
        <v>2020</v>
      </c>
      <c r="C665">
        <f t="shared" si="644"/>
        <v>8</v>
      </c>
      <c r="D665" s="11">
        <f t="shared" si="645"/>
        <v>44045</v>
      </c>
      <c r="E665" s="4">
        <f t="shared" si="622"/>
        <v>44074</v>
      </c>
      <c r="F665" s="1">
        <f t="shared" si="620"/>
        <v>0</v>
      </c>
      <c r="G665" s="12"/>
      <c r="I665" s="11">
        <f t="shared" ref="I665:J665" si="649">I582</f>
        <v>580000</v>
      </c>
      <c r="J665" s="11">
        <f t="shared" si="649"/>
        <v>580000</v>
      </c>
    </row>
    <row r="666" spans="1:10" x14ac:dyDescent="0.3">
      <c r="A666" s="3" t="str">
        <f t="shared" si="642"/>
        <v>Москва</v>
      </c>
      <c r="B666">
        <f t="shared" si="643"/>
        <v>2020</v>
      </c>
      <c r="C666">
        <f t="shared" si="644"/>
        <v>9</v>
      </c>
      <c r="D666" s="11">
        <f t="shared" si="645"/>
        <v>44076</v>
      </c>
      <c r="E666" s="4">
        <f t="shared" si="622"/>
        <v>44104</v>
      </c>
      <c r="F666" s="1">
        <f t="shared" si="620"/>
        <v>1</v>
      </c>
      <c r="G666" s="12"/>
      <c r="I666" s="11">
        <f t="shared" ref="I666:J666" si="650">I583</f>
        <v>43914</v>
      </c>
      <c r="J666" s="11">
        <f t="shared" si="650"/>
        <v>44561</v>
      </c>
    </row>
    <row r="667" spans="1:10" x14ac:dyDescent="0.3">
      <c r="A667" s="3" t="str">
        <f t="shared" si="642"/>
        <v>Московская область</v>
      </c>
      <c r="B667">
        <f t="shared" si="643"/>
        <v>2020</v>
      </c>
      <c r="C667">
        <f t="shared" si="644"/>
        <v>9</v>
      </c>
      <c r="D667" s="11">
        <f t="shared" si="645"/>
        <v>44076</v>
      </c>
      <c r="E667" s="4">
        <f t="shared" si="622"/>
        <v>44104</v>
      </c>
      <c r="F667" s="1">
        <f t="shared" si="620"/>
        <v>1</v>
      </c>
      <c r="G667" s="12"/>
      <c r="I667" s="11">
        <f t="shared" ref="I667:J667" si="651">I584</f>
        <v>0</v>
      </c>
      <c r="J667" s="11">
        <f t="shared" si="651"/>
        <v>44562</v>
      </c>
    </row>
    <row r="668" spans="1:10" x14ac:dyDescent="0.3">
      <c r="A668" s="3" t="str">
        <f t="shared" si="642"/>
        <v>Санкт-Петербург</v>
      </c>
      <c r="B668">
        <f t="shared" si="643"/>
        <v>2020</v>
      </c>
      <c r="C668">
        <f t="shared" si="644"/>
        <v>9</v>
      </c>
      <c r="D668" s="11">
        <f t="shared" si="645"/>
        <v>44076</v>
      </c>
      <c r="E668" s="4">
        <f t="shared" si="622"/>
        <v>44104</v>
      </c>
      <c r="F668" s="1">
        <f t="shared" si="620"/>
        <v>1</v>
      </c>
      <c r="G668" s="12"/>
      <c r="I668" s="11">
        <f t="shared" ref="I668:J668" si="652">I585</f>
        <v>0</v>
      </c>
      <c r="J668" s="11">
        <f t="shared" si="652"/>
        <v>44562</v>
      </c>
    </row>
    <row r="669" spans="1:10" x14ac:dyDescent="0.3">
      <c r="A669" s="3" t="str">
        <f t="shared" si="642"/>
        <v>Ленинградская область</v>
      </c>
      <c r="B669">
        <f t="shared" si="643"/>
        <v>2020</v>
      </c>
      <c r="C669">
        <f t="shared" si="644"/>
        <v>9</v>
      </c>
      <c r="D669" s="11">
        <f t="shared" si="645"/>
        <v>44076</v>
      </c>
      <c r="E669" s="4">
        <f t="shared" si="622"/>
        <v>44104</v>
      </c>
      <c r="F669" s="1">
        <f t="shared" si="620"/>
        <v>0</v>
      </c>
      <c r="G669" s="12"/>
      <c r="I669" s="11">
        <f t="shared" ref="I669:J669" si="653">I586</f>
        <v>0</v>
      </c>
      <c r="J669" s="11">
        <f t="shared" si="653"/>
        <v>0</v>
      </c>
    </row>
    <row r="670" spans="1:10" x14ac:dyDescent="0.3">
      <c r="A670" s="3" t="str">
        <f t="shared" si="642"/>
        <v>Республика Адыгея</v>
      </c>
      <c r="B670">
        <f t="shared" si="643"/>
        <v>2020</v>
      </c>
      <c r="C670">
        <f t="shared" si="644"/>
        <v>9</v>
      </c>
      <c r="D670" s="11">
        <f t="shared" si="645"/>
        <v>44076</v>
      </c>
      <c r="E670" s="4">
        <f t="shared" si="622"/>
        <v>44104</v>
      </c>
      <c r="F670" s="1">
        <f t="shared" si="620"/>
        <v>0</v>
      </c>
      <c r="G670" s="12"/>
      <c r="I670" s="11">
        <f t="shared" ref="I670:J670" si="654">I587</f>
        <v>0</v>
      </c>
      <c r="J670" s="11">
        <f t="shared" si="654"/>
        <v>0</v>
      </c>
    </row>
    <row r="671" spans="1:10" x14ac:dyDescent="0.3">
      <c r="A671" s="3" t="str">
        <f t="shared" si="642"/>
        <v>Республика Алтай</v>
      </c>
      <c r="B671">
        <f t="shared" si="643"/>
        <v>2020</v>
      </c>
      <c r="C671">
        <f t="shared" si="644"/>
        <v>9</v>
      </c>
      <c r="D671" s="11">
        <f t="shared" si="645"/>
        <v>44076</v>
      </c>
      <c r="E671" s="4">
        <f t="shared" si="622"/>
        <v>44104</v>
      </c>
      <c r="F671" s="1">
        <f t="shared" si="620"/>
        <v>0</v>
      </c>
      <c r="G671" s="12"/>
      <c r="I671" s="11">
        <f t="shared" ref="I671:J671" si="655">I588</f>
        <v>43922</v>
      </c>
      <c r="J671" s="11">
        <f t="shared" si="655"/>
        <v>44012</v>
      </c>
    </row>
    <row r="672" spans="1:10" x14ac:dyDescent="0.3">
      <c r="A672" s="3" t="str">
        <f t="shared" si="642"/>
        <v>Республика Башкортостан</v>
      </c>
      <c r="B672">
        <f t="shared" si="643"/>
        <v>2020</v>
      </c>
      <c r="C672">
        <f t="shared" si="644"/>
        <v>9</v>
      </c>
      <c r="D672" s="11">
        <f t="shared" si="645"/>
        <v>44076</v>
      </c>
      <c r="E672" s="4">
        <f t="shared" si="622"/>
        <v>44104</v>
      </c>
      <c r="F672" s="1">
        <f t="shared" si="620"/>
        <v>0</v>
      </c>
      <c r="G672" s="12"/>
      <c r="I672" s="11">
        <f t="shared" ref="I672:J672" si="656">I589</f>
        <v>580000</v>
      </c>
      <c r="J672" s="11">
        <f t="shared" si="656"/>
        <v>580000</v>
      </c>
    </row>
    <row r="673" spans="1:10" x14ac:dyDescent="0.3">
      <c r="A673" s="3" t="str">
        <f t="shared" si="642"/>
        <v>Республика Бурятия</v>
      </c>
      <c r="B673">
        <f t="shared" si="643"/>
        <v>2020</v>
      </c>
      <c r="C673">
        <f t="shared" si="644"/>
        <v>9</v>
      </c>
      <c r="D673" s="11">
        <f t="shared" si="645"/>
        <v>44076</v>
      </c>
      <c r="E673" s="4">
        <f t="shared" si="622"/>
        <v>44104</v>
      </c>
      <c r="F673" s="1">
        <f t="shared" si="620"/>
        <v>0</v>
      </c>
      <c r="G673" s="12"/>
      <c r="I673" s="11">
        <f t="shared" ref="I673:J673" si="657">I590</f>
        <v>43891</v>
      </c>
      <c r="J673" s="11">
        <f t="shared" si="657"/>
        <v>44075</v>
      </c>
    </row>
    <row r="674" spans="1:10" x14ac:dyDescent="0.3">
      <c r="A674" s="3" t="str">
        <f t="shared" si="642"/>
        <v>Республика Дагестан</v>
      </c>
      <c r="B674">
        <f t="shared" si="643"/>
        <v>2020</v>
      </c>
      <c r="C674">
        <f t="shared" si="644"/>
        <v>9</v>
      </c>
      <c r="D674" s="11">
        <f t="shared" si="645"/>
        <v>44076</v>
      </c>
      <c r="E674" s="4">
        <f t="shared" si="622"/>
        <v>44104</v>
      </c>
      <c r="F674" s="1">
        <f t="shared" si="620"/>
        <v>0</v>
      </c>
      <c r="G674" s="12"/>
      <c r="I674" s="11">
        <f t="shared" ref="I674:J674" si="658">I591</f>
        <v>580000</v>
      </c>
      <c r="J674" s="11">
        <f t="shared" si="658"/>
        <v>580000</v>
      </c>
    </row>
    <row r="675" spans="1:10" x14ac:dyDescent="0.3">
      <c r="A675" s="3" t="str">
        <f t="shared" si="642"/>
        <v>Республика Ингушетия</v>
      </c>
      <c r="B675">
        <f t="shared" si="643"/>
        <v>2020</v>
      </c>
      <c r="C675">
        <f t="shared" si="644"/>
        <v>9</v>
      </c>
      <c r="D675" s="11">
        <f t="shared" si="645"/>
        <v>44076</v>
      </c>
      <c r="E675" s="4">
        <f t="shared" si="622"/>
        <v>44104</v>
      </c>
      <c r="F675" s="1">
        <f t="shared" si="620"/>
        <v>0</v>
      </c>
      <c r="G675" s="12"/>
      <c r="I675" s="11">
        <f t="shared" ref="I675:J675" si="659">I592</f>
        <v>580000</v>
      </c>
      <c r="J675" s="11">
        <f t="shared" si="659"/>
        <v>580000</v>
      </c>
    </row>
    <row r="676" spans="1:10" x14ac:dyDescent="0.3">
      <c r="A676" s="3" t="str">
        <f t="shared" si="642"/>
        <v>Кабардино-Балкарская Республика</v>
      </c>
      <c r="B676">
        <f t="shared" si="643"/>
        <v>2020</v>
      </c>
      <c r="C676">
        <f t="shared" si="644"/>
        <v>9</v>
      </c>
      <c r="D676" s="11">
        <f t="shared" si="645"/>
        <v>44076</v>
      </c>
      <c r="E676" s="4">
        <f t="shared" si="622"/>
        <v>44104</v>
      </c>
      <c r="F676" s="1">
        <f t="shared" si="620"/>
        <v>0</v>
      </c>
      <c r="G676" s="12"/>
      <c r="I676" s="11">
        <f t="shared" ref="I676:J676" si="660">I593</f>
        <v>580000</v>
      </c>
      <c r="J676" s="11">
        <f t="shared" si="660"/>
        <v>580000</v>
      </c>
    </row>
    <row r="677" spans="1:10" x14ac:dyDescent="0.3">
      <c r="A677" s="3" t="str">
        <f t="shared" si="642"/>
        <v>Республика Калмыкия</v>
      </c>
      <c r="B677">
        <f t="shared" si="643"/>
        <v>2020</v>
      </c>
      <c r="C677">
        <f t="shared" si="644"/>
        <v>9</v>
      </c>
      <c r="D677" s="11">
        <f t="shared" si="645"/>
        <v>44076</v>
      </c>
      <c r="E677" s="4">
        <f t="shared" si="622"/>
        <v>44104</v>
      </c>
      <c r="F677" s="1">
        <f t="shared" si="620"/>
        <v>1</v>
      </c>
      <c r="G677" s="12"/>
      <c r="I677" s="11">
        <f t="shared" ref="I677:J677" si="661">I594</f>
        <v>43922</v>
      </c>
      <c r="J677" s="11">
        <f t="shared" si="661"/>
        <v>44134</v>
      </c>
    </row>
    <row r="678" spans="1:10" x14ac:dyDescent="0.3">
      <c r="A678" s="3" t="str">
        <f t="shared" si="642"/>
        <v>Карачаево-Черкесская Республика</v>
      </c>
      <c r="B678">
        <f t="shared" si="643"/>
        <v>2020</v>
      </c>
      <c r="C678">
        <f t="shared" si="644"/>
        <v>9</v>
      </c>
      <c r="D678" s="11">
        <f t="shared" si="645"/>
        <v>44076</v>
      </c>
      <c r="E678" s="4">
        <f t="shared" si="622"/>
        <v>44104</v>
      </c>
      <c r="F678" s="1">
        <f t="shared" si="620"/>
        <v>1</v>
      </c>
      <c r="G678" s="12"/>
      <c r="I678" s="11">
        <f t="shared" ref="I678:J678" si="662">I595</f>
        <v>43922</v>
      </c>
      <c r="J678" s="11">
        <f t="shared" si="662"/>
        <v>580000</v>
      </c>
    </row>
    <row r="679" spans="1:10" x14ac:dyDescent="0.3">
      <c r="A679" s="3" t="str">
        <f t="shared" si="642"/>
        <v>Республика Коми</v>
      </c>
      <c r="B679">
        <f t="shared" si="643"/>
        <v>2020</v>
      </c>
      <c r="C679">
        <f t="shared" si="644"/>
        <v>9</v>
      </c>
      <c r="D679" s="11">
        <f t="shared" si="645"/>
        <v>44076</v>
      </c>
      <c r="E679" s="4">
        <f t="shared" si="622"/>
        <v>44104</v>
      </c>
      <c r="F679" s="1">
        <f t="shared" si="620"/>
        <v>0</v>
      </c>
      <c r="G679" s="12"/>
      <c r="I679" s="11">
        <f t="shared" ref="I679:J679" si="663">I596</f>
        <v>43891</v>
      </c>
      <c r="J679" s="11">
        <f t="shared" si="663"/>
        <v>44012</v>
      </c>
    </row>
    <row r="680" spans="1:10" x14ac:dyDescent="0.3">
      <c r="A680" s="3" t="str">
        <f t="shared" si="642"/>
        <v>Республика Крым</v>
      </c>
      <c r="B680">
        <f t="shared" si="643"/>
        <v>2020</v>
      </c>
      <c r="C680">
        <f t="shared" si="644"/>
        <v>9</v>
      </c>
      <c r="D680" s="11">
        <f t="shared" si="645"/>
        <v>44076</v>
      </c>
      <c r="E680" s="4">
        <f t="shared" si="622"/>
        <v>44104</v>
      </c>
      <c r="F680" s="1">
        <f t="shared" si="620"/>
        <v>1</v>
      </c>
      <c r="G680" s="12"/>
      <c r="I680" s="11">
        <f t="shared" ref="I680:J680" si="664">I597</f>
        <v>43922</v>
      </c>
      <c r="J680" s="11">
        <f t="shared" si="664"/>
        <v>580000</v>
      </c>
    </row>
    <row r="681" spans="1:10" x14ac:dyDescent="0.3">
      <c r="A681" s="3" t="str">
        <f t="shared" si="642"/>
        <v>Республика Марий Эл</v>
      </c>
      <c r="B681">
        <f t="shared" si="643"/>
        <v>2020</v>
      </c>
      <c r="C681">
        <f t="shared" si="644"/>
        <v>9</v>
      </c>
      <c r="D681" s="11">
        <f t="shared" si="645"/>
        <v>44076</v>
      </c>
      <c r="E681" s="4">
        <f t="shared" si="622"/>
        <v>44104</v>
      </c>
      <c r="F681" s="1">
        <f t="shared" si="620"/>
        <v>0</v>
      </c>
      <c r="G681" s="12"/>
      <c r="I681" s="11">
        <f t="shared" ref="I681:J681" si="665">I598</f>
        <v>580000</v>
      </c>
      <c r="J681" s="11">
        <f t="shared" si="665"/>
        <v>580000</v>
      </c>
    </row>
    <row r="682" spans="1:10" x14ac:dyDescent="0.3">
      <c r="A682" s="3" t="str">
        <f t="shared" si="642"/>
        <v>Республика Мордовия</v>
      </c>
      <c r="B682">
        <f t="shared" si="643"/>
        <v>2020</v>
      </c>
      <c r="C682">
        <f t="shared" si="644"/>
        <v>9</v>
      </c>
      <c r="D682" s="11">
        <f t="shared" si="645"/>
        <v>44076</v>
      </c>
      <c r="E682" s="4">
        <f t="shared" si="622"/>
        <v>44104</v>
      </c>
      <c r="F682" s="1">
        <f t="shared" si="620"/>
        <v>1</v>
      </c>
      <c r="G682" s="12"/>
      <c r="I682" s="11">
        <f t="shared" ref="I682:J682" si="666">I599</f>
        <v>43922</v>
      </c>
      <c r="J682" s="11">
        <f t="shared" si="666"/>
        <v>580000</v>
      </c>
    </row>
    <row r="683" spans="1:10" x14ac:dyDescent="0.3">
      <c r="A683" s="3" t="str">
        <f t="shared" si="642"/>
        <v>Республика Саха (Якутия)</v>
      </c>
      <c r="B683">
        <f t="shared" si="643"/>
        <v>2020</v>
      </c>
      <c r="C683">
        <f t="shared" si="644"/>
        <v>9</v>
      </c>
      <c r="D683" s="11">
        <f t="shared" si="645"/>
        <v>44076</v>
      </c>
      <c r="E683" s="4">
        <f t="shared" si="622"/>
        <v>44104</v>
      </c>
      <c r="F683" s="1">
        <f t="shared" si="620"/>
        <v>0</v>
      </c>
      <c r="G683" s="12"/>
      <c r="I683" s="11">
        <f t="shared" ref="I683:J683" si="667">I600</f>
        <v>580000</v>
      </c>
      <c r="J683" s="11">
        <f t="shared" si="667"/>
        <v>580000</v>
      </c>
    </row>
    <row r="684" spans="1:10" x14ac:dyDescent="0.3">
      <c r="A684" s="3" t="str">
        <f t="shared" si="642"/>
        <v xml:space="preserve">Республика Северная Осетия-Алания </v>
      </c>
      <c r="B684">
        <f t="shared" si="643"/>
        <v>2020</v>
      </c>
      <c r="C684">
        <f t="shared" si="644"/>
        <v>9</v>
      </c>
      <c r="D684" s="11">
        <f t="shared" si="645"/>
        <v>44076</v>
      </c>
      <c r="E684" s="4">
        <f t="shared" si="622"/>
        <v>44104</v>
      </c>
      <c r="F684" s="1">
        <f t="shared" si="620"/>
        <v>0</v>
      </c>
      <c r="G684" s="12"/>
      <c r="I684" s="11">
        <f t="shared" ref="I684:J684" si="668">I601</f>
        <v>580000</v>
      </c>
      <c r="J684" s="11">
        <f t="shared" si="668"/>
        <v>580000</v>
      </c>
    </row>
    <row r="685" spans="1:10" x14ac:dyDescent="0.3">
      <c r="A685" s="3" t="str">
        <f t="shared" si="642"/>
        <v>Республика Татарстан</v>
      </c>
      <c r="B685">
        <f t="shared" si="643"/>
        <v>2020</v>
      </c>
      <c r="C685">
        <f t="shared" si="644"/>
        <v>9</v>
      </c>
      <c r="D685" s="11">
        <f t="shared" si="645"/>
        <v>44076</v>
      </c>
      <c r="E685" s="4">
        <f t="shared" si="622"/>
        <v>44104</v>
      </c>
      <c r="F685" s="1">
        <f t="shared" si="620"/>
        <v>0</v>
      </c>
      <c r="G685" s="12"/>
      <c r="I685" s="11">
        <f t="shared" ref="I685:J685" si="669">I602</f>
        <v>580000</v>
      </c>
      <c r="J685" s="11">
        <f t="shared" si="669"/>
        <v>580000</v>
      </c>
    </row>
    <row r="686" spans="1:10" x14ac:dyDescent="0.3">
      <c r="A686" s="3" t="str">
        <f t="shared" si="642"/>
        <v>Республика Тыва</v>
      </c>
      <c r="B686">
        <f t="shared" si="643"/>
        <v>2020</v>
      </c>
      <c r="C686">
        <f t="shared" si="644"/>
        <v>9</v>
      </c>
      <c r="D686" s="11">
        <f t="shared" si="645"/>
        <v>44076</v>
      </c>
      <c r="E686" s="4">
        <f t="shared" si="622"/>
        <v>44104</v>
      </c>
      <c r="F686" s="1">
        <f t="shared" si="620"/>
        <v>0</v>
      </c>
      <c r="G686" s="12"/>
      <c r="I686" s="11">
        <f t="shared" ref="I686:J686" si="670">I603</f>
        <v>580000</v>
      </c>
      <c r="J686" s="11">
        <f t="shared" si="670"/>
        <v>580000</v>
      </c>
    </row>
    <row r="687" spans="1:10" x14ac:dyDescent="0.3">
      <c r="A687" s="3" t="str">
        <f t="shared" si="642"/>
        <v>Удмуртская Республика</v>
      </c>
      <c r="B687">
        <f t="shared" si="643"/>
        <v>2020</v>
      </c>
      <c r="C687">
        <f t="shared" si="644"/>
        <v>9</v>
      </c>
      <c r="D687" s="11">
        <f t="shared" si="645"/>
        <v>44076</v>
      </c>
      <c r="E687" s="4">
        <f t="shared" si="622"/>
        <v>44104</v>
      </c>
      <c r="F687" s="1">
        <f t="shared" si="620"/>
        <v>0</v>
      </c>
      <c r="G687" s="12"/>
      <c r="I687" s="11">
        <f t="shared" ref="I687:J687" si="671">I604</f>
        <v>580000</v>
      </c>
      <c r="J687" s="11">
        <f t="shared" si="671"/>
        <v>580000</v>
      </c>
    </row>
    <row r="688" spans="1:10" x14ac:dyDescent="0.3">
      <c r="A688" s="3" t="str">
        <f t="shared" si="642"/>
        <v>Республика Хакасия</v>
      </c>
      <c r="B688">
        <f t="shared" si="643"/>
        <v>2020</v>
      </c>
      <c r="C688">
        <f t="shared" si="644"/>
        <v>9</v>
      </c>
      <c r="D688" s="11">
        <f t="shared" si="645"/>
        <v>44076</v>
      </c>
      <c r="E688" s="4">
        <f t="shared" si="622"/>
        <v>44104</v>
      </c>
      <c r="F688" s="1">
        <f t="shared" si="620"/>
        <v>0</v>
      </c>
      <c r="G688" s="12"/>
      <c r="I688" s="11">
        <f t="shared" ref="I688:J688" si="672">I605</f>
        <v>580000</v>
      </c>
      <c r="J688" s="11">
        <f t="shared" si="672"/>
        <v>580000</v>
      </c>
    </row>
    <row r="689" spans="1:10" x14ac:dyDescent="0.3">
      <c r="A689" s="3" t="str">
        <f t="shared" si="642"/>
        <v>Чеченская Республика</v>
      </c>
      <c r="B689">
        <f t="shared" si="643"/>
        <v>2020</v>
      </c>
      <c r="C689">
        <f t="shared" si="644"/>
        <v>9</v>
      </c>
      <c r="D689" s="11">
        <f t="shared" si="645"/>
        <v>44076</v>
      </c>
      <c r="E689" s="4">
        <f t="shared" si="622"/>
        <v>44104</v>
      </c>
      <c r="F689" s="1">
        <f t="shared" si="620"/>
        <v>0</v>
      </c>
      <c r="G689" s="12"/>
      <c r="I689" s="11">
        <f t="shared" ref="I689:J689" si="673">I606</f>
        <v>43922</v>
      </c>
      <c r="J689" s="11">
        <f t="shared" si="673"/>
        <v>44012</v>
      </c>
    </row>
    <row r="690" spans="1:10" x14ac:dyDescent="0.3">
      <c r="A690" s="3" t="str">
        <f t="shared" si="642"/>
        <v>Чувашская Республика - Чувашия</v>
      </c>
      <c r="B690">
        <f t="shared" si="643"/>
        <v>2020</v>
      </c>
      <c r="C690">
        <f t="shared" si="644"/>
        <v>9</v>
      </c>
      <c r="D690" s="11">
        <f t="shared" si="645"/>
        <v>44076</v>
      </c>
      <c r="E690" s="4">
        <f t="shared" si="622"/>
        <v>44104</v>
      </c>
      <c r="F690" s="1">
        <f t="shared" si="620"/>
        <v>0</v>
      </c>
      <c r="G690" s="12"/>
      <c r="I690" s="11">
        <f t="shared" ref="I690:J690" si="674">I607</f>
        <v>580000</v>
      </c>
      <c r="J690" s="11">
        <f t="shared" si="674"/>
        <v>580000</v>
      </c>
    </row>
    <row r="691" spans="1:10" x14ac:dyDescent="0.3">
      <c r="A691" s="3" t="str">
        <f t="shared" si="642"/>
        <v>Алтайский Край</v>
      </c>
      <c r="B691">
        <f t="shared" si="643"/>
        <v>2020</v>
      </c>
      <c r="C691">
        <f t="shared" si="644"/>
        <v>9</v>
      </c>
      <c r="D691" s="11">
        <f t="shared" si="645"/>
        <v>44076</v>
      </c>
      <c r="E691" s="4">
        <f t="shared" si="622"/>
        <v>44104</v>
      </c>
      <c r="F691" s="1">
        <f t="shared" si="620"/>
        <v>0</v>
      </c>
      <c r="G691" s="12"/>
      <c r="I691" s="11">
        <f t="shared" ref="I691:J691" si="675">I608</f>
        <v>580000</v>
      </c>
      <c r="J691" s="11">
        <f t="shared" si="675"/>
        <v>580000</v>
      </c>
    </row>
    <row r="692" spans="1:10" x14ac:dyDescent="0.3">
      <c r="A692" s="3" t="str">
        <f t="shared" si="642"/>
        <v>Забайкальский Край</v>
      </c>
      <c r="B692">
        <f t="shared" si="643"/>
        <v>2020</v>
      </c>
      <c r="C692">
        <f t="shared" si="644"/>
        <v>9</v>
      </c>
      <c r="D692" s="11">
        <f t="shared" si="645"/>
        <v>44076</v>
      </c>
      <c r="E692" s="4">
        <f t="shared" si="622"/>
        <v>44104</v>
      </c>
      <c r="F692" s="1">
        <f t="shared" si="620"/>
        <v>0</v>
      </c>
      <c r="G692" s="12"/>
      <c r="I692" s="11">
        <f t="shared" ref="I692:J692" si="676">I609</f>
        <v>43922</v>
      </c>
      <c r="J692" s="11">
        <f t="shared" si="676"/>
        <v>44012</v>
      </c>
    </row>
    <row r="693" spans="1:10" x14ac:dyDescent="0.3">
      <c r="A693" s="3" t="str">
        <f t="shared" si="642"/>
        <v>Камчатский Край</v>
      </c>
      <c r="B693">
        <f t="shared" si="643"/>
        <v>2020</v>
      </c>
      <c r="C693">
        <f t="shared" si="644"/>
        <v>9</v>
      </c>
      <c r="D693" s="11">
        <f t="shared" si="645"/>
        <v>44076</v>
      </c>
      <c r="E693" s="4">
        <f t="shared" si="622"/>
        <v>44104</v>
      </c>
      <c r="F693" s="1">
        <f t="shared" si="620"/>
        <v>0</v>
      </c>
      <c r="G693" s="12"/>
      <c r="I693" s="11">
        <f t="shared" ref="I693:J693" si="677">I610</f>
        <v>580000</v>
      </c>
      <c r="J693" s="11">
        <f t="shared" si="677"/>
        <v>580000</v>
      </c>
    </row>
    <row r="694" spans="1:10" x14ac:dyDescent="0.3">
      <c r="A694" s="3" t="str">
        <f t="shared" si="642"/>
        <v>Краснодарский Край</v>
      </c>
      <c r="B694">
        <f t="shared" si="643"/>
        <v>2020</v>
      </c>
      <c r="C694">
        <f t="shared" si="644"/>
        <v>9</v>
      </c>
      <c r="D694" s="11">
        <f t="shared" si="645"/>
        <v>44076</v>
      </c>
      <c r="E694" s="4">
        <f t="shared" si="622"/>
        <v>44104</v>
      </c>
      <c r="F694" s="1">
        <f t="shared" si="620"/>
        <v>0</v>
      </c>
      <c r="G694" s="12"/>
      <c r="I694" s="11">
        <f t="shared" ref="I694:J694" si="678">I611</f>
        <v>580000</v>
      </c>
      <c r="J694" s="11">
        <f t="shared" si="678"/>
        <v>580000</v>
      </c>
    </row>
    <row r="695" spans="1:10" x14ac:dyDescent="0.3">
      <c r="A695" s="3" t="str">
        <f t="shared" si="642"/>
        <v>Красноярский Край</v>
      </c>
      <c r="B695">
        <f t="shared" si="643"/>
        <v>2020</v>
      </c>
      <c r="C695">
        <f t="shared" si="644"/>
        <v>9</v>
      </c>
      <c r="D695" s="11">
        <f t="shared" si="645"/>
        <v>44076</v>
      </c>
      <c r="E695" s="4">
        <f t="shared" si="622"/>
        <v>44104</v>
      </c>
      <c r="F695" s="1">
        <f t="shared" si="620"/>
        <v>0</v>
      </c>
      <c r="G695" s="12"/>
      <c r="I695" s="11">
        <f t="shared" ref="I695:J695" si="679">I612</f>
        <v>580000</v>
      </c>
      <c r="J695" s="11">
        <f t="shared" si="679"/>
        <v>580000</v>
      </c>
    </row>
    <row r="696" spans="1:10" x14ac:dyDescent="0.3">
      <c r="A696" s="3" t="str">
        <f t="shared" si="642"/>
        <v>Пермский Край</v>
      </c>
      <c r="B696">
        <f t="shared" si="643"/>
        <v>2020</v>
      </c>
      <c r="C696">
        <f t="shared" si="644"/>
        <v>9</v>
      </c>
      <c r="D696" s="11">
        <f t="shared" si="645"/>
        <v>44076</v>
      </c>
      <c r="E696" s="4">
        <f t="shared" si="622"/>
        <v>44104</v>
      </c>
      <c r="F696" s="1">
        <f t="shared" si="620"/>
        <v>0</v>
      </c>
      <c r="G696" s="12"/>
      <c r="I696" s="11">
        <f t="shared" ref="I696:J696" si="680">I613</f>
        <v>580000</v>
      </c>
      <c r="J696" s="11">
        <f t="shared" si="680"/>
        <v>580000</v>
      </c>
    </row>
    <row r="697" spans="1:10" x14ac:dyDescent="0.3">
      <c r="A697" s="3" t="str">
        <f t="shared" si="642"/>
        <v>Приморский Край</v>
      </c>
      <c r="B697">
        <f t="shared" si="643"/>
        <v>2020</v>
      </c>
      <c r="C697">
        <f t="shared" si="644"/>
        <v>9</v>
      </c>
      <c r="D697" s="11">
        <f t="shared" si="645"/>
        <v>44076</v>
      </c>
      <c r="E697" s="4">
        <f t="shared" si="622"/>
        <v>44104</v>
      </c>
      <c r="F697" s="1">
        <f t="shared" si="620"/>
        <v>0</v>
      </c>
      <c r="G697" s="12"/>
      <c r="I697" s="11">
        <f t="shared" ref="I697:J697" si="681">I614</f>
        <v>580000</v>
      </c>
      <c r="J697" s="11">
        <f t="shared" si="681"/>
        <v>580000</v>
      </c>
    </row>
    <row r="698" spans="1:10" x14ac:dyDescent="0.3">
      <c r="A698" s="3" t="str">
        <f t="shared" si="642"/>
        <v>Ставропольский Край</v>
      </c>
      <c r="B698">
        <f t="shared" si="643"/>
        <v>2020</v>
      </c>
      <c r="C698">
        <f t="shared" si="644"/>
        <v>9</v>
      </c>
      <c r="D698" s="11">
        <f t="shared" si="645"/>
        <v>44076</v>
      </c>
      <c r="E698" s="4">
        <f t="shared" si="622"/>
        <v>44104</v>
      </c>
      <c r="F698" s="1">
        <f t="shared" si="620"/>
        <v>0</v>
      </c>
      <c r="G698" s="12"/>
      <c r="I698" s="11">
        <f t="shared" ref="I698:J698" si="682">I615</f>
        <v>580000</v>
      </c>
      <c r="J698" s="11">
        <f t="shared" si="682"/>
        <v>580000</v>
      </c>
    </row>
    <row r="699" spans="1:10" x14ac:dyDescent="0.3">
      <c r="A699" s="3" t="str">
        <f t="shared" si="642"/>
        <v>Хабаровский Край</v>
      </c>
      <c r="B699">
        <f t="shared" si="643"/>
        <v>2020</v>
      </c>
      <c r="C699">
        <f t="shared" si="644"/>
        <v>9</v>
      </c>
      <c r="D699" s="11">
        <f t="shared" si="645"/>
        <v>44076</v>
      </c>
      <c r="E699" s="4">
        <f t="shared" si="622"/>
        <v>44104</v>
      </c>
      <c r="F699" s="1">
        <f t="shared" si="620"/>
        <v>0</v>
      </c>
      <c r="G699" s="12"/>
      <c r="I699" s="11">
        <f t="shared" ref="I699:J699" si="683">I616</f>
        <v>580000</v>
      </c>
      <c r="J699" s="11">
        <f t="shared" si="683"/>
        <v>580000</v>
      </c>
    </row>
    <row r="700" spans="1:10" x14ac:dyDescent="0.3">
      <c r="A700" s="3" t="str">
        <f t="shared" si="642"/>
        <v>Амурская Область</v>
      </c>
      <c r="B700">
        <f t="shared" si="643"/>
        <v>2020</v>
      </c>
      <c r="C700">
        <f t="shared" si="644"/>
        <v>9</v>
      </c>
      <c r="D700" s="11">
        <f t="shared" si="645"/>
        <v>44076</v>
      </c>
      <c r="E700" s="4">
        <f t="shared" si="622"/>
        <v>44104</v>
      </c>
      <c r="F700" s="1">
        <f t="shared" si="620"/>
        <v>0</v>
      </c>
      <c r="G700" s="12"/>
      <c r="I700" s="11">
        <f t="shared" ref="I700:J700" si="684">I617</f>
        <v>580000</v>
      </c>
      <c r="J700" s="11">
        <f t="shared" si="684"/>
        <v>580000</v>
      </c>
    </row>
    <row r="701" spans="1:10" x14ac:dyDescent="0.3">
      <c r="A701" s="3" t="str">
        <f t="shared" si="642"/>
        <v>Архангельская Область</v>
      </c>
      <c r="B701">
        <f t="shared" si="643"/>
        <v>2020</v>
      </c>
      <c r="C701">
        <f t="shared" si="644"/>
        <v>9</v>
      </c>
      <c r="D701" s="11">
        <f t="shared" si="645"/>
        <v>44076</v>
      </c>
      <c r="E701" s="4">
        <f t="shared" si="622"/>
        <v>44104</v>
      </c>
      <c r="F701" s="1">
        <f t="shared" si="620"/>
        <v>0</v>
      </c>
      <c r="G701" s="12"/>
      <c r="I701" s="11">
        <f t="shared" ref="I701:J701" si="685">I618</f>
        <v>580000</v>
      </c>
      <c r="J701" s="11">
        <f t="shared" si="685"/>
        <v>580000</v>
      </c>
    </row>
    <row r="702" spans="1:10" x14ac:dyDescent="0.3">
      <c r="A702" s="3" t="str">
        <f t="shared" si="642"/>
        <v>Астраханская Область</v>
      </c>
      <c r="B702">
        <f t="shared" si="643"/>
        <v>2020</v>
      </c>
      <c r="C702">
        <f t="shared" si="644"/>
        <v>9</v>
      </c>
      <c r="D702" s="11">
        <f t="shared" si="645"/>
        <v>44076</v>
      </c>
      <c r="E702" s="4">
        <f t="shared" si="622"/>
        <v>44104</v>
      </c>
      <c r="F702" s="1">
        <f t="shared" si="620"/>
        <v>0</v>
      </c>
      <c r="G702" s="12"/>
      <c r="I702" s="11">
        <f t="shared" ref="I702:J702" si="686">I619</f>
        <v>580000</v>
      </c>
      <c r="J702" s="11">
        <f t="shared" si="686"/>
        <v>580000</v>
      </c>
    </row>
    <row r="703" spans="1:10" x14ac:dyDescent="0.3">
      <c r="A703" s="3" t="str">
        <f t="shared" si="642"/>
        <v>Белгородская Область</v>
      </c>
      <c r="B703">
        <f t="shared" si="643"/>
        <v>2020</v>
      </c>
      <c r="C703">
        <f t="shared" si="644"/>
        <v>9</v>
      </c>
      <c r="D703" s="11">
        <f t="shared" si="645"/>
        <v>44076</v>
      </c>
      <c r="E703" s="4">
        <f t="shared" si="622"/>
        <v>44104</v>
      </c>
      <c r="F703" s="1">
        <f t="shared" si="620"/>
        <v>0</v>
      </c>
      <c r="G703" s="12"/>
      <c r="I703" s="11">
        <f t="shared" ref="I703:J703" si="687">I620</f>
        <v>580000</v>
      </c>
      <c r="J703" s="11">
        <f t="shared" si="687"/>
        <v>580000</v>
      </c>
    </row>
    <row r="704" spans="1:10" x14ac:dyDescent="0.3">
      <c r="A704" s="3" t="str">
        <f t="shared" si="642"/>
        <v>Брянская Область</v>
      </c>
      <c r="B704">
        <f t="shared" si="643"/>
        <v>2020</v>
      </c>
      <c r="C704">
        <f t="shared" si="644"/>
        <v>9</v>
      </c>
      <c r="D704" s="11">
        <f t="shared" si="645"/>
        <v>44076</v>
      </c>
      <c r="E704" s="4">
        <f t="shared" si="622"/>
        <v>44104</v>
      </c>
      <c r="F704" s="1">
        <f t="shared" si="620"/>
        <v>0</v>
      </c>
      <c r="G704" s="12"/>
      <c r="I704" s="11">
        <f t="shared" ref="I704:J704" si="688">I621</f>
        <v>580000</v>
      </c>
      <c r="J704" s="11">
        <f t="shared" si="688"/>
        <v>580000</v>
      </c>
    </row>
    <row r="705" spans="1:10" x14ac:dyDescent="0.3">
      <c r="A705" s="3" t="str">
        <f t="shared" si="642"/>
        <v>Владимирская Область</v>
      </c>
      <c r="B705">
        <f t="shared" si="643"/>
        <v>2020</v>
      </c>
      <c r="C705">
        <f t="shared" si="644"/>
        <v>9</v>
      </c>
      <c r="D705" s="11">
        <f t="shared" si="645"/>
        <v>44076</v>
      </c>
      <c r="E705" s="4">
        <f t="shared" si="622"/>
        <v>44104</v>
      </c>
      <c r="F705" s="1">
        <f t="shared" si="620"/>
        <v>0</v>
      </c>
      <c r="G705" s="12"/>
      <c r="I705" s="11">
        <f t="shared" ref="I705:J705" si="689">I622</f>
        <v>580000</v>
      </c>
      <c r="J705" s="11">
        <f t="shared" si="689"/>
        <v>580000</v>
      </c>
    </row>
    <row r="706" spans="1:10" x14ac:dyDescent="0.3">
      <c r="A706" s="3" t="str">
        <f t="shared" si="642"/>
        <v>Волгоградская Область</v>
      </c>
      <c r="B706">
        <f t="shared" si="643"/>
        <v>2020</v>
      </c>
      <c r="C706">
        <f t="shared" si="644"/>
        <v>9</v>
      </c>
      <c r="D706" s="11">
        <f t="shared" si="645"/>
        <v>44076</v>
      </c>
      <c r="E706" s="4">
        <f t="shared" si="622"/>
        <v>44104</v>
      </c>
      <c r="F706" s="1">
        <f t="shared" ref="F706:F769" si="690">IF(OR(AND(I706&lt;=D706,J706&gt;=E706),AND(E706&gt;=I706,E706&lt;=J706)),1,0)</f>
        <v>1</v>
      </c>
      <c r="G706" s="12"/>
      <c r="I706" s="11">
        <f t="shared" ref="I706:J706" si="691">I623</f>
        <v>43906</v>
      </c>
      <c r="J706" s="11">
        <f t="shared" si="691"/>
        <v>580000</v>
      </c>
    </row>
    <row r="707" spans="1:10" x14ac:dyDescent="0.3">
      <c r="A707" s="3" t="str">
        <f t="shared" si="642"/>
        <v>Вологодская Область</v>
      </c>
      <c r="B707">
        <f t="shared" si="643"/>
        <v>2020</v>
      </c>
      <c r="C707">
        <f t="shared" si="644"/>
        <v>9</v>
      </c>
      <c r="D707" s="11">
        <f t="shared" si="645"/>
        <v>44076</v>
      </c>
      <c r="E707" s="4">
        <f t="shared" ref="E707:E770" si="692">EOMONTH(D707,0)</f>
        <v>44104</v>
      </c>
      <c r="F707" s="1">
        <f t="shared" si="690"/>
        <v>0</v>
      </c>
      <c r="G707" s="12"/>
      <c r="I707" s="11">
        <f t="shared" ref="I707:J707" si="693">I624</f>
        <v>580000</v>
      </c>
      <c r="J707" s="11">
        <f t="shared" si="693"/>
        <v>580000</v>
      </c>
    </row>
    <row r="708" spans="1:10" x14ac:dyDescent="0.3">
      <c r="A708" s="3" t="str">
        <f t="shared" si="642"/>
        <v>Воронежская Область</v>
      </c>
      <c r="B708">
        <f t="shared" si="643"/>
        <v>2020</v>
      </c>
      <c r="C708">
        <f t="shared" si="644"/>
        <v>9</v>
      </c>
      <c r="D708" s="11">
        <f t="shared" si="645"/>
        <v>44076</v>
      </c>
      <c r="E708" s="4">
        <f t="shared" si="692"/>
        <v>44104</v>
      </c>
      <c r="F708" s="1">
        <f t="shared" si="690"/>
        <v>0</v>
      </c>
      <c r="G708" s="12"/>
      <c r="I708" s="11">
        <f t="shared" ref="I708:J708" si="694">I625</f>
        <v>580000</v>
      </c>
      <c r="J708" s="11">
        <f t="shared" si="694"/>
        <v>580000</v>
      </c>
    </row>
    <row r="709" spans="1:10" x14ac:dyDescent="0.3">
      <c r="A709" s="3" t="str">
        <f t="shared" si="642"/>
        <v>Ивановская Область</v>
      </c>
      <c r="B709">
        <f t="shared" si="643"/>
        <v>2020</v>
      </c>
      <c r="C709">
        <f t="shared" si="644"/>
        <v>9</v>
      </c>
      <c r="D709" s="11">
        <f t="shared" si="645"/>
        <v>44076</v>
      </c>
      <c r="E709" s="4">
        <f t="shared" si="692"/>
        <v>44104</v>
      </c>
      <c r="F709" s="1">
        <f t="shared" si="690"/>
        <v>0</v>
      </c>
      <c r="G709" s="12"/>
      <c r="I709" s="11">
        <f t="shared" ref="I709:J709" si="695">I626</f>
        <v>580000</v>
      </c>
      <c r="J709" s="11">
        <f t="shared" si="695"/>
        <v>580000</v>
      </c>
    </row>
    <row r="710" spans="1:10" x14ac:dyDescent="0.3">
      <c r="A710" s="3" t="str">
        <f t="shared" si="642"/>
        <v>Иркутская Область</v>
      </c>
      <c r="B710">
        <f t="shared" si="643"/>
        <v>2020</v>
      </c>
      <c r="C710">
        <f t="shared" si="644"/>
        <v>9</v>
      </c>
      <c r="D710" s="11">
        <f t="shared" si="645"/>
        <v>44076</v>
      </c>
      <c r="E710" s="4">
        <f t="shared" si="692"/>
        <v>44104</v>
      </c>
      <c r="F710" s="1">
        <f t="shared" si="690"/>
        <v>0</v>
      </c>
      <c r="G710" s="12"/>
      <c r="I710" s="11">
        <f t="shared" ref="I710:J710" si="696">I627</f>
        <v>580000</v>
      </c>
      <c r="J710" s="11">
        <f t="shared" si="696"/>
        <v>580000</v>
      </c>
    </row>
    <row r="711" spans="1:10" x14ac:dyDescent="0.3">
      <c r="A711" s="3" t="str">
        <f t="shared" si="642"/>
        <v>Калининградская Область</v>
      </c>
      <c r="B711">
        <f t="shared" si="643"/>
        <v>2020</v>
      </c>
      <c r="C711">
        <f t="shared" si="644"/>
        <v>9</v>
      </c>
      <c r="D711" s="11">
        <f t="shared" si="645"/>
        <v>44076</v>
      </c>
      <c r="E711" s="4">
        <f t="shared" si="692"/>
        <v>44104</v>
      </c>
      <c r="F711" s="1">
        <f t="shared" si="690"/>
        <v>0</v>
      </c>
      <c r="G711" s="12"/>
      <c r="I711" s="11">
        <f t="shared" ref="I711:J711" si="697">I628</f>
        <v>580000</v>
      </c>
      <c r="J711" s="11">
        <f t="shared" si="697"/>
        <v>580000</v>
      </c>
    </row>
    <row r="712" spans="1:10" x14ac:dyDescent="0.3">
      <c r="A712" s="3" t="str">
        <f t="shared" si="642"/>
        <v>Калужская Область</v>
      </c>
      <c r="B712">
        <f t="shared" si="643"/>
        <v>2020</v>
      </c>
      <c r="C712">
        <f t="shared" si="644"/>
        <v>9</v>
      </c>
      <c r="D712" s="11">
        <f t="shared" si="645"/>
        <v>44076</v>
      </c>
      <c r="E712" s="4">
        <f t="shared" si="692"/>
        <v>44104</v>
      </c>
      <c r="F712" s="1">
        <f t="shared" si="690"/>
        <v>0</v>
      </c>
      <c r="G712" s="12"/>
      <c r="I712" s="11">
        <f t="shared" ref="I712:J712" si="698">I629</f>
        <v>580000</v>
      </c>
      <c r="J712" s="11">
        <f t="shared" si="698"/>
        <v>580000</v>
      </c>
    </row>
    <row r="713" spans="1:10" x14ac:dyDescent="0.3">
      <c r="A713" s="3" t="str">
        <f t="shared" si="642"/>
        <v>Кемеровская Область - Кузбасс</v>
      </c>
      <c r="B713">
        <f t="shared" si="643"/>
        <v>2020</v>
      </c>
      <c r="C713">
        <f t="shared" si="644"/>
        <v>9</v>
      </c>
      <c r="D713" s="11">
        <f t="shared" si="645"/>
        <v>44076</v>
      </c>
      <c r="E713" s="4">
        <f t="shared" si="692"/>
        <v>44104</v>
      </c>
      <c r="F713" s="1">
        <f t="shared" si="690"/>
        <v>0</v>
      </c>
      <c r="G713" s="12"/>
      <c r="I713" s="11">
        <f t="shared" ref="I713:J713" si="699">I630</f>
        <v>580000</v>
      </c>
      <c r="J713" s="11">
        <f t="shared" si="699"/>
        <v>580000</v>
      </c>
    </row>
    <row r="714" spans="1:10" x14ac:dyDescent="0.3">
      <c r="A714" s="3" t="str">
        <f t="shared" si="642"/>
        <v>Кировская Область</v>
      </c>
      <c r="B714">
        <f t="shared" si="643"/>
        <v>2020</v>
      </c>
      <c r="C714">
        <f t="shared" si="644"/>
        <v>9</v>
      </c>
      <c r="D714" s="11">
        <f t="shared" si="645"/>
        <v>44076</v>
      </c>
      <c r="E714" s="4">
        <f t="shared" si="692"/>
        <v>44104</v>
      </c>
      <c r="F714" s="1">
        <f t="shared" si="690"/>
        <v>0</v>
      </c>
      <c r="G714" s="12"/>
      <c r="I714" s="11">
        <f t="shared" ref="I714:J714" si="700">I631</f>
        <v>580000</v>
      </c>
      <c r="J714" s="11">
        <f t="shared" si="700"/>
        <v>580000</v>
      </c>
    </row>
    <row r="715" spans="1:10" x14ac:dyDescent="0.3">
      <c r="A715" s="3" t="str">
        <f t="shared" si="642"/>
        <v>Костромская Область</v>
      </c>
      <c r="B715">
        <f t="shared" si="643"/>
        <v>2020</v>
      </c>
      <c r="C715">
        <f t="shared" si="644"/>
        <v>9</v>
      </c>
      <c r="D715" s="11">
        <f t="shared" si="645"/>
        <v>44076</v>
      </c>
      <c r="E715" s="4">
        <f t="shared" si="692"/>
        <v>44104</v>
      </c>
      <c r="F715" s="1">
        <f t="shared" si="690"/>
        <v>1</v>
      </c>
      <c r="G715" s="12"/>
      <c r="I715" s="11">
        <f t="shared" ref="I715:J715" si="701">I632</f>
        <v>43922</v>
      </c>
      <c r="J715" s="11">
        <f t="shared" si="701"/>
        <v>44105</v>
      </c>
    </row>
    <row r="716" spans="1:10" x14ac:dyDescent="0.3">
      <c r="A716" s="3" t="str">
        <f t="shared" si="642"/>
        <v>Курганская Область</v>
      </c>
      <c r="B716">
        <f t="shared" si="643"/>
        <v>2020</v>
      </c>
      <c r="C716">
        <f t="shared" si="644"/>
        <v>9</v>
      </c>
      <c r="D716" s="11">
        <f t="shared" si="645"/>
        <v>44076</v>
      </c>
      <c r="E716" s="4">
        <f t="shared" si="692"/>
        <v>44104</v>
      </c>
      <c r="F716" s="1">
        <f t="shared" si="690"/>
        <v>0</v>
      </c>
      <c r="G716" s="12"/>
      <c r="I716" s="11">
        <f t="shared" ref="I716:J716" si="702">I633</f>
        <v>580000</v>
      </c>
      <c r="J716" s="11">
        <f t="shared" si="702"/>
        <v>580000</v>
      </c>
    </row>
    <row r="717" spans="1:10" x14ac:dyDescent="0.3">
      <c r="A717" s="3" t="str">
        <f t="shared" si="642"/>
        <v>Курская Область</v>
      </c>
      <c r="B717">
        <f t="shared" si="643"/>
        <v>2020</v>
      </c>
      <c r="C717">
        <f t="shared" si="644"/>
        <v>9</v>
      </c>
      <c r="D717" s="11">
        <f t="shared" si="645"/>
        <v>44076</v>
      </c>
      <c r="E717" s="4">
        <f t="shared" si="692"/>
        <v>44104</v>
      </c>
      <c r="F717" s="1">
        <f t="shared" si="690"/>
        <v>1</v>
      </c>
      <c r="G717" s="12"/>
      <c r="I717" s="11">
        <f t="shared" ref="I717:J717" si="703">I634</f>
        <v>43922</v>
      </c>
      <c r="J717" s="11">
        <f t="shared" si="703"/>
        <v>44561</v>
      </c>
    </row>
    <row r="718" spans="1:10" x14ac:dyDescent="0.3">
      <c r="A718" s="3" t="str">
        <f t="shared" si="642"/>
        <v>Липецкая Область</v>
      </c>
      <c r="B718">
        <f t="shared" si="643"/>
        <v>2020</v>
      </c>
      <c r="C718">
        <f t="shared" si="644"/>
        <v>9</v>
      </c>
      <c r="D718" s="11">
        <f t="shared" si="645"/>
        <v>44076</v>
      </c>
      <c r="E718" s="4">
        <f t="shared" si="692"/>
        <v>44104</v>
      </c>
      <c r="F718" s="1">
        <f t="shared" si="690"/>
        <v>0</v>
      </c>
      <c r="G718" s="12"/>
      <c r="I718" s="11">
        <f t="shared" ref="I718:J718" si="704">I635</f>
        <v>580000</v>
      </c>
      <c r="J718" s="11">
        <f t="shared" si="704"/>
        <v>580000</v>
      </c>
    </row>
    <row r="719" spans="1:10" x14ac:dyDescent="0.3">
      <c r="A719" s="3" t="str">
        <f t="shared" si="642"/>
        <v>Магаданская Область</v>
      </c>
      <c r="B719">
        <f t="shared" si="643"/>
        <v>2020</v>
      </c>
      <c r="C719">
        <f t="shared" si="644"/>
        <v>9</v>
      </c>
      <c r="D719" s="11">
        <f t="shared" si="645"/>
        <v>44076</v>
      </c>
      <c r="E719" s="4">
        <f t="shared" si="692"/>
        <v>44104</v>
      </c>
      <c r="F719" s="1">
        <f t="shared" si="690"/>
        <v>0</v>
      </c>
      <c r="G719" s="12"/>
      <c r="I719" s="11">
        <f t="shared" ref="I719:J719" si="705">I636</f>
        <v>580000</v>
      </c>
      <c r="J719" s="11">
        <f t="shared" si="705"/>
        <v>580000</v>
      </c>
    </row>
    <row r="720" spans="1:10" x14ac:dyDescent="0.3">
      <c r="A720" s="3" t="str">
        <f t="shared" si="642"/>
        <v>Мурманская Область</v>
      </c>
      <c r="B720">
        <f t="shared" si="643"/>
        <v>2020</v>
      </c>
      <c r="C720">
        <f t="shared" si="644"/>
        <v>9</v>
      </c>
      <c r="D720" s="11">
        <f t="shared" si="645"/>
        <v>44076</v>
      </c>
      <c r="E720" s="4">
        <f t="shared" si="692"/>
        <v>44104</v>
      </c>
      <c r="F720" s="1">
        <f t="shared" si="690"/>
        <v>0</v>
      </c>
      <c r="G720" s="12"/>
      <c r="I720" s="11">
        <f t="shared" ref="I720:J720" si="706">I637</f>
        <v>580000</v>
      </c>
      <c r="J720" s="11">
        <f t="shared" si="706"/>
        <v>580000</v>
      </c>
    </row>
    <row r="721" spans="1:10" x14ac:dyDescent="0.3">
      <c r="A721" s="3" t="str">
        <f t="shared" si="642"/>
        <v>Нижегородская Область</v>
      </c>
      <c r="B721">
        <f t="shared" si="643"/>
        <v>2020</v>
      </c>
      <c r="C721">
        <f t="shared" si="644"/>
        <v>9</v>
      </c>
      <c r="D721" s="11">
        <f t="shared" si="645"/>
        <v>44076</v>
      </c>
      <c r="E721" s="4">
        <f t="shared" si="692"/>
        <v>44104</v>
      </c>
      <c r="F721" s="1">
        <f t="shared" si="690"/>
        <v>1</v>
      </c>
      <c r="G721" s="12"/>
      <c r="I721" s="11">
        <f t="shared" ref="I721:J721" si="707">I638</f>
        <v>43903</v>
      </c>
      <c r="J721" s="11">
        <f t="shared" si="707"/>
        <v>44256</v>
      </c>
    </row>
    <row r="722" spans="1:10" x14ac:dyDescent="0.3">
      <c r="A722" s="3" t="str">
        <f t="shared" si="642"/>
        <v>Новгородская Область</v>
      </c>
      <c r="B722">
        <f t="shared" si="643"/>
        <v>2020</v>
      </c>
      <c r="C722">
        <f t="shared" si="644"/>
        <v>9</v>
      </c>
      <c r="D722" s="11">
        <f t="shared" si="645"/>
        <v>44076</v>
      </c>
      <c r="E722" s="4">
        <f t="shared" si="692"/>
        <v>44104</v>
      </c>
      <c r="F722" s="1">
        <f t="shared" si="690"/>
        <v>0</v>
      </c>
      <c r="G722" s="12"/>
      <c r="I722" s="11">
        <f t="shared" ref="I722:J722" si="708">I639</f>
        <v>580000</v>
      </c>
      <c r="J722" s="11">
        <f t="shared" si="708"/>
        <v>580000</v>
      </c>
    </row>
    <row r="723" spans="1:10" x14ac:dyDescent="0.3">
      <c r="A723" s="3" t="str">
        <f t="shared" si="642"/>
        <v>Новосибирская Область</v>
      </c>
      <c r="B723">
        <f t="shared" si="643"/>
        <v>2020</v>
      </c>
      <c r="C723">
        <f t="shared" si="644"/>
        <v>9</v>
      </c>
      <c r="D723" s="11">
        <f t="shared" si="645"/>
        <v>44076</v>
      </c>
      <c r="E723" s="4">
        <f t="shared" si="692"/>
        <v>44104</v>
      </c>
      <c r="F723" s="1">
        <f t="shared" si="690"/>
        <v>0</v>
      </c>
      <c r="G723" s="12"/>
      <c r="I723" s="11">
        <f t="shared" ref="I723:J723" si="709">I640</f>
        <v>580000</v>
      </c>
      <c r="J723" s="11">
        <f t="shared" si="709"/>
        <v>580000</v>
      </c>
    </row>
    <row r="724" spans="1:10" x14ac:dyDescent="0.3">
      <c r="A724" s="3" t="str">
        <f t="shared" si="642"/>
        <v>Омская Область</v>
      </c>
      <c r="B724">
        <f t="shared" si="643"/>
        <v>2020</v>
      </c>
      <c r="C724">
        <f t="shared" si="644"/>
        <v>9</v>
      </c>
      <c r="D724" s="11">
        <f t="shared" si="645"/>
        <v>44076</v>
      </c>
      <c r="E724" s="4">
        <f t="shared" si="692"/>
        <v>44104</v>
      </c>
      <c r="F724" s="1">
        <f t="shared" si="690"/>
        <v>0</v>
      </c>
      <c r="G724" s="12"/>
      <c r="I724" s="11">
        <f t="shared" ref="I724:J724" si="710">I641</f>
        <v>580000</v>
      </c>
      <c r="J724" s="11">
        <f t="shared" si="710"/>
        <v>580000</v>
      </c>
    </row>
    <row r="725" spans="1:10" x14ac:dyDescent="0.3">
      <c r="A725" s="3" t="str">
        <f t="shared" si="642"/>
        <v>Оренбургская Область</v>
      </c>
      <c r="B725">
        <f t="shared" si="643"/>
        <v>2020</v>
      </c>
      <c r="C725">
        <f t="shared" si="644"/>
        <v>9</v>
      </c>
      <c r="D725" s="11">
        <f t="shared" si="645"/>
        <v>44076</v>
      </c>
      <c r="E725" s="4">
        <f t="shared" si="692"/>
        <v>44104</v>
      </c>
      <c r="F725" s="1">
        <f t="shared" si="690"/>
        <v>0</v>
      </c>
      <c r="G725" s="12"/>
      <c r="I725" s="11">
        <f t="shared" ref="I725:J725" si="711">I642</f>
        <v>580000</v>
      </c>
      <c r="J725" s="11">
        <f t="shared" si="711"/>
        <v>580000</v>
      </c>
    </row>
    <row r="726" spans="1:10" x14ac:dyDescent="0.3">
      <c r="A726" s="3" t="str">
        <f t="shared" ref="A726:A789" si="712">A643</f>
        <v>Орловская Область</v>
      </c>
      <c r="B726">
        <f t="shared" ref="B726:B789" si="713">YEAR(D726)</f>
        <v>2020</v>
      </c>
      <c r="C726">
        <f t="shared" ref="C726:C789" si="714">MONTH(D726)</f>
        <v>9</v>
      </c>
      <c r="D726" s="11">
        <f t="shared" ref="D726:D789" si="715">EDATE(D643,1)</f>
        <v>44076</v>
      </c>
      <c r="E726" s="4">
        <f t="shared" si="692"/>
        <v>44104</v>
      </c>
      <c r="F726" s="1">
        <f t="shared" si="690"/>
        <v>0</v>
      </c>
      <c r="G726" s="12"/>
      <c r="I726" s="11">
        <f t="shared" ref="I726:J726" si="716">I643</f>
        <v>580000</v>
      </c>
      <c r="J726" s="11">
        <f t="shared" si="716"/>
        <v>580000</v>
      </c>
    </row>
    <row r="727" spans="1:10" x14ac:dyDescent="0.3">
      <c r="A727" s="3" t="str">
        <f t="shared" si="712"/>
        <v>Пензенская Область</v>
      </c>
      <c r="B727">
        <f t="shared" si="713"/>
        <v>2020</v>
      </c>
      <c r="C727">
        <f t="shared" si="714"/>
        <v>9</v>
      </c>
      <c r="D727" s="11">
        <f t="shared" si="715"/>
        <v>44076</v>
      </c>
      <c r="E727" s="4">
        <f t="shared" si="692"/>
        <v>44104</v>
      </c>
      <c r="F727" s="1">
        <f t="shared" si="690"/>
        <v>0</v>
      </c>
      <c r="G727" s="12"/>
      <c r="I727" s="11">
        <f t="shared" ref="I727:J727" si="717">I644</f>
        <v>580000</v>
      </c>
      <c r="J727" s="11">
        <f t="shared" si="717"/>
        <v>580000</v>
      </c>
    </row>
    <row r="728" spans="1:10" x14ac:dyDescent="0.3">
      <c r="A728" s="3" t="str">
        <f t="shared" si="712"/>
        <v>Псковсая Область</v>
      </c>
      <c r="B728">
        <f t="shared" si="713"/>
        <v>2020</v>
      </c>
      <c r="C728">
        <f t="shared" si="714"/>
        <v>9</v>
      </c>
      <c r="D728" s="11">
        <f t="shared" si="715"/>
        <v>44076</v>
      </c>
      <c r="E728" s="4">
        <f t="shared" si="692"/>
        <v>44104</v>
      </c>
      <c r="F728" s="1">
        <f t="shared" si="690"/>
        <v>0</v>
      </c>
      <c r="G728" s="12"/>
      <c r="I728" s="11">
        <f t="shared" ref="I728:J728" si="718">I645</f>
        <v>580000</v>
      </c>
      <c r="J728" s="11">
        <f t="shared" si="718"/>
        <v>580000</v>
      </c>
    </row>
    <row r="729" spans="1:10" x14ac:dyDescent="0.3">
      <c r="A729" s="3" t="str">
        <f t="shared" si="712"/>
        <v>Ростовская Область</v>
      </c>
      <c r="B729">
        <f t="shared" si="713"/>
        <v>2020</v>
      </c>
      <c r="C729">
        <f t="shared" si="714"/>
        <v>9</v>
      </c>
      <c r="D729" s="11">
        <f t="shared" si="715"/>
        <v>44076</v>
      </c>
      <c r="E729" s="4">
        <f t="shared" si="692"/>
        <v>44104</v>
      </c>
      <c r="F729" s="1">
        <f t="shared" si="690"/>
        <v>0</v>
      </c>
      <c r="G729" s="12"/>
      <c r="I729" s="11">
        <f t="shared" ref="I729:J729" si="719">I646</f>
        <v>580000</v>
      </c>
      <c r="J729" s="11">
        <f t="shared" si="719"/>
        <v>580000</v>
      </c>
    </row>
    <row r="730" spans="1:10" x14ac:dyDescent="0.3">
      <c r="A730" s="3" t="str">
        <f t="shared" si="712"/>
        <v>Рязанская Область</v>
      </c>
      <c r="B730">
        <f t="shared" si="713"/>
        <v>2020</v>
      </c>
      <c r="C730">
        <f t="shared" si="714"/>
        <v>9</v>
      </c>
      <c r="D730" s="11">
        <f t="shared" si="715"/>
        <v>44076</v>
      </c>
      <c r="E730" s="4">
        <f t="shared" si="692"/>
        <v>44104</v>
      </c>
      <c r="F730" s="1">
        <f t="shared" si="690"/>
        <v>0</v>
      </c>
      <c r="G730" s="12"/>
      <c r="I730" s="11">
        <f t="shared" ref="I730:J730" si="720">I647</f>
        <v>580000</v>
      </c>
      <c r="J730" s="11">
        <f t="shared" si="720"/>
        <v>580000</v>
      </c>
    </row>
    <row r="731" spans="1:10" x14ac:dyDescent="0.3">
      <c r="A731" s="3" t="str">
        <f t="shared" si="712"/>
        <v>Самарская Область</v>
      </c>
      <c r="B731">
        <f t="shared" si="713"/>
        <v>2020</v>
      </c>
      <c r="C731">
        <f t="shared" si="714"/>
        <v>9</v>
      </c>
      <c r="D731" s="11">
        <f t="shared" si="715"/>
        <v>44076</v>
      </c>
      <c r="E731" s="4">
        <f t="shared" si="692"/>
        <v>44104</v>
      </c>
      <c r="F731" s="1">
        <f t="shared" si="690"/>
        <v>0</v>
      </c>
      <c r="G731" s="12"/>
      <c r="I731" s="11">
        <f t="shared" ref="I731:J731" si="721">I648</f>
        <v>580000</v>
      </c>
      <c r="J731" s="11">
        <f t="shared" si="721"/>
        <v>580000</v>
      </c>
    </row>
    <row r="732" spans="1:10" x14ac:dyDescent="0.3">
      <c r="A732" s="3" t="str">
        <f t="shared" si="712"/>
        <v>Саратовская Область</v>
      </c>
      <c r="B732">
        <f t="shared" si="713"/>
        <v>2020</v>
      </c>
      <c r="C732">
        <f t="shared" si="714"/>
        <v>9</v>
      </c>
      <c r="D732" s="11">
        <f t="shared" si="715"/>
        <v>44076</v>
      </c>
      <c r="E732" s="4">
        <f t="shared" si="692"/>
        <v>44104</v>
      </c>
      <c r="F732" s="1">
        <f t="shared" si="690"/>
        <v>0</v>
      </c>
      <c r="G732" s="12"/>
      <c r="I732" s="11">
        <f t="shared" ref="I732:J732" si="722">I649</f>
        <v>580000</v>
      </c>
      <c r="J732" s="11">
        <f t="shared" si="722"/>
        <v>580000</v>
      </c>
    </row>
    <row r="733" spans="1:10" x14ac:dyDescent="0.3">
      <c r="A733" s="3" t="str">
        <f t="shared" si="712"/>
        <v>Сахалинская Область</v>
      </c>
      <c r="B733">
        <f t="shared" si="713"/>
        <v>2020</v>
      </c>
      <c r="C733">
        <f t="shared" si="714"/>
        <v>9</v>
      </c>
      <c r="D733" s="11">
        <f t="shared" si="715"/>
        <v>44076</v>
      </c>
      <c r="E733" s="4">
        <f t="shared" si="692"/>
        <v>44104</v>
      </c>
      <c r="F733" s="1">
        <f t="shared" si="690"/>
        <v>0</v>
      </c>
      <c r="G733" s="12"/>
      <c r="I733" s="11">
        <f t="shared" ref="I733:J733" si="723">I650</f>
        <v>580000</v>
      </c>
      <c r="J733" s="11">
        <f t="shared" si="723"/>
        <v>580000</v>
      </c>
    </row>
    <row r="734" spans="1:10" x14ac:dyDescent="0.3">
      <c r="A734" s="3" t="str">
        <f t="shared" si="712"/>
        <v>Свердловская Область</v>
      </c>
      <c r="B734">
        <f t="shared" si="713"/>
        <v>2020</v>
      </c>
      <c r="C734">
        <f t="shared" si="714"/>
        <v>9</v>
      </c>
      <c r="D734" s="11">
        <f t="shared" si="715"/>
        <v>44076</v>
      </c>
      <c r="E734" s="4">
        <f t="shared" si="692"/>
        <v>44104</v>
      </c>
      <c r="F734" s="1">
        <f t="shared" si="690"/>
        <v>0</v>
      </c>
      <c r="G734" s="12"/>
      <c r="I734" s="11">
        <f t="shared" ref="I734:J734" si="724">I651</f>
        <v>580000</v>
      </c>
      <c r="J734" s="11">
        <f t="shared" si="724"/>
        <v>580000</v>
      </c>
    </row>
    <row r="735" spans="1:10" x14ac:dyDescent="0.3">
      <c r="A735" s="3" t="str">
        <f t="shared" si="712"/>
        <v>Смоленская Область</v>
      </c>
      <c r="B735">
        <f t="shared" si="713"/>
        <v>2020</v>
      </c>
      <c r="C735">
        <f t="shared" si="714"/>
        <v>9</v>
      </c>
      <c r="D735" s="11">
        <f t="shared" si="715"/>
        <v>44076</v>
      </c>
      <c r="E735" s="4">
        <f t="shared" si="692"/>
        <v>44104</v>
      </c>
      <c r="F735" s="1">
        <f t="shared" si="690"/>
        <v>0</v>
      </c>
      <c r="G735" s="12"/>
      <c r="I735" s="11">
        <f t="shared" ref="I735:J735" si="725">I652</f>
        <v>580000</v>
      </c>
      <c r="J735" s="11">
        <f t="shared" si="725"/>
        <v>580000</v>
      </c>
    </row>
    <row r="736" spans="1:10" x14ac:dyDescent="0.3">
      <c r="A736" s="3" t="str">
        <f t="shared" si="712"/>
        <v>Тамбовская Область</v>
      </c>
      <c r="B736">
        <f t="shared" si="713"/>
        <v>2020</v>
      </c>
      <c r="C736">
        <f t="shared" si="714"/>
        <v>9</v>
      </c>
      <c r="D736" s="11">
        <f t="shared" si="715"/>
        <v>44076</v>
      </c>
      <c r="E736" s="4">
        <f t="shared" si="692"/>
        <v>44104</v>
      </c>
      <c r="F736" s="1">
        <f t="shared" si="690"/>
        <v>0</v>
      </c>
      <c r="G736" s="12"/>
      <c r="I736" s="11">
        <f t="shared" ref="I736:J736" si="726">I653</f>
        <v>580000</v>
      </c>
      <c r="J736" s="11">
        <f t="shared" si="726"/>
        <v>580000</v>
      </c>
    </row>
    <row r="737" spans="1:10" x14ac:dyDescent="0.3">
      <c r="A737" s="3" t="str">
        <f t="shared" si="712"/>
        <v>Томская Область</v>
      </c>
      <c r="B737">
        <f t="shared" si="713"/>
        <v>2020</v>
      </c>
      <c r="C737">
        <f t="shared" si="714"/>
        <v>9</v>
      </c>
      <c r="D737" s="11">
        <f t="shared" si="715"/>
        <v>44076</v>
      </c>
      <c r="E737" s="4">
        <f t="shared" si="692"/>
        <v>44104</v>
      </c>
      <c r="F737" s="1">
        <f t="shared" si="690"/>
        <v>0</v>
      </c>
      <c r="G737" s="12"/>
      <c r="I737" s="11">
        <f t="shared" ref="I737:J737" si="727">I654</f>
        <v>580000</v>
      </c>
      <c r="J737" s="11">
        <f t="shared" si="727"/>
        <v>580000</v>
      </c>
    </row>
    <row r="738" spans="1:10" x14ac:dyDescent="0.3">
      <c r="A738" s="3" t="str">
        <f t="shared" si="712"/>
        <v>Тульская Область</v>
      </c>
      <c r="B738">
        <f t="shared" si="713"/>
        <v>2020</v>
      </c>
      <c r="C738">
        <f t="shared" si="714"/>
        <v>9</v>
      </c>
      <c r="D738" s="11">
        <f t="shared" si="715"/>
        <v>44076</v>
      </c>
      <c r="E738" s="4">
        <f t="shared" si="692"/>
        <v>44104</v>
      </c>
      <c r="F738" s="1">
        <f t="shared" si="690"/>
        <v>0</v>
      </c>
      <c r="G738" s="12"/>
      <c r="I738" s="11">
        <f t="shared" ref="I738:J738" si="728">I655</f>
        <v>580000</v>
      </c>
      <c r="J738" s="11">
        <f t="shared" si="728"/>
        <v>580000</v>
      </c>
    </row>
    <row r="739" spans="1:10" x14ac:dyDescent="0.3">
      <c r="A739" s="3" t="str">
        <f t="shared" si="712"/>
        <v>Тюменская Область</v>
      </c>
      <c r="B739">
        <f t="shared" si="713"/>
        <v>2020</v>
      </c>
      <c r="C739">
        <f t="shared" si="714"/>
        <v>9</v>
      </c>
      <c r="D739" s="11">
        <f t="shared" si="715"/>
        <v>44076</v>
      </c>
      <c r="E739" s="4">
        <f t="shared" si="692"/>
        <v>44104</v>
      </c>
      <c r="F739" s="1">
        <f t="shared" si="690"/>
        <v>0</v>
      </c>
      <c r="G739" s="12"/>
      <c r="I739" s="11">
        <f t="shared" ref="I739:J739" si="729">I656</f>
        <v>580000</v>
      </c>
      <c r="J739" s="11">
        <f t="shared" si="729"/>
        <v>580000</v>
      </c>
    </row>
    <row r="740" spans="1:10" x14ac:dyDescent="0.3">
      <c r="A740" s="3" t="str">
        <f t="shared" si="712"/>
        <v>Ульяновская Область</v>
      </c>
      <c r="B740">
        <f t="shared" si="713"/>
        <v>2020</v>
      </c>
      <c r="C740">
        <f t="shared" si="714"/>
        <v>9</v>
      </c>
      <c r="D740" s="11">
        <f t="shared" si="715"/>
        <v>44076</v>
      </c>
      <c r="E740" s="4">
        <f t="shared" si="692"/>
        <v>44104</v>
      </c>
      <c r="F740" s="1">
        <f t="shared" si="690"/>
        <v>0</v>
      </c>
      <c r="G740" s="12"/>
      <c r="I740" s="11">
        <f t="shared" ref="I740:J740" si="730">I657</f>
        <v>580000</v>
      </c>
      <c r="J740" s="11">
        <f t="shared" si="730"/>
        <v>580000</v>
      </c>
    </row>
    <row r="741" spans="1:10" x14ac:dyDescent="0.3">
      <c r="A741" s="3" t="str">
        <f t="shared" si="712"/>
        <v>Челябинская Область</v>
      </c>
      <c r="B741">
        <f t="shared" si="713"/>
        <v>2020</v>
      </c>
      <c r="C741">
        <f t="shared" si="714"/>
        <v>9</v>
      </c>
      <c r="D741" s="11">
        <f t="shared" si="715"/>
        <v>44076</v>
      </c>
      <c r="E741" s="4">
        <f t="shared" si="692"/>
        <v>44104</v>
      </c>
      <c r="F741" s="1">
        <f t="shared" si="690"/>
        <v>0</v>
      </c>
      <c r="G741" s="12"/>
      <c r="I741" s="11">
        <f t="shared" ref="I741:J741" si="731">I658</f>
        <v>580000</v>
      </c>
      <c r="J741" s="11">
        <f t="shared" si="731"/>
        <v>580000</v>
      </c>
    </row>
    <row r="742" spans="1:10" x14ac:dyDescent="0.3">
      <c r="A742" s="3" t="str">
        <f t="shared" si="712"/>
        <v>Ярославская Область</v>
      </c>
      <c r="B742">
        <f t="shared" si="713"/>
        <v>2020</v>
      </c>
      <c r="C742">
        <f t="shared" si="714"/>
        <v>9</v>
      </c>
      <c r="D742" s="11">
        <f t="shared" si="715"/>
        <v>44076</v>
      </c>
      <c r="E742" s="4">
        <f t="shared" si="692"/>
        <v>44104</v>
      </c>
      <c r="F742" s="1">
        <f t="shared" si="690"/>
        <v>0</v>
      </c>
      <c r="G742" s="12"/>
      <c r="I742" s="11">
        <f t="shared" ref="I742:J742" si="732">I659</f>
        <v>580000</v>
      </c>
      <c r="J742" s="11">
        <f t="shared" si="732"/>
        <v>580000</v>
      </c>
    </row>
    <row r="743" spans="1:10" x14ac:dyDescent="0.3">
      <c r="A743" s="3" t="str">
        <f t="shared" si="712"/>
        <v>Севастополь</v>
      </c>
      <c r="B743">
        <f t="shared" si="713"/>
        <v>2020</v>
      </c>
      <c r="C743">
        <f t="shared" si="714"/>
        <v>9</v>
      </c>
      <c r="D743" s="11">
        <f t="shared" si="715"/>
        <v>44076</v>
      </c>
      <c r="E743" s="4">
        <f t="shared" si="692"/>
        <v>44104</v>
      </c>
      <c r="F743" s="1">
        <f t="shared" si="690"/>
        <v>0</v>
      </c>
      <c r="G743" s="12"/>
      <c r="I743" s="11">
        <f t="shared" ref="I743:J743" si="733">I660</f>
        <v>580000</v>
      </c>
      <c r="J743" s="11">
        <f t="shared" si="733"/>
        <v>580000</v>
      </c>
    </row>
    <row r="744" spans="1:10" x14ac:dyDescent="0.3">
      <c r="A744" s="3" t="str">
        <f t="shared" si="712"/>
        <v>Еврейская Автономная Область</v>
      </c>
      <c r="B744">
        <f t="shared" si="713"/>
        <v>2020</v>
      </c>
      <c r="C744">
        <f t="shared" si="714"/>
        <v>9</v>
      </c>
      <c r="D744" s="11">
        <f t="shared" si="715"/>
        <v>44076</v>
      </c>
      <c r="E744" s="4">
        <f t="shared" si="692"/>
        <v>44104</v>
      </c>
      <c r="F744" s="1">
        <f t="shared" si="690"/>
        <v>0</v>
      </c>
      <c r="G744" s="12"/>
      <c r="I744" s="11">
        <f t="shared" ref="I744:J744" si="734">I661</f>
        <v>580000</v>
      </c>
      <c r="J744" s="11">
        <f t="shared" si="734"/>
        <v>580000</v>
      </c>
    </row>
    <row r="745" spans="1:10" x14ac:dyDescent="0.3">
      <c r="A745" s="3" t="str">
        <f t="shared" si="712"/>
        <v>Ненецкий Автономный Округ</v>
      </c>
      <c r="B745">
        <f t="shared" si="713"/>
        <v>2020</v>
      </c>
      <c r="C745">
        <f t="shared" si="714"/>
        <v>9</v>
      </c>
      <c r="D745" s="11">
        <f t="shared" si="715"/>
        <v>44076</v>
      </c>
      <c r="E745" s="4">
        <f t="shared" si="692"/>
        <v>44104</v>
      </c>
      <c r="F745" s="1">
        <f t="shared" si="690"/>
        <v>0</v>
      </c>
      <c r="G745" s="12"/>
      <c r="I745" s="11">
        <f t="shared" ref="I745:J745" si="735">I662</f>
        <v>580000</v>
      </c>
      <c r="J745" s="11">
        <f t="shared" si="735"/>
        <v>580000</v>
      </c>
    </row>
    <row r="746" spans="1:10" x14ac:dyDescent="0.3">
      <c r="A746" s="3" t="str">
        <f t="shared" si="712"/>
        <v>Ханты-Мансийский Автономный Округ -Югра</v>
      </c>
      <c r="B746">
        <f t="shared" si="713"/>
        <v>2020</v>
      </c>
      <c r="C746">
        <f t="shared" si="714"/>
        <v>9</v>
      </c>
      <c r="D746" s="11">
        <f t="shared" si="715"/>
        <v>44076</v>
      </c>
      <c r="E746" s="4">
        <f t="shared" si="692"/>
        <v>44104</v>
      </c>
      <c r="F746" s="1">
        <f t="shared" si="690"/>
        <v>0</v>
      </c>
      <c r="G746" s="12"/>
      <c r="I746" s="11">
        <f t="shared" ref="I746:J746" si="736">I663</f>
        <v>580000</v>
      </c>
      <c r="J746" s="11">
        <f t="shared" si="736"/>
        <v>580000</v>
      </c>
    </row>
    <row r="747" spans="1:10" x14ac:dyDescent="0.3">
      <c r="A747" s="3" t="str">
        <f t="shared" si="712"/>
        <v>Чукотский Автономный Округ</v>
      </c>
      <c r="B747">
        <f t="shared" si="713"/>
        <v>2020</v>
      </c>
      <c r="C747">
        <f t="shared" si="714"/>
        <v>9</v>
      </c>
      <c r="D747" s="11">
        <f t="shared" si="715"/>
        <v>44076</v>
      </c>
      <c r="E747" s="4">
        <f t="shared" si="692"/>
        <v>44104</v>
      </c>
      <c r="F747" s="1">
        <f t="shared" si="690"/>
        <v>0</v>
      </c>
      <c r="G747" s="12"/>
      <c r="I747" s="11">
        <f t="shared" ref="I747:J747" si="737">I664</f>
        <v>580000</v>
      </c>
      <c r="J747" s="11">
        <f t="shared" si="737"/>
        <v>580000</v>
      </c>
    </row>
    <row r="748" spans="1:10" x14ac:dyDescent="0.3">
      <c r="A748" s="3" t="str">
        <f t="shared" si="712"/>
        <v>Ямало-Ненецкий Автономный Округ</v>
      </c>
      <c r="B748">
        <f t="shared" si="713"/>
        <v>2020</v>
      </c>
      <c r="C748">
        <f t="shared" si="714"/>
        <v>9</v>
      </c>
      <c r="D748" s="11">
        <f t="shared" si="715"/>
        <v>44076</v>
      </c>
      <c r="E748" s="4">
        <f t="shared" si="692"/>
        <v>44104</v>
      </c>
      <c r="F748" s="1">
        <f t="shared" si="690"/>
        <v>0</v>
      </c>
      <c r="G748" s="12"/>
      <c r="I748" s="11">
        <f t="shared" ref="I748:J748" si="738">I665</f>
        <v>580000</v>
      </c>
      <c r="J748" s="11">
        <f t="shared" si="738"/>
        <v>580000</v>
      </c>
    </row>
    <row r="749" spans="1:10" x14ac:dyDescent="0.3">
      <c r="A749" s="3" t="str">
        <f t="shared" si="712"/>
        <v>Москва</v>
      </c>
      <c r="B749">
        <f t="shared" si="713"/>
        <v>2020</v>
      </c>
      <c r="C749">
        <f t="shared" si="714"/>
        <v>10</v>
      </c>
      <c r="D749" s="11">
        <f t="shared" si="715"/>
        <v>44106</v>
      </c>
      <c r="E749" s="4">
        <f t="shared" si="692"/>
        <v>44135</v>
      </c>
      <c r="F749" s="1">
        <f t="shared" si="690"/>
        <v>1</v>
      </c>
      <c r="G749" s="12"/>
      <c r="I749" s="11">
        <f t="shared" ref="I749:J749" si="739">I666</f>
        <v>43914</v>
      </c>
      <c r="J749" s="11">
        <f t="shared" si="739"/>
        <v>44561</v>
      </c>
    </row>
    <row r="750" spans="1:10" x14ac:dyDescent="0.3">
      <c r="A750" s="3" t="str">
        <f t="shared" si="712"/>
        <v>Московская область</v>
      </c>
      <c r="B750">
        <f t="shared" si="713"/>
        <v>2020</v>
      </c>
      <c r="C750">
        <f t="shared" si="714"/>
        <v>10</v>
      </c>
      <c r="D750" s="11">
        <f t="shared" si="715"/>
        <v>44106</v>
      </c>
      <c r="E750" s="4">
        <f t="shared" si="692"/>
        <v>44135</v>
      </c>
      <c r="F750" s="1">
        <f t="shared" si="690"/>
        <v>1</v>
      </c>
      <c r="G750" s="12"/>
      <c r="I750" s="11">
        <f t="shared" ref="I750:J750" si="740">I667</f>
        <v>0</v>
      </c>
      <c r="J750" s="11">
        <f t="shared" si="740"/>
        <v>44562</v>
      </c>
    </row>
    <row r="751" spans="1:10" x14ac:dyDescent="0.3">
      <c r="A751" s="3" t="str">
        <f t="shared" si="712"/>
        <v>Санкт-Петербург</v>
      </c>
      <c r="B751">
        <f t="shared" si="713"/>
        <v>2020</v>
      </c>
      <c r="C751">
        <f t="shared" si="714"/>
        <v>10</v>
      </c>
      <c r="D751" s="11">
        <f t="shared" si="715"/>
        <v>44106</v>
      </c>
      <c r="E751" s="4">
        <f t="shared" si="692"/>
        <v>44135</v>
      </c>
      <c r="F751" s="1">
        <f t="shared" si="690"/>
        <v>1</v>
      </c>
      <c r="G751" s="12"/>
      <c r="I751" s="11">
        <f t="shared" ref="I751:J751" si="741">I668</f>
        <v>0</v>
      </c>
      <c r="J751" s="11">
        <f t="shared" si="741"/>
        <v>44562</v>
      </c>
    </row>
    <row r="752" spans="1:10" x14ac:dyDescent="0.3">
      <c r="A752" s="3" t="str">
        <f t="shared" si="712"/>
        <v>Ленинградская область</v>
      </c>
      <c r="B752">
        <f t="shared" si="713"/>
        <v>2020</v>
      </c>
      <c r="C752">
        <f t="shared" si="714"/>
        <v>10</v>
      </c>
      <c r="D752" s="11">
        <f t="shared" si="715"/>
        <v>44106</v>
      </c>
      <c r="E752" s="4">
        <f t="shared" si="692"/>
        <v>44135</v>
      </c>
      <c r="F752" s="1">
        <f t="shared" si="690"/>
        <v>0</v>
      </c>
      <c r="G752" s="12"/>
      <c r="I752" s="11">
        <f t="shared" ref="I752:J752" si="742">I669</f>
        <v>0</v>
      </c>
      <c r="J752" s="11">
        <f t="shared" si="742"/>
        <v>0</v>
      </c>
    </row>
    <row r="753" spans="1:10" x14ac:dyDescent="0.3">
      <c r="A753" s="3" t="str">
        <f t="shared" si="712"/>
        <v>Республика Адыгея</v>
      </c>
      <c r="B753">
        <f t="shared" si="713"/>
        <v>2020</v>
      </c>
      <c r="C753">
        <f t="shared" si="714"/>
        <v>10</v>
      </c>
      <c r="D753" s="11">
        <f t="shared" si="715"/>
        <v>44106</v>
      </c>
      <c r="E753" s="4">
        <f t="shared" si="692"/>
        <v>44135</v>
      </c>
      <c r="F753" s="1">
        <f t="shared" si="690"/>
        <v>0</v>
      </c>
      <c r="G753" s="12"/>
      <c r="I753" s="11">
        <f t="shared" ref="I753:J753" si="743">I670</f>
        <v>0</v>
      </c>
      <c r="J753" s="11">
        <f t="shared" si="743"/>
        <v>0</v>
      </c>
    </row>
    <row r="754" spans="1:10" x14ac:dyDescent="0.3">
      <c r="A754" s="3" t="str">
        <f t="shared" si="712"/>
        <v>Республика Алтай</v>
      </c>
      <c r="B754">
        <f t="shared" si="713"/>
        <v>2020</v>
      </c>
      <c r="C754">
        <f t="shared" si="714"/>
        <v>10</v>
      </c>
      <c r="D754" s="11">
        <f t="shared" si="715"/>
        <v>44106</v>
      </c>
      <c r="E754" s="4">
        <f t="shared" si="692"/>
        <v>44135</v>
      </c>
      <c r="F754" s="1">
        <f t="shared" si="690"/>
        <v>0</v>
      </c>
      <c r="G754" s="12"/>
      <c r="I754" s="11">
        <f t="shared" ref="I754:J754" si="744">I671</f>
        <v>43922</v>
      </c>
      <c r="J754" s="11">
        <f t="shared" si="744"/>
        <v>44012</v>
      </c>
    </row>
    <row r="755" spans="1:10" x14ac:dyDescent="0.3">
      <c r="A755" s="3" t="str">
        <f t="shared" si="712"/>
        <v>Республика Башкортостан</v>
      </c>
      <c r="B755">
        <f t="shared" si="713"/>
        <v>2020</v>
      </c>
      <c r="C755">
        <f t="shared" si="714"/>
        <v>10</v>
      </c>
      <c r="D755" s="11">
        <f t="shared" si="715"/>
        <v>44106</v>
      </c>
      <c r="E755" s="4">
        <f t="shared" si="692"/>
        <v>44135</v>
      </c>
      <c r="F755" s="1">
        <f t="shared" si="690"/>
        <v>0</v>
      </c>
      <c r="G755" s="12"/>
      <c r="I755" s="11">
        <f t="shared" ref="I755:J755" si="745">I672</f>
        <v>580000</v>
      </c>
      <c r="J755" s="11">
        <f t="shared" si="745"/>
        <v>580000</v>
      </c>
    </row>
    <row r="756" spans="1:10" x14ac:dyDescent="0.3">
      <c r="A756" s="3" t="str">
        <f t="shared" si="712"/>
        <v>Республика Бурятия</v>
      </c>
      <c r="B756">
        <f t="shared" si="713"/>
        <v>2020</v>
      </c>
      <c r="C756">
        <f t="shared" si="714"/>
        <v>10</v>
      </c>
      <c r="D756" s="11">
        <f t="shared" si="715"/>
        <v>44106</v>
      </c>
      <c r="E756" s="4">
        <f t="shared" si="692"/>
        <v>44135</v>
      </c>
      <c r="F756" s="1">
        <f t="shared" si="690"/>
        <v>0</v>
      </c>
      <c r="G756" s="12"/>
      <c r="I756" s="11">
        <f t="shared" ref="I756:J756" si="746">I673</f>
        <v>43891</v>
      </c>
      <c r="J756" s="11">
        <f t="shared" si="746"/>
        <v>44075</v>
      </c>
    </row>
    <row r="757" spans="1:10" x14ac:dyDescent="0.3">
      <c r="A757" s="3" t="str">
        <f t="shared" si="712"/>
        <v>Республика Дагестан</v>
      </c>
      <c r="B757">
        <f t="shared" si="713"/>
        <v>2020</v>
      </c>
      <c r="C757">
        <f t="shared" si="714"/>
        <v>10</v>
      </c>
      <c r="D757" s="11">
        <f t="shared" si="715"/>
        <v>44106</v>
      </c>
      <c r="E757" s="4">
        <f t="shared" si="692"/>
        <v>44135</v>
      </c>
      <c r="F757" s="1">
        <f t="shared" si="690"/>
        <v>0</v>
      </c>
      <c r="G757" s="12"/>
      <c r="I757" s="11">
        <f t="shared" ref="I757:J757" si="747">I674</f>
        <v>580000</v>
      </c>
      <c r="J757" s="11">
        <f t="shared" si="747"/>
        <v>580000</v>
      </c>
    </row>
    <row r="758" spans="1:10" x14ac:dyDescent="0.3">
      <c r="A758" s="3" t="str">
        <f t="shared" si="712"/>
        <v>Республика Ингушетия</v>
      </c>
      <c r="B758">
        <f t="shared" si="713"/>
        <v>2020</v>
      </c>
      <c r="C758">
        <f t="shared" si="714"/>
        <v>10</v>
      </c>
      <c r="D758" s="11">
        <f t="shared" si="715"/>
        <v>44106</v>
      </c>
      <c r="E758" s="4">
        <f t="shared" si="692"/>
        <v>44135</v>
      </c>
      <c r="F758" s="1">
        <f t="shared" si="690"/>
        <v>0</v>
      </c>
      <c r="G758" s="12"/>
      <c r="I758" s="11">
        <f t="shared" ref="I758:J758" si="748">I675</f>
        <v>580000</v>
      </c>
      <c r="J758" s="11">
        <f t="shared" si="748"/>
        <v>580000</v>
      </c>
    </row>
    <row r="759" spans="1:10" x14ac:dyDescent="0.3">
      <c r="A759" s="3" t="str">
        <f t="shared" si="712"/>
        <v>Кабардино-Балкарская Республика</v>
      </c>
      <c r="B759">
        <f t="shared" si="713"/>
        <v>2020</v>
      </c>
      <c r="C759">
        <f t="shared" si="714"/>
        <v>10</v>
      </c>
      <c r="D759" s="11">
        <f t="shared" si="715"/>
        <v>44106</v>
      </c>
      <c r="E759" s="4">
        <f t="shared" si="692"/>
        <v>44135</v>
      </c>
      <c r="F759" s="1">
        <f t="shared" si="690"/>
        <v>0</v>
      </c>
      <c r="G759" s="12"/>
      <c r="I759" s="11">
        <f t="shared" ref="I759:J759" si="749">I676</f>
        <v>580000</v>
      </c>
      <c r="J759" s="11">
        <f t="shared" si="749"/>
        <v>580000</v>
      </c>
    </row>
    <row r="760" spans="1:10" x14ac:dyDescent="0.3">
      <c r="A760" s="3" t="str">
        <f t="shared" si="712"/>
        <v>Республика Калмыкия</v>
      </c>
      <c r="B760">
        <f t="shared" si="713"/>
        <v>2020</v>
      </c>
      <c r="C760">
        <f t="shared" si="714"/>
        <v>10</v>
      </c>
      <c r="D760" s="11">
        <f t="shared" si="715"/>
        <v>44106</v>
      </c>
      <c r="E760" s="4">
        <f t="shared" si="692"/>
        <v>44135</v>
      </c>
      <c r="F760" s="1">
        <f t="shared" si="690"/>
        <v>0</v>
      </c>
      <c r="G760" s="12"/>
      <c r="I760" s="11">
        <f t="shared" ref="I760:J760" si="750">I677</f>
        <v>43922</v>
      </c>
      <c r="J760" s="11">
        <f t="shared" si="750"/>
        <v>44134</v>
      </c>
    </row>
    <row r="761" spans="1:10" x14ac:dyDescent="0.3">
      <c r="A761" s="3" t="str">
        <f t="shared" si="712"/>
        <v>Карачаево-Черкесская Республика</v>
      </c>
      <c r="B761">
        <f t="shared" si="713"/>
        <v>2020</v>
      </c>
      <c r="C761">
        <f t="shared" si="714"/>
        <v>10</v>
      </c>
      <c r="D761" s="11">
        <f t="shared" si="715"/>
        <v>44106</v>
      </c>
      <c r="E761" s="4">
        <f t="shared" si="692"/>
        <v>44135</v>
      </c>
      <c r="F761" s="1">
        <f t="shared" si="690"/>
        <v>1</v>
      </c>
      <c r="G761" s="12"/>
      <c r="I761" s="11">
        <f t="shared" ref="I761:J761" si="751">I678</f>
        <v>43922</v>
      </c>
      <c r="J761" s="11">
        <f t="shared" si="751"/>
        <v>580000</v>
      </c>
    </row>
    <row r="762" spans="1:10" x14ac:dyDescent="0.3">
      <c r="A762" s="3" t="str">
        <f t="shared" si="712"/>
        <v>Республика Коми</v>
      </c>
      <c r="B762">
        <f t="shared" si="713"/>
        <v>2020</v>
      </c>
      <c r="C762">
        <f t="shared" si="714"/>
        <v>10</v>
      </c>
      <c r="D762" s="11">
        <f t="shared" si="715"/>
        <v>44106</v>
      </c>
      <c r="E762" s="4">
        <f t="shared" si="692"/>
        <v>44135</v>
      </c>
      <c r="F762" s="1">
        <f t="shared" si="690"/>
        <v>0</v>
      </c>
      <c r="G762" s="12"/>
      <c r="I762" s="11">
        <f t="shared" ref="I762:J762" si="752">I679</f>
        <v>43891</v>
      </c>
      <c r="J762" s="11">
        <f t="shared" si="752"/>
        <v>44012</v>
      </c>
    </row>
    <row r="763" spans="1:10" x14ac:dyDescent="0.3">
      <c r="A763" s="3" t="str">
        <f t="shared" si="712"/>
        <v>Республика Крым</v>
      </c>
      <c r="B763">
        <f t="shared" si="713"/>
        <v>2020</v>
      </c>
      <c r="C763">
        <f t="shared" si="714"/>
        <v>10</v>
      </c>
      <c r="D763" s="11">
        <f t="shared" si="715"/>
        <v>44106</v>
      </c>
      <c r="E763" s="4">
        <f t="shared" si="692"/>
        <v>44135</v>
      </c>
      <c r="F763" s="1">
        <f t="shared" si="690"/>
        <v>1</v>
      </c>
      <c r="G763" s="12"/>
      <c r="I763" s="11">
        <f t="shared" ref="I763:J763" si="753">I680</f>
        <v>43922</v>
      </c>
      <c r="J763" s="11">
        <f t="shared" si="753"/>
        <v>580000</v>
      </c>
    </row>
    <row r="764" spans="1:10" x14ac:dyDescent="0.3">
      <c r="A764" s="3" t="str">
        <f t="shared" si="712"/>
        <v>Республика Марий Эл</v>
      </c>
      <c r="B764">
        <f t="shared" si="713"/>
        <v>2020</v>
      </c>
      <c r="C764">
        <f t="shared" si="714"/>
        <v>10</v>
      </c>
      <c r="D764" s="11">
        <f t="shared" si="715"/>
        <v>44106</v>
      </c>
      <c r="E764" s="4">
        <f t="shared" si="692"/>
        <v>44135</v>
      </c>
      <c r="F764" s="1">
        <f t="shared" si="690"/>
        <v>0</v>
      </c>
      <c r="G764" s="12"/>
      <c r="I764" s="11">
        <f t="shared" ref="I764:J764" si="754">I681</f>
        <v>580000</v>
      </c>
      <c r="J764" s="11">
        <f t="shared" si="754"/>
        <v>580000</v>
      </c>
    </row>
    <row r="765" spans="1:10" x14ac:dyDescent="0.3">
      <c r="A765" s="3" t="str">
        <f t="shared" si="712"/>
        <v>Республика Мордовия</v>
      </c>
      <c r="B765">
        <f t="shared" si="713"/>
        <v>2020</v>
      </c>
      <c r="C765">
        <f t="shared" si="714"/>
        <v>10</v>
      </c>
      <c r="D765" s="11">
        <f t="shared" si="715"/>
        <v>44106</v>
      </c>
      <c r="E765" s="4">
        <f t="shared" si="692"/>
        <v>44135</v>
      </c>
      <c r="F765" s="1">
        <f t="shared" si="690"/>
        <v>1</v>
      </c>
      <c r="G765" s="12"/>
      <c r="I765" s="11">
        <f t="shared" ref="I765:J765" si="755">I682</f>
        <v>43922</v>
      </c>
      <c r="J765" s="11">
        <f t="shared" si="755"/>
        <v>580000</v>
      </c>
    </row>
    <row r="766" spans="1:10" x14ac:dyDescent="0.3">
      <c r="A766" s="3" t="str">
        <f t="shared" si="712"/>
        <v>Республика Саха (Якутия)</v>
      </c>
      <c r="B766">
        <f t="shared" si="713"/>
        <v>2020</v>
      </c>
      <c r="C766">
        <f t="shared" si="714"/>
        <v>10</v>
      </c>
      <c r="D766" s="11">
        <f t="shared" si="715"/>
        <v>44106</v>
      </c>
      <c r="E766" s="4">
        <f t="shared" si="692"/>
        <v>44135</v>
      </c>
      <c r="F766" s="1">
        <f t="shared" si="690"/>
        <v>0</v>
      </c>
      <c r="G766" s="12"/>
      <c r="I766" s="11">
        <f t="shared" ref="I766:J766" si="756">I683</f>
        <v>580000</v>
      </c>
      <c r="J766" s="11">
        <f t="shared" si="756"/>
        <v>580000</v>
      </c>
    </row>
    <row r="767" spans="1:10" x14ac:dyDescent="0.3">
      <c r="A767" s="3" t="str">
        <f t="shared" si="712"/>
        <v xml:space="preserve">Республика Северная Осетия-Алания </v>
      </c>
      <c r="B767">
        <f t="shared" si="713"/>
        <v>2020</v>
      </c>
      <c r="C767">
        <f t="shared" si="714"/>
        <v>10</v>
      </c>
      <c r="D767" s="11">
        <f t="shared" si="715"/>
        <v>44106</v>
      </c>
      <c r="E767" s="4">
        <f t="shared" si="692"/>
        <v>44135</v>
      </c>
      <c r="F767" s="1">
        <f t="shared" si="690"/>
        <v>0</v>
      </c>
      <c r="G767" s="12"/>
      <c r="I767" s="11">
        <f t="shared" ref="I767:J767" si="757">I684</f>
        <v>580000</v>
      </c>
      <c r="J767" s="11">
        <f t="shared" si="757"/>
        <v>580000</v>
      </c>
    </row>
    <row r="768" spans="1:10" x14ac:dyDescent="0.3">
      <c r="A768" s="3" t="str">
        <f t="shared" si="712"/>
        <v>Республика Татарстан</v>
      </c>
      <c r="B768">
        <f t="shared" si="713"/>
        <v>2020</v>
      </c>
      <c r="C768">
        <f t="shared" si="714"/>
        <v>10</v>
      </c>
      <c r="D768" s="11">
        <f t="shared" si="715"/>
        <v>44106</v>
      </c>
      <c r="E768" s="4">
        <f t="shared" si="692"/>
        <v>44135</v>
      </c>
      <c r="F768" s="1">
        <f t="shared" si="690"/>
        <v>0</v>
      </c>
      <c r="G768" s="12"/>
      <c r="I768" s="11">
        <f t="shared" ref="I768:J768" si="758">I685</f>
        <v>580000</v>
      </c>
      <c r="J768" s="11">
        <f t="shared" si="758"/>
        <v>580000</v>
      </c>
    </row>
    <row r="769" spans="1:10" x14ac:dyDescent="0.3">
      <c r="A769" s="3" t="str">
        <f t="shared" si="712"/>
        <v>Республика Тыва</v>
      </c>
      <c r="B769">
        <f t="shared" si="713"/>
        <v>2020</v>
      </c>
      <c r="C769">
        <f t="shared" si="714"/>
        <v>10</v>
      </c>
      <c r="D769" s="11">
        <f t="shared" si="715"/>
        <v>44106</v>
      </c>
      <c r="E769" s="4">
        <f t="shared" si="692"/>
        <v>44135</v>
      </c>
      <c r="F769" s="1">
        <f t="shared" si="690"/>
        <v>0</v>
      </c>
      <c r="G769" s="12"/>
      <c r="I769" s="11">
        <f t="shared" ref="I769:J769" si="759">I686</f>
        <v>580000</v>
      </c>
      <c r="J769" s="11">
        <f t="shared" si="759"/>
        <v>580000</v>
      </c>
    </row>
    <row r="770" spans="1:10" x14ac:dyDescent="0.3">
      <c r="A770" s="3" t="str">
        <f t="shared" si="712"/>
        <v>Удмуртская Республика</v>
      </c>
      <c r="B770">
        <f t="shared" si="713"/>
        <v>2020</v>
      </c>
      <c r="C770">
        <f t="shared" si="714"/>
        <v>10</v>
      </c>
      <c r="D770" s="11">
        <f t="shared" si="715"/>
        <v>44106</v>
      </c>
      <c r="E770" s="4">
        <f t="shared" si="692"/>
        <v>44135</v>
      </c>
      <c r="F770" s="1">
        <f t="shared" ref="F770:F833" si="760">IF(OR(AND(I770&lt;=D770,J770&gt;=E770),AND(E770&gt;=I770,E770&lt;=J770)),1,0)</f>
        <v>0</v>
      </c>
      <c r="G770" s="12"/>
      <c r="I770" s="11">
        <f t="shared" ref="I770:J770" si="761">I687</f>
        <v>580000</v>
      </c>
      <c r="J770" s="11">
        <f t="shared" si="761"/>
        <v>580000</v>
      </c>
    </row>
    <row r="771" spans="1:10" x14ac:dyDescent="0.3">
      <c r="A771" s="3" t="str">
        <f t="shared" si="712"/>
        <v>Республика Хакасия</v>
      </c>
      <c r="B771">
        <f t="shared" si="713"/>
        <v>2020</v>
      </c>
      <c r="C771">
        <f t="shared" si="714"/>
        <v>10</v>
      </c>
      <c r="D771" s="11">
        <f t="shared" si="715"/>
        <v>44106</v>
      </c>
      <c r="E771" s="4">
        <f t="shared" ref="E771:E834" si="762">EOMONTH(D771,0)</f>
        <v>44135</v>
      </c>
      <c r="F771" s="1">
        <f t="shared" si="760"/>
        <v>0</v>
      </c>
      <c r="G771" s="12"/>
      <c r="I771" s="11">
        <f t="shared" ref="I771:J771" si="763">I688</f>
        <v>580000</v>
      </c>
      <c r="J771" s="11">
        <f t="shared" si="763"/>
        <v>580000</v>
      </c>
    </row>
    <row r="772" spans="1:10" x14ac:dyDescent="0.3">
      <c r="A772" s="3" t="str">
        <f t="shared" si="712"/>
        <v>Чеченская Республика</v>
      </c>
      <c r="B772">
        <f t="shared" si="713"/>
        <v>2020</v>
      </c>
      <c r="C772">
        <f t="shared" si="714"/>
        <v>10</v>
      </c>
      <c r="D772" s="11">
        <f t="shared" si="715"/>
        <v>44106</v>
      </c>
      <c r="E772" s="4">
        <f t="shared" si="762"/>
        <v>44135</v>
      </c>
      <c r="F772" s="1">
        <f t="shared" si="760"/>
        <v>0</v>
      </c>
      <c r="G772" s="12"/>
      <c r="I772" s="11">
        <f t="shared" ref="I772:J772" si="764">I689</f>
        <v>43922</v>
      </c>
      <c r="J772" s="11">
        <f t="shared" si="764"/>
        <v>44012</v>
      </c>
    </row>
    <row r="773" spans="1:10" x14ac:dyDescent="0.3">
      <c r="A773" s="3" t="str">
        <f t="shared" si="712"/>
        <v>Чувашская Республика - Чувашия</v>
      </c>
      <c r="B773">
        <f t="shared" si="713"/>
        <v>2020</v>
      </c>
      <c r="C773">
        <f t="shared" si="714"/>
        <v>10</v>
      </c>
      <c r="D773" s="11">
        <f t="shared" si="715"/>
        <v>44106</v>
      </c>
      <c r="E773" s="4">
        <f t="shared" si="762"/>
        <v>44135</v>
      </c>
      <c r="F773" s="1">
        <f t="shared" si="760"/>
        <v>0</v>
      </c>
      <c r="G773" s="12"/>
      <c r="I773" s="11">
        <f t="shared" ref="I773:J773" si="765">I690</f>
        <v>580000</v>
      </c>
      <c r="J773" s="11">
        <f t="shared" si="765"/>
        <v>580000</v>
      </c>
    </row>
    <row r="774" spans="1:10" x14ac:dyDescent="0.3">
      <c r="A774" s="3" t="str">
        <f t="shared" si="712"/>
        <v>Алтайский Край</v>
      </c>
      <c r="B774">
        <f t="shared" si="713"/>
        <v>2020</v>
      </c>
      <c r="C774">
        <f t="shared" si="714"/>
        <v>10</v>
      </c>
      <c r="D774" s="11">
        <f t="shared" si="715"/>
        <v>44106</v>
      </c>
      <c r="E774" s="4">
        <f t="shared" si="762"/>
        <v>44135</v>
      </c>
      <c r="F774" s="1">
        <f t="shared" si="760"/>
        <v>0</v>
      </c>
      <c r="G774" s="12"/>
      <c r="I774" s="11">
        <f t="shared" ref="I774:J774" si="766">I691</f>
        <v>580000</v>
      </c>
      <c r="J774" s="11">
        <f t="shared" si="766"/>
        <v>580000</v>
      </c>
    </row>
    <row r="775" spans="1:10" x14ac:dyDescent="0.3">
      <c r="A775" s="3" t="str">
        <f t="shared" si="712"/>
        <v>Забайкальский Край</v>
      </c>
      <c r="B775">
        <f t="shared" si="713"/>
        <v>2020</v>
      </c>
      <c r="C775">
        <f t="shared" si="714"/>
        <v>10</v>
      </c>
      <c r="D775" s="11">
        <f t="shared" si="715"/>
        <v>44106</v>
      </c>
      <c r="E775" s="4">
        <f t="shared" si="762"/>
        <v>44135</v>
      </c>
      <c r="F775" s="1">
        <f t="shared" si="760"/>
        <v>0</v>
      </c>
      <c r="G775" s="12"/>
      <c r="I775" s="11">
        <f t="shared" ref="I775:J775" si="767">I692</f>
        <v>43922</v>
      </c>
      <c r="J775" s="11">
        <f t="shared" si="767"/>
        <v>44012</v>
      </c>
    </row>
    <row r="776" spans="1:10" x14ac:dyDescent="0.3">
      <c r="A776" s="3" t="str">
        <f t="shared" si="712"/>
        <v>Камчатский Край</v>
      </c>
      <c r="B776">
        <f t="shared" si="713"/>
        <v>2020</v>
      </c>
      <c r="C776">
        <f t="shared" si="714"/>
        <v>10</v>
      </c>
      <c r="D776" s="11">
        <f t="shared" si="715"/>
        <v>44106</v>
      </c>
      <c r="E776" s="4">
        <f t="shared" si="762"/>
        <v>44135</v>
      </c>
      <c r="F776" s="1">
        <f t="shared" si="760"/>
        <v>0</v>
      </c>
      <c r="G776" s="12"/>
      <c r="I776" s="11">
        <f t="shared" ref="I776:J776" si="768">I693</f>
        <v>580000</v>
      </c>
      <c r="J776" s="11">
        <f t="shared" si="768"/>
        <v>580000</v>
      </c>
    </row>
    <row r="777" spans="1:10" x14ac:dyDescent="0.3">
      <c r="A777" s="3" t="str">
        <f t="shared" si="712"/>
        <v>Краснодарский Край</v>
      </c>
      <c r="B777">
        <f t="shared" si="713"/>
        <v>2020</v>
      </c>
      <c r="C777">
        <f t="shared" si="714"/>
        <v>10</v>
      </c>
      <c r="D777" s="11">
        <f t="shared" si="715"/>
        <v>44106</v>
      </c>
      <c r="E777" s="4">
        <f t="shared" si="762"/>
        <v>44135</v>
      </c>
      <c r="F777" s="1">
        <f t="shared" si="760"/>
        <v>0</v>
      </c>
      <c r="G777" s="12"/>
      <c r="I777" s="11">
        <f t="shared" ref="I777:J777" si="769">I694</f>
        <v>580000</v>
      </c>
      <c r="J777" s="11">
        <f t="shared" si="769"/>
        <v>580000</v>
      </c>
    </row>
    <row r="778" spans="1:10" x14ac:dyDescent="0.3">
      <c r="A778" s="3" t="str">
        <f t="shared" si="712"/>
        <v>Красноярский Край</v>
      </c>
      <c r="B778">
        <f t="shared" si="713"/>
        <v>2020</v>
      </c>
      <c r="C778">
        <f t="shared" si="714"/>
        <v>10</v>
      </c>
      <c r="D778" s="11">
        <f t="shared" si="715"/>
        <v>44106</v>
      </c>
      <c r="E778" s="4">
        <f t="shared" si="762"/>
        <v>44135</v>
      </c>
      <c r="F778" s="1">
        <f t="shared" si="760"/>
        <v>0</v>
      </c>
      <c r="G778" s="12"/>
      <c r="I778" s="11">
        <f t="shared" ref="I778:J778" si="770">I695</f>
        <v>580000</v>
      </c>
      <c r="J778" s="11">
        <f t="shared" si="770"/>
        <v>580000</v>
      </c>
    </row>
    <row r="779" spans="1:10" x14ac:dyDescent="0.3">
      <c r="A779" s="3" t="str">
        <f t="shared" si="712"/>
        <v>Пермский Край</v>
      </c>
      <c r="B779">
        <f t="shared" si="713"/>
        <v>2020</v>
      </c>
      <c r="C779">
        <f t="shared" si="714"/>
        <v>10</v>
      </c>
      <c r="D779" s="11">
        <f t="shared" si="715"/>
        <v>44106</v>
      </c>
      <c r="E779" s="4">
        <f t="shared" si="762"/>
        <v>44135</v>
      </c>
      <c r="F779" s="1">
        <f t="shared" si="760"/>
        <v>0</v>
      </c>
      <c r="G779" s="12"/>
      <c r="I779" s="11">
        <f t="shared" ref="I779:J779" si="771">I696</f>
        <v>580000</v>
      </c>
      <c r="J779" s="11">
        <f t="shared" si="771"/>
        <v>580000</v>
      </c>
    </row>
    <row r="780" spans="1:10" x14ac:dyDescent="0.3">
      <c r="A780" s="3" t="str">
        <f t="shared" si="712"/>
        <v>Приморский Край</v>
      </c>
      <c r="B780">
        <f t="shared" si="713"/>
        <v>2020</v>
      </c>
      <c r="C780">
        <f t="shared" si="714"/>
        <v>10</v>
      </c>
      <c r="D780" s="11">
        <f t="shared" si="715"/>
        <v>44106</v>
      </c>
      <c r="E780" s="4">
        <f t="shared" si="762"/>
        <v>44135</v>
      </c>
      <c r="F780" s="1">
        <f t="shared" si="760"/>
        <v>0</v>
      </c>
      <c r="G780" s="12"/>
      <c r="I780" s="11">
        <f t="shared" ref="I780:J780" si="772">I697</f>
        <v>580000</v>
      </c>
      <c r="J780" s="11">
        <f t="shared" si="772"/>
        <v>580000</v>
      </c>
    </row>
    <row r="781" spans="1:10" x14ac:dyDescent="0.3">
      <c r="A781" s="3" t="str">
        <f t="shared" si="712"/>
        <v>Ставропольский Край</v>
      </c>
      <c r="B781">
        <f t="shared" si="713"/>
        <v>2020</v>
      </c>
      <c r="C781">
        <f t="shared" si="714"/>
        <v>10</v>
      </c>
      <c r="D781" s="11">
        <f t="shared" si="715"/>
        <v>44106</v>
      </c>
      <c r="E781" s="4">
        <f t="shared" si="762"/>
        <v>44135</v>
      </c>
      <c r="F781" s="1">
        <f t="shared" si="760"/>
        <v>0</v>
      </c>
      <c r="G781" s="12"/>
      <c r="I781" s="11">
        <f t="shared" ref="I781:J781" si="773">I698</f>
        <v>580000</v>
      </c>
      <c r="J781" s="11">
        <f t="shared" si="773"/>
        <v>580000</v>
      </c>
    </row>
    <row r="782" spans="1:10" x14ac:dyDescent="0.3">
      <c r="A782" s="3" t="str">
        <f t="shared" si="712"/>
        <v>Хабаровский Край</v>
      </c>
      <c r="B782">
        <f t="shared" si="713"/>
        <v>2020</v>
      </c>
      <c r="C782">
        <f t="shared" si="714"/>
        <v>10</v>
      </c>
      <c r="D782" s="11">
        <f t="shared" si="715"/>
        <v>44106</v>
      </c>
      <c r="E782" s="4">
        <f t="shared" si="762"/>
        <v>44135</v>
      </c>
      <c r="F782" s="1">
        <f t="shared" si="760"/>
        <v>0</v>
      </c>
      <c r="G782" s="12"/>
      <c r="I782" s="11">
        <f t="shared" ref="I782:J782" si="774">I699</f>
        <v>580000</v>
      </c>
      <c r="J782" s="11">
        <f t="shared" si="774"/>
        <v>580000</v>
      </c>
    </row>
    <row r="783" spans="1:10" x14ac:dyDescent="0.3">
      <c r="A783" s="3" t="str">
        <f t="shared" si="712"/>
        <v>Амурская Область</v>
      </c>
      <c r="B783">
        <f t="shared" si="713"/>
        <v>2020</v>
      </c>
      <c r="C783">
        <f t="shared" si="714"/>
        <v>10</v>
      </c>
      <c r="D783" s="11">
        <f t="shared" si="715"/>
        <v>44106</v>
      </c>
      <c r="E783" s="4">
        <f t="shared" si="762"/>
        <v>44135</v>
      </c>
      <c r="F783" s="1">
        <f t="shared" si="760"/>
        <v>0</v>
      </c>
      <c r="G783" s="12"/>
      <c r="I783" s="11">
        <f t="shared" ref="I783:J783" si="775">I700</f>
        <v>580000</v>
      </c>
      <c r="J783" s="11">
        <f t="shared" si="775"/>
        <v>580000</v>
      </c>
    </row>
    <row r="784" spans="1:10" x14ac:dyDescent="0.3">
      <c r="A784" s="3" t="str">
        <f t="shared" si="712"/>
        <v>Архангельская Область</v>
      </c>
      <c r="B784">
        <f t="shared" si="713"/>
        <v>2020</v>
      </c>
      <c r="C784">
        <f t="shared" si="714"/>
        <v>10</v>
      </c>
      <c r="D784" s="11">
        <f t="shared" si="715"/>
        <v>44106</v>
      </c>
      <c r="E784" s="4">
        <f t="shared" si="762"/>
        <v>44135</v>
      </c>
      <c r="F784" s="1">
        <f t="shared" si="760"/>
        <v>0</v>
      </c>
      <c r="G784" s="12"/>
      <c r="I784" s="11">
        <f t="shared" ref="I784:J784" si="776">I701</f>
        <v>580000</v>
      </c>
      <c r="J784" s="11">
        <f t="shared" si="776"/>
        <v>580000</v>
      </c>
    </row>
    <row r="785" spans="1:10" x14ac:dyDescent="0.3">
      <c r="A785" s="3" t="str">
        <f t="shared" si="712"/>
        <v>Астраханская Область</v>
      </c>
      <c r="B785">
        <f t="shared" si="713"/>
        <v>2020</v>
      </c>
      <c r="C785">
        <f t="shared" si="714"/>
        <v>10</v>
      </c>
      <c r="D785" s="11">
        <f t="shared" si="715"/>
        <v>44106</v>
      </c>
      <c r="E785" s="4">
        <f t="shared" si="762"/>
        <v>44135</v>
      </c>
      <c r="F785" s="1">
        <f t="shared" si="760"/>
        <v>0</v>
      </c>
      <c r="G785" s="12"/>
      <c r="I785" s="11">
        <f t="shared" ref="I785:J785" si="777">I702</f>
        <v>580000</v>
      </c>
      <c r="J785" s="11">
        <f t="shared" si="777"/>
        <v>580000</v>
      </c>
    </row>
    <row r="786" spans="1:10" x14ac:dyDescent="0.3">
      <c r="A786" s="3" t="str">
        <f t="shared" si="712"/>
        <v>Белгородская Область</v>
      </c>
      <c r="B786">
        <f t="shared" si="713"/>
        <v>2020</v>
      </c>
      <c r="C786">
        <f t="shared" si="714"/>
        <v>10</v>
      </c>
      <c r="D786" s="11">
        <f t="shared" si="715"/>
        <v>44106</v>
      </c>
      <c r="E786" s="4">
        <f t="shared" si="762"/>
        <v>44135</v>
      </c>
      <c r="F786" s="1">
        <f t="shared" si="760"/>
        <v>0</v>
      </c>
      <c r="G786" s="12"/>
      <c r="I786" s="11">
        <f t="shared" ref="I786:J786" si="778">I703</f>
        <v>580000</v>
      </c>
      <c r="J786" s="11">
        <f t="shared" si="778"/>
        <v>580000</v>
      </c>
    </row>
    <row r="787" spans="1:10" x14ac:dyDescent="0.3">
      <c r="A787" s="3" t="str">
        <f t="shared" si="712"/>
        <v>Брянская Область</v>
      </c>
      <c r="B787">
        <f t="shared" si="713"/>
        <v>2020</v>
      </c>
      <c r="C787">
        <f t="shared" si="714"/>
        <v>10</v>
      </c>
      <c r="D787" s="11">
        <f t="shared" si="715"/>
        <v>44106</v>
      </c>
      <c r="E787" s="4">
        <f t="shared" si="762"/>
        <v>44135</v>
      </c>
      <c r="F787" s="1">
        <f t="shared" si="760"/>
        <v>0</v>
      </c>
      <c r="G787" s="12"/>
      <c r="I787" s="11">
        <f t="shared" ref="I787:J787" si="779">I704</f>
        <v>580000</v>
      </c>
      <c r="J787" s="11">
        <f t="shared" si="779"/>
        <v>580000</v>
      </c>
    </row>
    <row r="788" spans="1:10" x14ac:dyDescent="0.3">
      <c r="A788" s="3" t="str">
        <f t="shared" si="712"/>
        <v>Владимирская Область</v>
      </c>
      <c r="B788">
        <f t="shared" si="713"/>
        <v>2020</v>
      </c>
      <c r="C788">
        <f t="shared" si="714"/>
        <v>10</v>
      </c>
      <c r="D788" s="11">
        <f t="shared" si="715"/>
        <v>44106</v>
      </c>
      <c r="E788" s="4">
        <f t="shared" si="762"/>
        <v>44135</v>
      </c>
      <c r="F788" s="1">
        <f t="shared" si="760"/>
        <v>0</v>
      </c>
      <c r="G788" s="12"/>
      <c r="I788" s="11">
        <f t="shared" ref="I788:J788" si="780">I705</f>
        <v>580000</v>
      </c>
      <c r="J788" s="11">
        <f t="shared" si="780"/>
        <v>580000</v>
      </c>
    </row>
    <row r="789" spans="1:10" x14ac:dyDescent="0.3">
      <c r="A789" s="3" t="str">
        <f t="shared" si="712"/>
        <v>Волгоградская Область</v>
      </c>
      <c r="B789">
        <f t="shared" si="713"/>
        <v>2020</v>
      </c>
      <c r="C789">
        <f t="shared" si="714"/>
        <v>10</v>
      </c>
      <c r="D789" s="11">
        <f t="shared" si="715"/>
        <v>44106</v>
      </c>
      <c r="E789" s="4">
        <f t="shared" si="762"/>
        <v>44135</v>
      </c>
      <c r="F789" s="1">
        <f t="shared" si="760"/>
        <v>1</v>
      </c>
      <c r="G789" s="12"/>
      <c r="I789" s="11">
        <f t="shared" ref="I789:J789" si="781">I706</f>
        <v>43906</v>
      </c>
      <c r="J789" s="11">
        <f t="shared" si="781"/>
        <v>580000</v>
      </c>
    </row>
    <row r="790" spans="1:10" x14ac:dyDescent="0.3">
      <c r="A790" s="3" t="str">
        <f t="shared" ref="A790:A853" si="782">A707</f>
        <v>Вологодская Область</v>
      </c>
      <c r="B790">
        <f t="shared" ref="B790:B853" si="783">YEAR(D790)</f>
        <v>2020</v>
      </c>
      <c r="C790">
        <f t="shared" ref="C790:C853" si="784">MONTH(D790)</f>
        <v>10</v>
      </c>
      <c r="D790" s="11">
        <f t="shared" ref="D790:D853" si="785">EDATE(D707,1)</f>
        <v>44106</v>
      </c>
      <c r="E790" s="4">
        <f t="shared" si="762"/>
        <v>44135</v>
      </c>
      <c r="F790" s="1">
        <f t="shared" si="760"/>
        <v>0</v>
      </c>
      <c r="G790" s="12"/>
      <c r="I790" s="11">
        <f t="shared" ref="I790:J790" si="786">I707</f>
        <v>580000</v>
      </c>
      <c r="J790" s="11">
        <f t="shared" si="786"/>
        <v>580000</v>
      </c>
    </row>
    <row r="791" spans="1:10" x14ac:dyDescent="0.3">
      <c r="A791" s="3" t="str">
        <f t="shared" si="782"/>
        <v>Воронежская Область</v>
      </c>
      <c r="B791">
        <f t="shared" si="783"/>
        <v>2020</v>
      </c>
      <c r="C791">
        <f t="shared" si="784"/>
        <v>10</v>
      </c>
      <c r="D791" s="11">
        <f t="shared" si="785"/>
        <v>44106</v>
      </c>
      <c r="E791" s="4">
        <f t="shared" si="762"/>
        <v>44135</v>
      </c>
      <c r="F791" s="1">
        <f t="shared" si="760"/>
        <v>0</v>
      </c>
      <c r="G791" s="12"/>
      <c r="I791" s="11">
        <f t="shared" ref="I791:J791" si="787">I708</f>
        <v>580000</v>
      </c>
      <c r="J791" s="11">
        <f t="shared" si="787"/>
        <v>580000</v>
      </c>
    </row>
    <row r="792" spans="1:10" x14ac:dyDescent="0.3">
      <c r="A792" s="3" t="str">
        <f t="shared" si="782"/>
        <v>Ивановская Область</v>
      </c>
      <c r="B792">
        <f t="shared" si="783"/>
        <v>2020</v>
      </c>
      <c r="C792">
        <f t="shared" si="784"/>
        <v>10</v>
      </c>
      <c r="D792" s="11">
        <f t="shared" si="785"/>
        <v>44106</v>
      </c>
      <c r="E792" s="4">
        <f t="shared" si="762"/>
        <v>44135</v>
      </c>
      <c r="F792" s="1">
        <f t="shared" si="760"/>
        <v>0</v>
      </c>
      <c r="G792" s="12"/>
      <c r="I792" s="11">
        <f t="shared" ref="I792:J792" si="788">I709</f>
        <v>580000</v>
      </c>
      <c r="J792" s="11">
        <f t="shared" si="788"/>
        <v>580000</v>
      </c>
    </row>
    <row r="793" spans="1:10" x14ac:dyDescent="0.3">
      <c r="A793" s="3" t="str">
        <f t="shared" si="782"/>
        <v>Иркутская Область</v>
      </c>
      <c r="B793">
        <f t="shared" si="783"/>
        <v>2020</v>
      </c>
      <c r="C793">
        <f t="shared" si="784"/>
        <v>10</v>
      </c>
      <c r="D793" s="11">
        <f t="shared" si="785"/>
        <v>44106</v>
      </c>
      <c r="E793" s="4">
        <f t="shared" si="762"/>
        <v>44135</v>
      </c>
      <c r="F793" s="1">
        <f t="shared" si="760"/>
        <v>0</v>
      </c>
      <c r="G793" s="12"/>
      <c r="I793" s="11">
        <f t="shared" ref="I793:J793" si="789">I710</f>
        <v>580000</v>
      </c>
      <c r="J793" s="11">
        <f t="shared" si="789"/>
        <v>580000</v>
      </c>
    </row>
    <row r="794" spans="1:10" x14ac:dyDescent="0.3">
      <c r="A794" s="3" t="str">
        <f t="shared" si="782"/>
        <v>Калининградская Область</v>
      </c>
      <c r="B794">
        <f t="shared" si="783"/>
        <v>2020</v>
      </c>
      <c r="C794">
        <f t="shared" si="784"/>
        <v>10</v>
      </c>
      <c r="D794" s="11">
        <f t="shared" si="785"/>
        <v>44106</v>
      </c>
      <c r="E794" s="4">
        <f t="shared" si="762"/>
        <v>44135</v>
      </c>
      <c r="F794" s="1">
        <f t="shared" si="760"/>
        <v>0</v>
      </c>
      <c r="G794" s="12"/>
      <c r="I794" s="11">
        <f t="shared" ref="I794:J794" si="790">I711</f>
        <v>580000</v>
      </c>
      <c r="J794" s="11">
        <f t="shared" si="790"/>
        <v>580000</v>
      </c>
    </row>
    <row r="795" spans="1:10" x14ac:dyDescent="0.3">
      <c r="A795" s="3" t="str">
        <f t="shared" si="782"/>
        <v>Калужская Область</v>
      </c>
      <c r="B795">
        <f t="shared" si="783"/>
        <v>2020</v>
      </c>
      <c r="C795">
        <f t="shared" si="784"/>
        <v>10</v>
      </c>
      <c r="D795" s="11">
        <f t="shared" si="785"/>
        <v>44106</v>
      </c>
      <c r="E795" s="4">
        <f t="shared" si="762"/>
        <v>44135</v>
      </c>
      <c r="F795" s="1">
        <f t="shared" si="760"/>
        <v>0</v>
      </c>
      <c r="G795" s="12"/>
      <c r="I795" s="11">
        <f t="shared" ref="I795:J795" si="791">I712</f>
        <v>580000</v>
      </c>
      <c r="J795" s="11">
        <f t="shared" si="791"/>
        <v>580000</v>
      </c>
    </row>
    <row r="796" spans="1:10" x14ac:dyDescent="0.3">
      <c r="A796" s="3" t="str">
        <f t="shared" si="782"/>
        <v>Кемеровская Область - Кузбасс</v>
      </c>
      <c r="B796">
        <f t="shared" si="783"/>
        <v>2020</v>
      </c>
      <c r="C796">
        <f t="shared" si="784"/>
        <v>10</v>
      </c>
      <c r="D796" s="11">
        <f t="shared" si="785"/>
        <v>44106</v>
      </c>
      <c r="E796" s="4">
        <f t="shared" si="762"/>
        <v>44135</v>
      </c>
      <c r="F796" s="1">
        <f t="shared" si="760"/>
        <v>0</v>
      </c>
      <c r="G796" s="12"/>
      <c r="I796" s="11">
        <f t="shared" ref="I796:J796" si="792">I713</f>
        <v>580000</v>
      </c>
      <c r="J796" s="11">
        <f t="shared" si="792"/>
        <v>580000</v>
      </c>
    </row>
    <row r="797" spans="1:10" x14ac:dyDescent="0.3">
      <c r="A797" s="3" t="str">
        <f t="shared" si="782"/>
        <v>Кировская Область</v>
      </c>
      <c r="B797">
        <f t="shared" si="783"/>
        <v>2020</v>
      </c>
      <c r="C797">
        <f t="shared" si="784"/>
        <v>10</v>
      </c>
      <c r="D797" s="11">
        <f t="shared" si="785"/>
        <v>44106</v>
      </c>
      <c r="E797" s="4">
        <f t="shared" si="762"/>
        <v>44135</v>
      </c>
      <c r="F797" s="1">
        <f t="shared" si="760"/>
        <v>0</v>
      </c>
      <c r="G797" s="12"/>
      <c r="I797" s="11">
        <f t="shared" ref="I797:J797" si="793">I714</f>
        <v>580000</v>
      </c>
      <c r="J797" s="11">
        <f t="shared" si="793"/>
        <v>580000</v>
      </c>
    </row>
    <row r="798" spans="1:10" x14ac:dyDescent="0.3">
      <c r="A798" s="3" t="str">
        <f t="shared" si="782"/>
        <v>Костромская Область</v>
      </c>
      <c r="B798">
        <f t="shared" si="783"/>
        <v>2020</v>
      </c>
      <c r="C798">
        <f t="shared" si="784"/>
        <v>10</v>
      </c>
      <c r="D798" s="11">
        <f t="shared" si="785"/>
        <v>44106</v>
      </c>
      <c r="E798" s="4">
        <f t="shared" si="762"/>
        <v>44135</v>
      </c>
      <c r="F798" s="1">
        <f t="shared" si="760"/>
        <v>0</v>
      </c>
      <c r="G798" s="12"/>
      <c r="I798" s="11">
        <f t="shared" ref="I798:J798" si="794">I715</f>
        <v>43922</v>
      </c>
      <c r="J798" s="11">
        <f t="shared" si="794"/>
        <v>44105</v>
      </c>
    </row>
    <row r="799" spans="1:10" x14ac:dyDescent="0.3">
      <c r="A799" s="3" t="str">
        <f t="shared" si="782"/>
        <v>Курганская Область</v>
      </c>
      <c r="B799">
        <f t="shared" si="783"/>
        <v>2020</v>
      </c>
      <c r="C799">
        <f t="shared" si="784"/>
        <v>10</v>
      </c>
      <c r="D799" s="11">
        <f t="shared" si="785"/>
        <v>44106</v>
      </c>
      <c r="E799" s="4">
        <f t="shared" si="762"/>
        <v>44135</v>
      </c>
      <c r="F799" s="1">
        <f t="shared" si="760"/>
        <v>0</v>
      </c>
      <c r="G799" s="12"/>
      <c r="I799" s="11">
        <f t="shared" ref="I799:J799" si="795">I716</f>
        <v>580000</v>
      </c>
      <c r="J799" s="11">
        <f t="shared" si="795"/>
        <v>580000</v>
      </c>
    </row>
    <row r="800" spans="1:10" x14ac:dyDescent="0.3">
      <c r="A800" s="3" t="str">
        <f t="shared" si="782"/>
        <v>Курская Область</v>
      </c>
      <c r="B800">
        <f t="shared" si="783"/>
        <v>2020</v>
      </c>
      <c r="C800">
        <f t="shared" si="784"/>
        <v>10</v>
      </c>
      <c r="D800" s="11">
        <f t="shared" si="785"/>
        <v>44106</v>
      </c>
      <c r="E800" s="4">
        <f t="shared" si="762"/>
        <v>44135</v>
      </c>
      <c r="F800" s="1">
        <f t="shared" si="760"/>
        <v>1</v>
      </c>
      <c r="G800" s="12"/>
      <c r="I800" s="11">
        <f t="shared" ref="I800:J800" si="796">I717</f>
        <v>43922</v>
      </c>
      <c r="J800" s="11">
        <f t="shared" si="796"/>
        <v>44561</v>
      </c>
    </row>
    <row r="801" spans="1:10" x14ac:dyDescent="0.3">
      <c r="A801" s="3" t="str">
        <f t="shared" si="782"/>
        <v>Липецкая Область</v>
      </c>
      <c r="B801">
        <f t="shared" si="783"/>
        <v>2020</v>
      </c>
      <c r="C801">
        <f t="shared" si="784"/>
        <v>10</v>
      </c>
      <c r="D801" s="11">
        <f t="shared" si="785"/>
        <v>44106</v>
      </c>
      <c r="E801" s="4">
        <f t="shared" si="762"/>
        <v>44135</v>
      </c>
      <c r="F801" s="1">
        <f t="shared" si="760"/>
        <v>0</v>
      </c>
      <c r="G801" s="12"/>
      <c r="I801" s="11">
        <f t="shared" ref="I801:J801" si="797">I718</f>
        <v>580000</v>
      </c>
      <c r="J801" s="11">
        <f t="shared" si="797"/>
        <v>580000</v>
      </c>
    </row>
    <row r="802" spans="1:10" x14ac:dyDescent="0.3">
      <c r="A802" s="3" t="str">
        <f t="shared" si="782"/>
        <v>Магаданская Область</v>
      </c>
      <c r="B802">
        <f t="shared" si="783"/>
        <v>2020</v>
      </c>
      <c r="C802">
        <f t="shared" si="784"/>
        <v>10</v>
      </c>
      <c r="D802" s="11">
        <f t="shared" si="785"/>
        <v>44106</v>
      </c>
      <c r="E802" s="4">
        <f t="shared" si="762"/>
        <v>44135</v>
      </c>
      <c r="F802" s="1">
        <f t="shared" si="760"/>
        <v>0</v>
      </c>
      <c r="G802" s="12"/>
      <c r="I802" s="11">
        <f t="shared" ref="I802:J802" si="798">I719</f>
        <v>580000</v>
      </c>
      <c r="J802" s="11">
        <f t="shared" si="798"/>
        <v>580000</v>
      </c>
    </row>
    <row r="803" spans="1:10" x14ac:dyDescent="0.3">
      <c r="A803" s="3" t="str">
        <f t="shared" si="782"/>
        <v>Мурманская Область</v>
      </c>
      <c r="B803">
        <f t="shared" si="783"/>
        <v>2020</v>
      </c>
      <c r="C803">
        <f t="shared" si="784"/>
        <v>10</v>
      </c>
      <c r="D803" s="11">
        <f t="shared" si="785"/>
        <v>44106</v>
      </c>
      <c r="E803" s="4">
        <f t="shared" si="762"/>
        <v>44135</v>
      </c>
      <c r="F803" s="1">
        <f t="shared" si="760"/>
        <v>0</v>
      </c>
      <c r="G803" s="12"/>
      <c r="I803" s="11">
        <f t="shared" ref="I803:J803" si="799">I720</f>
        <v>580000</v>
      </c>
      <c r="J803" s="11">
        <f t="shared" si="799"/>
        <v>580000</v>
      </c>
    </row>
    <row r="804" spans="1:10" x14ac:dyDescent="0.3">
      <c r="A804" s="3" t="str">
        <f t="shared" si="782"/>
        <v>Нижегородская Область</v>
      </c>
      <c r="B804">
        <f t="shared" si="783"/>
        <v>2020</v>
      </c>
      <c r="C804">
        <f t="shared" si="784"/>
        <v>10</v>
      </c>
      <c r="D804" s="11">
        <f t="shared" si="785"/>
        <v>44106</v>
      </c>
      <c r="E804" s="4">
        <f t="shared" si="762"/>
        <v>44135</v>
      </c>
      <c r="F804" s="1">
        <f t="shared" si="760"/>
        <v>1</v>
      </c>
      <c r="G804" s="12"/>
      <c r="I804" s="11">
        <f t="shared" ref="I804:J804" si="800">I721</f>
        <v>43903</v>
      </c>
      <c r="J804" s="11">
        <f t="shared" si="800"/>
        <v>44256</v>
      </c>
    </row>
    <row r="805" spans="1:10" x14ac:dyDescent="0.3">
      <c r="A805" s="3" t="str">
        <f t="shared" si="782"/>
        <v>Новгородская Область</v>
      </c>
      <c r="B805">
        <f t="shared" si="783"/>
        <v>2020</v>
      </c>
      <c r="C805">
        <f t="shared" si="784"/>
        <v>10</v>
      </c>
      <c r="D805" s="11">
        <f t="shared" si="785"/>
        <v>44106</v>
      </c>
      <c r="E805" s="4">
        <f t="shared" si="762"/>
        <v>44135</v>
      </c>
      <c r="F805" s="1">
        <f t="shared" si="760"/>
        <v>0</v>
      </c>
      <c r="G805" s="12"/>
      <c r="I805" s="11">
        <f t="shared" ref="I805:J805" si="801">I722</f>
        <v>580000</v>
      </c>
      <c r="J805" s="11">
        <f t="shared" si="801"/>
        <v>580000</v>
      </c>
    </row>
    <row r="806" spans="1:10" x14ac:dyDescent="0.3">
      <c r="A806" s="3" t="str">
        <f t="shared" si="782"/>
        <v>Новосибирская Область</v>
      </c>
      <c r="B806">
        <f t="shared" si="783"/>
        <v>2020</v>
      </c>
      <c r="C806">
        <f t="shared" si="784"/>
        <v>10</v>
      </c>
      <c r="D806" s="11">
        <f t="shared" si="785"/>
        <v>44106</v>
      </c>
      <c r="E806" s="4">
        <f t="shared" si="762"/>
        <v>44135</v>
      </c>
      <c r="F806" s="1">
        <f t="shared" si="760"/>
        <v>0</v>
      </c>
      <c r="G806" s="12"/>
      <c r="I806" s="11">
        <f t="shared" ref="I806:J806" si="802">I723</f>
        <v>580000</v>
      </c>
      <c r="J806" s="11">
        <f t="shared" si="802"/>
        <v>580000</v>
      </c>
    </row>
    <row r="807" spans="1:10" x14ac:dyDescent="0.3">
      <c r="A807" s="3" t="str">
        <f t="shared" si="782"/>
        <v>Омская Область</v>
      </c>
      <c r="B807">
        <f t="shared" si="783"/>
        <v>2020</v>
      </c>
      <c r="C807">
        <f t="shared" si="784"/>
        <v>10</v>
      </c>
      <c r="D807" s="11">
        <f t="shared" si="785"/>
        <v>44106</v>
      </c>
      <c r="E807" s="4">
        <f t="shared" si="762"/>
        <v>44135</v>
      </c>
      <c r="F807" s="1">
        <f t="shared" si="760"/>
        <v>0</v>
      </c>
      <c r="G807" s="12"/>
      <c r="I807" s="11">
        <f t="shared" ref="I807:J807" si="803">I724</f>
        <v>580000</v>
      </c>
      <c r="J807" s="11">
        <f t="shared" si="803"/>
        <v>580000</v>
      </c>
    </row>
    <row r="808" spans="1:10" x14ac:dyDescent="0.3">
      <c r="A808" s="3" t="str">
        <f t="shared" si="782"/>
        <v>Оренбургская Область</v>
      </c>
      <c r="B808">
        <f t="shared" si="783"/>
        <v>2020</v>
      </c>
      <c r="C808">
        <f t="shared" si="784"/>
        <v>10</v>
      </c>
      <c r="D808" s="11">
        <f t="shared" si="785"/>
        <v>44106</v>
      </c>
      <c r="E808" s="4">
        <f t="shared" si="762"/>
        <v>44135</v>
      </c>
      <c r="F808" s="1">
        <f t="shared" si="760"/>
        <v>0</v>
      </c>
      <c r="G808" s="12"/>
      <c r="I808" s="11">
        <f t="shared" ref="I808:J808" si="804">I725</f>
        <v>580000</v>
      </c>
      <c r="J808" s="11">
        <f t="shared" si="804"/>
        <v>580000</v>
      </c>
    </row>
    <row r="809" spans="1:10" x14ac:dyDescent="0.3">
      <c r="A809" s="3" t="str">
        <f t="shared" si="782"/>
        <v>Орловская Область</v>
      </c>
      <c r="B809">
        <f t="shared" si="783"/>
        <v>2020</v>
      </c>
      <c r="C809">
        <f t="shared" si="784"/>
        <v>10</v>
      </c>
      <c r="D809" s="11">
        <f t="shared" si="785"/>
        <v>44106</v>
      </c>
      <c r="E809" s="4">
        <f t="shared" si="762"/>
        <v>44135</v>
      </c>
      <c r="F809" s="1">
        <f t="shared" si="760"/>
        <v>0</v>
      </c>
      <c r="G809" s="12"/>
      <c r="I809" s="11">
        <f t="shared" ref="I809:J809" si="805">I726</f>
        <v>580000</v>
      </c>
      <c r="J809" s="11">
        <f t="shared" si="805"/>
        <v>580000</v>
      </c>
    </row>
    <row r="810" spans="1:10" x14ac:dyDescent="0.3">
      <c r="A810" s="3" t="str">
        <f t="shared" si="782"/>
        <v>Пензенская Область</v>
      </c>
      <c r="B810">
        <f t="shared" si="783"/>
        <v>2020</v>
      </c>
      <c r="C810">
        <f t="shared" si="784"/>
        <v>10</v>
      </c>
      <c r="D810" s="11">
        <f t="shared" si="785"/>
        <v>44106</v>
      </c>
      <c r="E810" s="4">
        <f t="shared" si="762"/>
        <v>44135</v>
      </c>
      <c r="F810" s="1">
        <f t="shared" si="760"/>
        <v>0</v>
      </c>
      <c r="G810" s="12"/>
      <c r="I810" s="11">
        <f t="shared" ref="I810:J810" si="806">I727</f>
        <v>580000</v>
      </c>
      <c r="J810" s="11">
        <f t="shared" si="806"/>
        <v>580000</v>
      </c>
    </row>
    <row r="811" spans="1:10" x14ac:dyDescent="0.3">
      <c r="A811" s="3" t="str">
        <f t="shared" si="782"/>
        <v>Псковсая Область</v>
      </c>
      <c r="B811">
        <f t="shared" si="783"/>
        <v>2020</v>
      </c>
      <c r="C811">
        <f t="shared" si="784"/>
        <v>10</v>
      </c>
      <c r="D811" s="11">
        <f t="shared" si="785"/>
        <v>44106</v>
      </c>
      <c r="E811" s="4">
        <f t="shared" si="762"/>
        <v>44135</v>
      </c>
      <c r="F811" s="1">
        <f t="shared" si="760"/>
        <v>0</v>
      </c>
      <c r="G811" s="12"/>
      <c r="I811" s="11">
        <f t="shared" ref="I811:J811" si="807">I728</f>
        <v>580000</v>
      </c>
      <c r="J811" s="11">
        <f t="shared" si="807"/>
        <v>580000</v>
      </c>
    </row>
    <row r="812" spans="1:10" x14ac:dyDescent="0.3">
      <c r="A812" s="3" t="str">
        <f t="shared" si="782"/>
        <v>Ростовская Область</v>
      </c>
      <c r="B812">
        <f t="shared" si="783"/>
        <v>2020</v>
      </c>
      <c r="C812">
        <f t="shared" si="784"/>
        <v>10</v>
      </c>
      <c r="D812" s="11">
        <f t="shared" si="785"/>
        <v>44106</v>
      </c>
      <c r="E812" s="4">
        <f t="shared" si="762"/>
        <v>44135</v>
      </c>
      <c r="F812" s="1">
        <f t="shared" si="760"/>
        <v>0</v>
      </c>
      <c r="G812" s="12"/>
      <c r="I812" s="11">
        <f t="shared" ref="I812:J812" si="808">I729</f>
        <v>580000</v>
      </c>
      <c r="J812" s="11">
        <f t="shared" si="808"/>
        <v>580000</v>
      </c>
    </row>
    <row r="813" spans="1:10" x14ac:dyDescent="0.3">
      <c r="A813" s="3" t="str">
        <f t="shared" si="782"/>
        <v>Рязанская Область</v>
      </c>
      <c r="B813">
        <f t="shared" si="783"/>
        <v>2020</v>
      </c>
      <c r="C813">
        <f t="shared" si="784"/>
        <v>10</v>
      </c>
      <c r="D813" s="11">
        <f t="shared" si="785"/>
        <v>44106</v>
      </c>
      <c r="E813" s="4">
        <f t="shared" si="762"/>
        <v>44135</v>
      </c>
      <c r="F813" s="1">
        <f t="shared" si="760"/>
        <v>0</v>
      </c>
      <c r="G813" s="12"/>
      <c r="I813" s="11">
        <f t="shared" ref="I813:J813" si="809">I730</f>
        <v>580000</v>
      </c>
      <c r="J813" s="11">
        <f t="shared" si="809"/>
        <v>580000</v>
      </c>
    </row>
    <row r="814" spans="1:10" x14ac:dyDescent="0.3">
      <c r="A814" s="3" t="str">
        <f t="shared" si="782"/>
        <v>Самарская Область</v>
      </c>
      <c r="B814">
        <f t="shared" si="783"/>
        <v>2020</v>
      </c>
      <c r="C814">
        <f t="shared" si="784"/>
        <v>10</v>
      </c>
      <c r="D814" s="11">
        <f t="shared" si="785"/>
        <v>44106</v>
      </c>
      <c r="E814" s="4">
        <f t="shared" si="762"/>
        <v>44135</v>
      </c>
      <c r="F814" s="1">
        <f t="shared" si="760"/>
        <v>0</v>
      </c>
      <c r="G814" s="12"/>
      <c r="I814" s="11">
        <f t="shared" ref="I814:J814" si="810">I731</f>
        <v>580000</v>
      </c>
      <c r="J814" s="11">
        <f t="shared" si="810"/>
        <v>580000</v>
      </c>
    </row>
    <row r="815" spans="1:10" x14ac:dyDescent="0.3">
      <c r="A815" s="3" t="str">
        <f t="shared" si="782"/>
        <v>Саратовская Область</v>
      </c>
      <c r="B815">
        <f t="shared" si="783"/>
        <v>2020</v>
      </c>
      <c r="C815">
        <f t="shared" si="784"/>
        <v>10</v>
      </c>
      <c r="D815" s="11">
        <f t="shared" si="785"/>
        <v>44106</v>
      </c>
      <c r="E815" s="4">
        <f t="shared" si="762"/>
        <v>44135</v>
      </c>
      <c r="F815" s="1">
        <f t="shared" si="760"/>
        <v>0</v>
      </c>
      <c r="G815" s="12"/>
      <c r="I815" s="11">
        <f t="shared" ref="I815:J815" si="811">I732</f>
        <v>580000</v>
      </c>
      <c r="J815" s="11">
        <f t="shared" si="811"/>
        <v>580000</v>
      </c>
    </row>
    <row r="816" spans="1:10" x14ac:dyDescent="0.3">
      <c r="A816" s="3" t="str">
        <f t="shared" si="782"/>
        <v>Сахалинская Область</v>
      </c>
      <c r="B816">
        <f t="shared" si="783"/>
        <v>2020</v>
      </c>
      <c r="C816">
        <f t="shared" si="784"/>
        <v>10</v>
      </c>
      <c r="D816" s="11">
        <f t="shared" si="785"/>
        <v>44106</v>
      </c>
      <c r="E816" s="4">
        <f t="shared" si="762"/>
        <v>44135</v>
      </c>
      <c r="F816" s="1">
        <f t="shared" si="760"/>
        <v>0</v>
      </c>
      <c r="G816" s="12"/>
      <c r="I816" s="11">
        <f t="shared" ref="I816:J816" si="812">I733</f>
        <v>580000</v>
      </c>
      <c r="J816" s="11">
        <f t="shared" si="812"/>
        <v>580000</v>
      </c>
    </row>
    <row r="817" spans="1:10" x14ac:dyDescent="0.3">
      <c r="A817" s="3" t="str">
        <f t="shared" si="782"/>
        <v>Свердловская Область</v>
      </c>
      <c r="B817">
        <f t="shared" si="783"/>
        <v>2020</v>
      </c>
      <c r="C817">
        <f t="shared" si="784"/>
        <v>10</v>
      </c>
      <c r="D817" s="11">
        <f t="shared" si="785"/>
        <v>44106</v>
      </c>
      <c r="E817" s="4">
        <f t="shared" si="762"/>
        <v>44135</v>
      </c>
      <c r="F817" s="1">
        <f t="shared" si="760"/>
        <v>0</v>
      </c>
      <c r="G817" s="12"/>
      <c r="I817" s="11">
        <f t="shared" ref="I817:J817" si="813">I734</f>
        <v>580000</v>
      </c>
      <c r="J817" s="11">
        <f t="shared" si="813"/>
        <v>580000</v>
      </c>
    </row>
    <row r="818" spans="1:10" x14ac:dyDescent="0.3">
      <c r="A818" s="3" t="str">
        <f t="shared" si="782"/>
        <v>Смоленская Область</v>
      </c>
      <c r="B818">
        <f t="shared" si="783"/>
        <v>2020</v>
      </c>
      <c r="C818">
        <f t="shared" si="784"/>
        <v>10</v>
      </c>
      <c r="D818" s="11">
        <f t="shared" si="785"/>
        <v>44106</v>
      </c>
      <c r="E818" s="4">
        <f t="shared" si="762"/>
        <v>44135</v>
      </c>
      <c r="F818" s="1">
        <f t="shared" si="760"/>
        <v>0</v>
      </c>
      <c r="G818" s="12"/>
      <c r="I818" s="11">
        <f t="shared" ref="I818:J818" si="814">I735</f>
        <v>580000</v>
      </c>
      <c r="J818" s="11">
        <f t="shared" si="814"/>
        <v>580000</v>
      </c>
    </row>
    <row r="819" spans="1:10" x14ac:dyDescent="0.3">
      <c r="A819" s="3" t="str">
        <f t="shared" si="782"/>
        <v>Тамбовская Область</v>
      </c>
      <c r="B819">
        <f t="shared" si="783"/>
        <v>2020</v>
      </c>
      <c r="C819">
        <f t="shared" si="784"/>
        <v>10</v>
      </c>
      <c r="D819" s="11">
        <f t="shared" si="785"/>
        <v>44106</v>
      </c>
      <c r="E819" s="4">
        <f t="shared" si="762"/>
        <v>44135</v>
      </c>
      <c r="F819" s="1">
        <f t="shared" si="760"/>
        <v>0</v>
      </c>
      <c r="G819" s="12"/>
      <c r="I819" s="11">
        <f t="shared" ref="I819:J819" si="815">I736</f>
        <v>580000</v>
      </c>
      <c r="J819" s="11">
        <f t="shared" si="815"/>
        <v>580000</v>
      </c>
    </row>
    <row r="820" spans="1:10" x14ac:dyDescent="0.3">
      <c r="A820" s="3" t="str">
        <f t="shared" si="782"/>
        <v>Томская Область</v>
      </c>
      <c r="B820">
        <f t="shared" si="783"/>
        <v>2020</v>
      </c>
      <c r="C820">
        <f t="shared" si="784"/>
        <v>10</v>
      </c>
      <c r="D820" s="11">
        <f t="shared" si="785"/>
        <v>44106</v>
      </c>
      <c r="E820" s="4">
        <f t="shared" si="762"/>
        <v>44135</v>
      </c>
      <c r="F820" s="1">
        <f t="shared" si="760"/>
        <v>0</v>
      </c>
      <c r="G820" s="12"/>
      <c r="I820" s="11">
        <f t="shared" ref="I820:J820" si="816">I737</f>
        <v>580000</v>
      </c>
      <c r="J820" s="11">
        <f t="shared" si="816"/>
        <v>580000</v>
      </c>
    </row>
    <row r="821" spans="1:10" x14ac:dyDescent="0.3">
      <c r="A821" s="3" t="str">
        <f t="shared" si="782"/>
        <v>Тульская Область</v>
      </c>
      <c r="B821">
        <f t="shared" si="783"/>
        <v>2020</v>
      </c>
      <c r="C821">
        <f t="shared" si="784"/>
        <v>10</v>
      </c>
      <c r="D821" s="11">
        <f t="shared" si="785"/>
        <v>44106</v>
      </c>
      <c r="E821" s="4">
        <f t="shared" si="762"/>
        <v>44135</v>
      </c>
      <c r="F821" s="1">
        <f t="shared" si="760"/>
        <v>0</v>
      </c>
      <c r="G821" s="12"/>
      <c r="I821" s="11">
        <f t="shared" ref="I821:J821" si="817">I738</f>
        <v>580000</v>
      </c>
      <c r="J821" s="11">
        <f t="shared" si="817"/>
        <v>580000</v>
      </c>
    </row>
    <row r="822" spans="1:10" x14ac:dyDescent="0.3">
      <c r="A822" s="3" t="str">
        <f t="shared" si="782"/>
        <v>Тюменская Область</v>
      </c>
      <c r="B822">
        <f t="shared" si="783"/>
        <v>2020</v>
      </c>
      <c r="C822">
        <f t="shared" si="784"/>
        <v>10</v>
      </c>
      <c r="D822" s="11">
        <f t="shared" si="785"/>
        <v>44106</v>
      </c>
      <c r="E822" s="4">
        <f t="shared" si="762"/>
        <v>44135</v>
      </c>
      <c r="F822" s="1">
        <f t="shared" si="760"/>
        <v>0</v>
      </c>
      <c r="G822" s="12"/>
      <c r="I822" s="11">
        <f t="shared" ref="I822:J822" si="818">I739</f>
        <v>580000</v>
      </c>
      <c r="J822" s="11">
        <f t="shared" si="818"/>
        <v>580000</v>
      </c>
    </row>
    <row r="823" spans="1:10" x14ac:dyDescent="0.3">
      <c r="A823" s="3" t="str">
        <f t="shared" si="782"/>
        <v>Ульяновская Область</v>
      </c>
      <c r="B823">
        <f t="shared" si="783"/>
        <v>2020</v>
      </c>
      <c r="C823">
        <f t="shared" si="784"/>
        <v>10</v>
      </c>
      <c r="D823" s="11">
        <f t="shared" si="785"/>
        <v>44106</v>
      </c>
      <c r="E823" s="4">
        <f t="shared" si="762"/>
        <v>44135</v>
      </c>
      <c r="F823" s="1">
        <f t="shared" si="760"/>
        <v>0</v>
      </c>
      <c r="G823" s="12"/>
      <c r="I823" s="11">
        <f t="shared" ref="I823:J823" si="819">I740</f>
        <v>580000</v>
      </c>
      <c r="J823" s="11">
        <f t="shared" si="819"/>
        <v>580000</v>
      </c>
    </row>
    <row r="824" spans="1:10" x14ac:dyDescent="0.3">
      <c r="A824" s="3" t="str">
        <f t="shared" si="782"/>
        <v>Челябинская Область</v>
      </c>
      <c r="B824">
        <f t="shared" si="783"/>
        <v>2020</v>
      </c>
      <c r="C824">
        <f t="shared" si="784"/>
        <v>10</v>
      </c>
      <c r="D824" s="11">
        <f t="shared" si="785"/>
        <v>44106</v>
      </c>
      <c r="E824" s="4">
        <f t="shared" si="762"/>
        <v>44135</v>
      </c>
      <c r="F824" s="1">
        <f t="shared" si="760"/>
        <v>0</v>
      </c>
      <c r="G824" s="12"/>
      <c r="I824" s="11">
        <f t="shared" ref="I824:J824" si="820">I741</f>
        <v>580000</v>
      </c>
      <c r="J824" s="11">
        <f t="shared" si="820"/>
        <v>580000</v>
      </c>
    </row>
    <row r="825" spans="1:10" x14ac:dyDescent="0.3">
      <c r="A825" s="3" t="str">
        <f t="shared" si="782"/>
        <v>Ярославская Область</v>
      </c>
      <c r="B825">
        <f t="shared" si="783"/>
        <v>2020</v>
      </c>
      <c r="C825">
        <f t="shared" si="784"/>
        <v>10</v>
      </c>
      <c r="D825" s="11">
        <f t="shared" si="785"/>
        <v>44106</v>
      </c>
      <c r="E825" s="4">
        <f t="shared" si="762"/>
        <v>44135</v>
      </c>
      <c r="F825" s="1">
        <f t="shared" si="760"/>
        <v>0</v>
      </c>
      <c r="G825" s="12"/>
      <c r="I825" s="11">
        <f t="shared" ref="I825:J825" si="821">I742</f>
        <v>580000</v>
      </c>
      <c r="J825" s="11">
        <f t="shared" si="821"/>
        <v>580000</v>
      </c>
    </row>
    <row r="826" spans="1:10" x14ac:dyDescent="0.3">
      <c r="A826" s="3" t="str">
        <f t="shared" si="782"/>
        <v>Севастополь</v>
      </c>
      <c r="B826">
        <f t="shared" si="783"/>
        <v>2020</v>
      </c>
      <c r="C826">
        <f t="shared" si="784"/>
        <v>10</v>
      </c>
      <c r="D826" s="11">
        <f t="shared" si="785"/>
        <v>44106</v>
      </c>
      <c r="E826" s="4">
        <f t="shared" si="762"/>
        <v>44135</v>
      </c>
      <c r="F826" s="1">
        <f t="shared" si="760"/>
        <v>0</v>
      </c>
      <c r="G826" s="12"/>
      <c r="I826" s="11">
        <f t="shared" ref="I826:J826" si="822">I743</f>
        <v>580000</v>
      </c>
      <c r="J826" s="11">
        <f t="shared" si="822"/>
        <v>580000</v>
      </c>
    </row>
    <row r="827" spans="1:10" x14ac:dyDescent="0.3">
      <c r="A827" s="3" t="str">
        <f t="shared" si="782"/>
        <v>Еврейская Автономная Область</v>
      </c>
      <c r="B827">
        <f t="shared" si="783"/>
        <v>2020</v>
      </c>
      <c r="C827">
        <f t="shared" si="784"/>
        <v>10</v>
      </c>
      <c r="D827" s="11">
        <f t="shared" si="785"/>
        <v>44106</v>
      </c>
      <c r="E827" s="4">
        <f t="shared" si="762"/>
        <v>44135</v>
      </c>
      <c r="F827" s="1">
        <f t="shared" si="760"/>
        <v>0</v>
      </c>
      <c r="G827" s="12"/>
      <c r="I827" s="11">
        <f t="shared" ref="I827:J827" si="823">I744</f>
        <v>580000</v>
      </c>
      <c r="J827" s="11">
        <f t="shared" si="823"/>
        <v>580000</v>
      </c>
    </row>
    <row r="828" spans="1:10" x14ac:dyDescent="0.3">
      <c r="A828" s="3" t="str">
        <f t="shared" si="782"/>
        <v>Ненецкий Автономный Округ</v>
      </c>
      <c r="B828">
        <f t="shared" si="783"/>
        <v>2020</v>
      </c>
      <c r="C828">
        <f t="shared" si="784"/>
        <v>10</v>
      </c>
      <c r="D828" s="11">
        <f t="shared" si="785"/>
        <v>44106</v>
      </c>
      <c r="E828" s="4">
        <f t="shared" si="762"/>
        <v>44135</v>
      </c>
      <c r="F828" s="1">
        <f t="shared" si="760"/>
        <v>0</v>
      </c>
      <c r="G828" s="12"/>
      <c r="I828" s="11">
        <f t="shared" ref="I828:J828" si="824">I745</f>
        <v>580000</v>
      </c>
      <c r="J828" s="11">
        <f t="shared" si="824"/>
        <v>580000</v>
      </c>
    </row>
    <row r="829" spans="1:10" x14ac:dyDescent="0.3">
      <c r="A829" s="3" t="str">
        <f t="shared" si="782"/>
        <v>Ханты-Мансийский Автономный Округ -Югра</v>
      </c>
      <c r="B829">
        <f t="shared" si="783"/>
        <v>2020</v>
      </c>
      <c r="C829">
        <f t="shared" si="784"/>
        <v>10</v>
      </c>
      <c r="D829" s="11">
        <f t="shared" si="785"/>
        <v>44106</v>
      </c>
      <c r="E829" s="4">
        <f t="shared" si="762"/>
        <v>44135</v>
      </c>
      <c r="F829" s="1">
        <f t="shared" si="760"/>
        <v>0</v>
      </c>
      <c r="G829" s="12"/>
      <c r="I829" s="11">
        <f t="shared" ref="I829:J829" si="825">I746</f>
        <v>580000</v>
      </c>
      <c r="J829" s="11">
        <f t="shared" si="825"/>
        <v>580000</v>
      </c>
    </row>
    <row r="830" spans="1:10" x14ac:dyDescent="0.3">
      <c r="A830" s="3" t="str">
        <f t="shared" si="782"/>
        <v>Чукотский Автономный Округ</v>
      </c>
      <c r="B830">
        <f t="shared" si="783"/>
        <v>2020</v>
      </c>
      <c r="C830">
        <f t="shared" si="784"/>
        <v>10</v>
      </c>
      <c r="D830" s="11">
        <f t="shared" si="785"/>
        <v>44106</v>
      </c>
      <c r="E830" s="4">
        <f t="shared" si="762"/>
        <v>44135</v>
      </c>
      <c r="F830" s="1">
        <f t="shared" si="760"/>
        <v>0</v>
      </c>
      <c r="G830" s="12"/>
      <c r="I830" s="11">
        <f t="shared" ref="I830:J830" si="826">I747</f>
        <v>580000</v>
      </c>
      <c r="J830" s="11">
        <f t="shared" si="826"/>
        <v>580000</v>
      </c>
    </row>
    <row r="831" spans="1:10" x14ac:dyDescent="0.3">
      <c r="A831" s="3" t="str">
        <f t="shared" si="782"/>
        <v>Ямало-Ненецкий Автономный Округ</v>
      </c>
      <c r="B831">
        <f t="shared" si="783"/>
        <v>2020</v>
      </c>
      <c r="C831">
        <f t="shared" si="784"/>
        <v>10</v>
      </c>
      <c r="D831" s="11">
        <f t="shared" si="785"/>
        <v>44106</v>
      </c>
      <c r="E831" s="4">
        <f t="shared" si="762"/>
        <v>44135</v>
      </c>
      <c r="F831" s="1">
        <f t="shared" si="760"/>
        <v>0</v>
      </c>
      <c r="G831" s="12"/>
      <c r="I831" s="11">
        <f t="shared" ref="I831:J831" si="827">I748</f>
        <v>580000</v>
      </c>
      <c r="J831" s="11">
        <f t="shared" si="827"/>
        <v>580000</v>
      </c>
    </row>
    <row r="832" spans="1:10" x14ac:dyDescent="0.3">
      <c r="A832" s="3" t="str">
        <f t="shared" si="782"/>
        <v>Москва</v>
      </c>
      <c r="B832">
        <f t="shared" si="783"/>
        <v>2020</v>
      </c>
      <c r="C832">
        <f t="shared" si="784"/>
        <v>11</v>
      </c>
      <c r="D832" s="11">
        <f t="shared" si="785"/>
        <v>44137</v>
      </c>
      <c r="E832" s="4">
        <f t="shared" si="762"/>
        <v>44165</v>
      </c>
      <c r="F832" s="1">
        <f t="shared" si="760"/>
        <v>1</v>
      </c>
      <c r="G832" s="12"/>
      <c r="I832" s="11">
        <f t="shared" ref="I832:J832" si="828">I749</f>
        <v>43914</v>
      </c>
      <c r="J832" s="11">
        <f t="shared" si="828"/>
        <v>44561</v>
      </c>
    </row>
    <row r="833" spans="1:10" x14ac:dyDescent="0.3">
      <c r="A833" s="3" t="str">
        <f t="shared" si="782"/>
        <v>Московская область</v>
      </c>
      <c r="B833">
        <f t="shared" si="783"/>
        <v>2020</v>
      </c>
      <c r="C833">
        <f t="shared" si="784"/>
        <v>11</v>
      </c>
      <c r="D833" s="11">
        <f t="shared" si="785"/>
        <v>44137</v>
      </c>
      <c r="E833" s="4">
        <f t="shared" si="762"/>
        <v>44165</v>
      </c>
      <c r="F833" s="1">
        <f t="shared" si="760"/>
        <v>1</v>
      </c>
      <c r="G833" s="12"/>
      <c r="I833" s="11">
        <f t="shared" ref="I833:J833" si="829">I750</f>
        <v>0</v>
      </c>
      <c r="J833" s="11">
        <f t="shared" si="829"/>
        <v>44562</v>
      </c>
    </row>
    <row r="834" spans="1:10" x14ac:dyDescent="0.3">
      <c r="A834" s="3" t="str">
        <f t="shared" si="782"/>
        <v>Санкт-Петербург</v>
      </c>
      <c r="B834">
        <f t="shared" si="783"/>
        <v>2020</v>
      </c>
      <c r="C834">
        <f t="shared" si="784"/>
        <v>11</v>
      </c>
      <c r="D834" s="11">
        <f t="shared" si="785"/>
        <v>44137</v>
      </c>
      <c r="E834" s="4">
        <f t="shared" si="762"/>
        <v>44165</v>
      </c>
      <c r="F834" s="1">
        <f t="shared" ref="F834:F897" si="830">IF(OR(AND(I834&lt;=D834,J834&gt;=E834),AND(E834&gt;=I834,E834&lt;=J834)),1,0)</f>
        <v>1</v>
      </c>
      <c r="G834" s="12"/>
      <c r="I834" s="11">
        <f t="shared" ref="I834:J834" si="831">I751</f>
        <v>0</v>
      </c>
      <c r="J834" s="11">
        <f t="shared" si="831"/>
        <v>44562</v>
      </c>
    </row>
    <row r="835" spans="1:10" x14ac:dyDescent="0.3">
      <c r="A835" s="3" t="str">
        <f t="shared" si="782"/>
        <v>Ленинградская область</v>
      </c>
      <c r="B835">
        <f t="shared" si="783"/>
        <v>2020</v>
      </c>
      <c r="C835">
        <f t="shared" si="784"/>
        <v>11</v>
      </c>
      <c r="D835" s="11">
        <f t="shared" si="785"/>
        <v>44137</v>
      </c>
      <c r="E835" s="4">
        <f t="shared" ref="E835:E898" si="832">EOMONTH(D835,0)</f>
        <v>44165</v>
      </c>
      <c r="F835" s="1">
        <f t="shared" si="830"/>
        <v>0</v>
      </c>
      <c r="G835" s="12"/>
      <c r="I835" s="11">
        <f t="shared" ref="I835:J835" si="833">I752</f>
        <v>0</v>
      </c>
      <c r="J835" s="11">
        <f t="shared" si="833"/>
        <v>0</v>
      </c>
    </row>
    <row r="836" spans="1:10" x14ac:dyDescent="0.3">
      <c r="A836" s="3" t="str">
        <f t="shared" si="782"/>
        <v>Республика Адыгея</v>
      </c>
      <c r="B836">
        <f t="shared" si="783"/>
        <v>2020</v>
      </c>
      <c r="C836">
        <f t="shared" si="784"/>
        <v>11</v>
      </c>
      <c r="D836" s="11">
        <f t="shared" si="785"/>
        <v>44137</v>
      </c>
      <c r="E836" s="4">
        <f t="shared" si="832"/>
        <v>44165</v>
      </c>
      <c r="F836" s="1">
        <f t="shared" si="830"/>
        <v>0</v>
      </c>
      <c r="G836" s="12"/>
      <c r="I836" s="11">
        <f t="shared" ref="I836:J836" si="834">I753</f>
        <v>0</v>
      </c>
      <c r="J836" s="11">
        <f t="shared" si="834"/>
        <v>0</v>
      </c>
    </row>
    <row r="837" spans="1:10" x14ac:dyDescent="0.3">
      <c r="A837" s="3" t="str">
        <f t="shared" si="782"/>
        <v>Республика Алтай</v>
      </c>
      <c r="B837">
        <f t="shared" si="783"/>
        <v>2020</v>
      </c>
      <c r="C837">
        <f t="shared" si="784"/>
        <v>11</v>
      </c>
      <c r="D837" s="11">
        <f t="shared" si="785"/>
        <v>44137</v>
      </c>
      <c r="E837" s="4">
        <f t="shared" si="832"/>
        <v>44165</v>
      </c>
      <c r="F837" s="1">
        <f t="shared" si="830"/>
        <v>0</v>
      </c>
      <c r="G837" s="12"/>
      <c r="I837" s="11">
        <f t="shared" ref="I837:J837" si="835">I754</f>
        <v>43922</v>
      </c>
      <c r="J837" s="11">
        <f t="shared" si="835"/>
        <v>44012</v>
      </c>
    </row>
    <row r="838" spans="1:10" x14ac:dyDescent="0.3">
      <c r="A838" s="3" t="str">
        <f t="shared" si="782"/>
        <v>Республика Башкортостан</v>
      </c>
      <c r="B838">
        <f t="shared" si="783"/>
        <v>2020</v>
      </c>
      <c r="C838">
        <f t="shared" si="784"/>
        <v>11</v>
      </c>
      <c r="D838" s="11">
        <f t="shared" si="785"/>
        <v>44137</v>
      </c>
      <c r="E838" s="4">
        <f t="shared" si="832"/>
        <v>44165</v>
      </c>
      <c r="F838" s="1">
        <f t="shared" si="830"/>
        <v>0</v>
      </c>
      <c r="G838" s="12"/>
      <c r="I838" s="11">
        <f t="shared" ref="I838:J838" si="836">I755</f>
        <v>580000</v>
      </c>
      <c r="J838" s="11">
        <f t="shared" si="836"/>
        <v>580000</v>
      </c>
    </row>
    <row r="839" spans="1:10" x14ac:dyDescent="0.3">
      <c r="A839" s="3" t="str">
        <f t="shared" si="782"/>
        <v>Республика Бурятия</v>
      </c>
      <c r="B839">
        <f t="shared" si="783"/>
        <v>2020</v>
      </c>
      <c r="C839">
        <f t="shared" si="784"/>
        <v>11</v>
      </c>
      <c r="D839" s="11">
        <f t="shared" si="785"/>
        <v>44137</v>
      </c>
      <c r="E839" s="4">
        <f t="shared" si="832"/>
        <v>44165</v>
      </c>
      <c r="F839" s="1">
        <f t="shared" si="830"/>
        <v>0</v>
      </c>
      <c r="G839" s="12"/>
      <c r="I839" s="11">
        <f t="shared" ref="I839:J839" si="837">I756</f>
        <v>43891</v>
      </c>
      <c r="J839" s="11">
        <f t="shared" si="837"/>
        <v>44075</v>
      </c>
    </row>
    <row r="840" spans="1:10" x14ac:dyDescent="0.3">
      <c r="A840" s="3" t="str">
        <f t="shared" si="782"/>
        <v>Республика Дагестан</v>
      </c>
      <c r="B840">
        <f t="shared" si="783"/>
        <v>2020</v>
      </c>
      <c r="C840">
        <f t="shared" si="784"/>
        <v>11</v>
      </c>
      <c r="D840" s="11">
        <f t="shared" si="785"/>
        <v>44137</v>
      </c>
      <c r="E840" s="4">
        <f t="shared" si="832"/>
        <v>44165</v>
      </c>
      <c r="F840" s="1">
        <f t="shared" si="830"/>
        <v>0</v>
      </c>
      <c r="G840" s="12"/>
      <c r="I840" s="11">
        <f t="shared" ref="I840:J840" si="838">I757</f>
        <v>580000</v>
      </c>
      <c r="J840" s="11">
        <f t="shared" si="838"/>
        <v>580000</v>
      </c>
    </row>
    <row r="841" spans="1:10" x14ac:dyDescent="0.3">
      <c r="A841" s="3" t="str">
        <f t="shared" si="782"/>
        <v>Республика Ингушетия</v>
      </c>
      <c r="B841">
        <f t="shared" si="783"/>
        <v>2020</v>
      </c>
      <c r="C841">
        <f t="shared" si="784"/>
        <v>11</v>
      </c>
      <c r="D841" s="11">
        <f t="shared" si="785"/>
        <v>44137</v>
      </c>
      <c r="E841" s="4">
        <f t="shared" si="832"/>
        <v>44165</v>
      </c>
      <c r="F841" s="1">
        <f t="shared" si="830"/>
        <v>0</v>
      </c>
      <c r="G841" s="12"/>
      <c r="I841" s="11">
        <f t="shared" ref="I841:J841" si="839">I758</f>
        <v>580000</v>
      </c>
      <c r="J841" s="11">
        <f t="shared" si="839"/>
        <v>580000</v>
      </c>
    </row>
    <row r="842" spans="1:10" x14ac:dyDescent="0.3">
      <c r="A842" s="3" t="str">
        <f t="shared" si="782"/>
        <v>Кабардино-Балкарская Республика</v>
      </c>
      <c r="B842">
        <f t="shared" si="783"/>
        <v>2020</v>
      </c>
      <c r="C842">
        <f t="shared" si="784"/>
        <v>11</v>
      </c>
      <c r="D842" s="11">
        <f t="shared" si="785"/>
        <v>44137</v>
      </c>
      <c r="E842" s="4">
        <f t="shared" si="832"/>
        <v>44165</v>
      </c>
      <c r="F842" s="1">
        <f t="shared" si="830"/>
        <v>0</v>
      </c>
      <c r="G842" s="12"/>
      <c r="I842" s="11">
        <f t="shared" ref="I842:J842" si="840">I759</f>
        <v>580000</v>
      </c>
      <c r="J842" s="11">
        <f t="shared" si="840"/>
        <v>580000</v>
      </c>
    </row>
    <row r="843" spans="1:10" x14ac:dyDescent="0.3">
      <c r="A843" s="3" t="str">
        <f t="shared" si="782"/>
        <v>Республика Калмыкия</v>
      </c>
      <c r="B843">
        <f t="shared" si="783"/>
        <v>2020</v>
      </c>
      <c r="C843">
        <f t="shared" si="784"/>
        <v>11</v>
      </c>
      <c r="D843" s="11">
        <f t="shared" si="785"/>
        <v>44137</v>
      </c>
      <c r="E843" s="4">
        <f t="shared" si="832"/>
        <v>44165</v>
      </c>
      <c r="F843" s="1">
        <f t="shared" si="830"/>
        <v>0</v>
      </c>
      <c r="G843" s="12"/>
      <c r="I843" s="11">
        <f t="shared" ref="I843:J843" si="841">I760</f>
        <v>43922</v>
      </c>
      <c r="J843" s="11">
        <f t="shared" si="841"/>
        <v>44134</v>
      </c>
    </row>
    <row r="844" spans="1:10" x14ac:dyDescent="0.3">
      <c r="A844" s="3" t="str">
        <f t="shared" si="782"/>
        <v>Карачаево-Черкесская Республика</v>
      </c>
      <c r="B844">
        <f t="shared" si="783"/>
        <v>2020</v>
      </c>
      <c r="C844">
        <f t="shared" si="784"/>
        <v>11</v>
      </c>
      <c r="D844" s="11">
        <f t="shared" si="785"/>
        <v>44137</v>
      </c>
      <c r="E844" s="4">
        <f t="shared" si="832"/>
        <v>44165</v>
      </c>
      <c r="F844" s="1">
        <f t="shared" si="830"/>
        <v>1</v>
      </c>
      <c r="G844" s="12"/>
      <c r="I844" s="11">
        <f t="shared" ref="I844:J844" si="842">I761</f>
        <v>43922</v>
      </c>
      <c r="J844" s="11">
        <f t="shared" si="842"/>
        <v>580000</v>
      </c>
    </row>
    <row r="845" spans="1:10" x14ac:dyDescent="0.3">
      <c r="A845" s="3" t="str">
        <f t="shared" si="782"/>
        <v>Республика Коми</v>
      </c>
      <c r="B845">
        <f t="shared" si="783"/>
        <v>2020</v>
      </c>
      <c r="C845">
        <f t="shared" si="784"/>
        <v>11</v>
      </c>
      <c r="D845" s="11">
        <f t="shared" si="785"/>
        <v>44137</v>
      </c>
      <c r="E845" s="4">
        <f t="shared" si="832"/>
        <v>44165</v>
      </c>
      <c r="F845" s="1">
        <f t="shared" si="830"/>
        <v>0</v>
      </c>
      <c r="G845" s="12"/>
      <c r="I845" s="11">
        <f t="shared" ref="I845:J845" si="843">I762</f>
        <v>43891</v>
      </c>
      <c r="J845" s="11">
        <f t="shared" si="843"/>
        <v>44012</v>
      </c>
    </row>
    <row r="846" spans="1:10" x14ac:dyDescent="0.3">
      <c r="A846" s="3" t="str">
        <f t="shared" si="782"/>
        <v>Республика Крым</v>
      </c>
      <c r="B846">
        <f t="shared" si="783"/>
        <v>2020</v>
      </c>
      <c r="C846">
        <f t="shared" si="784"/>
        <v>11</v>
      </c>
      <c r="D846" s="11">
        <f t="shared" si="785"/>
        <v>44137</v>
      </c>
      <c r="E846" s="4">
        <f t="shared" si="832"/>
        <v>44165</v>
      </c>
      <c r="F846" s="1">
        <f t="shared" si="830"/>
        <v>1</v>
      </c>
      <c r="G846" s="12"/>
      <c r="I846" s="11">
        <f t="shared" ref="I846:J846" si="844">I763</f>
        <v>43922</v>
      </c>
      <c r="J846" s="11">
        <f t="shared" si="844"/>
        <v>580000</v>
      </c>
    </row>
    <row r="847" spans="1:10" x14ac:dyDescent="0.3">
      <c r="A847" s="3" t="str">
        <f t="shared" si="782"/>
        <v>Республика Марий Эл</v>
      </c>
      <c r="B847">
        <f t="shared" si="783"/>
        <v>2020</v>
      </c>
      <c r="C847">
        <f t="shared" si="784"/>
        <v>11</v>
      </c>
      <c r="D847" s="11">
        <f t="shared" si="785"/>
        <v>44137</v>
      </c>
      <c r="E847" s="4">
        <f t="shared" si="832"/>
        <v>44165</v>
      </c>
      <c r="F847" s="1">
        <f t="shared" si="830"/>
        <v>0</v>
      </c>
      <c r="G847" s="12"/>
      <c r="I847" s="11">
        <f t="shared" ref="I847:J847" si="845">I764</f>
        <v>580000</v>
      </c>
      <c r="J847" s="11">
        <f t="shared" si="845"/>
        <v>580000</v>
      </c>
    </row>
    <row r="848" spans="1:10" x14ac:dyDescent="0.3">
      <c r="A848" s="3" t="str">
        <f t="shared" si="782"/>
        <v>Республика Мордовия</v>
      </c>
      <c r="B848">
        <f t="shared" si="783"/>
        <v>2020</v>
      </c>
      <c r="C848">
        <f t="shared" si="784"/>
        <v>11</v>
      </c>
      <c r="D848" s="11">
        <f t="shared" si="785"/>
        <v>44137</v>
      </c>
      <c r="E848" s="4">
        <f t="shared" si="832"/>
        <v>44165</v>
      </c>
      <c r="F848" s="1">
        <f t="shared" si="830"/>
        <v>1</v>
      </c>
      <c r="G848" s="12"/>
      <c r="I848" s="11">
        <f t="shared" ref="I848:J848" si="846">I765</f>
        <v>43922</v>
      </c>
      <c r="J848" s="11">
        <f t="shared" si="846"/>
        <v>580000</v>
      </c>
    </row>
    <row r="849" spans="1:10" x14ac:dyDescent="0.3">
      <c r="A849" s="3" t="str">
        <f t="shared" si="782"/>
        <v>Республика Саха (Якутия)</v>
      </c>
      <c r="B849">
        <f t="shared" si="783"/>
        <v>2020</v>
      </c>
      <c r="C849">
        <f t="shared" si="784"/>
        <v>11</v>
      </c>
      <c r="D849" s="11">
        <f t="shared" si="785"/>
        <v>44137</v>
      </c>
      <c r="E849" s="4">
        <f t="shared" si="832"/>
        <v>44165</v>
      </c>
      <c r="F849" s="1">
        <f t="shared" si="830"/>
        <v>0</v>
      </c>
      <c r="G849" s="12"/>
      <c r="I849" s="11">
        <f t="shared" ref="I849:J849" si="847">I766</f>
        <v>580000</v>
      </c>
      <c r="J849" s="11">
        <f t="shared" si="847"/>
        <v>580000</v>
      </c>
    </row>
    <row r="850" spans="1:10" x14ac:dyDescent="0.3">
      <c r="A850" s="3" t="str">
        <f t="shared" si="782"/>
        <v xml:space="preserve">Республика Северная Осетия-Алания </v>
      </c>
      <c r="B850">
        <f t="shared" si="783"/>
        <v>2020</v>
      </c>
      <c r="C850">
        <f t="shared" si="784"/>
        <v>11</v>
      </c>
      <c r="D850" s="11">
        <f t="shared" si="785"/>
        <v>44137</v>
      </c>
      <c r="E850" s="4">
        <f t="shared" si="832"/>
        <v>44165</v>
      </c>
      <c r="F850" s="1">
        <f t="shared" si="830"/>
        <v>0</v>
      </c>
      <c r="G850" s="12"/>
      <c r="I850" s="11">
        <f t="shared" ref="I850:J850" si="848">I767</f>
        <v>580000</v>
      </c>
      <c r="J850" s="11">
        <f t="shared" si="848"/>
        <v>580000</v>
      </c>
    </row>
    <row r="851" spans="1:10" x14ac:dyDescent="0.3">
      <c r="A851" s="3" t="str">
        <f t="shared" si="782"/>
        <v>Республика Татарстан</v>
      </c>
      <c r="B851">
        <f t="shared" si="783"/>
        <v>2020</v>
      </c>
      <c r="C851">
        <f t="shared" si="784"/>
        <v>11</v>
      </c>
      <c r="D851" s="11">
        <f t="shared" si="785"/>
        <v>44137</v>
      </c>
      <c r="E851" s="4">
        <f t="shared" si="832"/>
        <v>44165</v>
      </c>
      <c r="F851" s="1">
        <f t="shared" si="830"/>
        <v>0</v>
      </c>
      <c r="G851" s="12"/>
      <c r="I851" s="11">
        <f t="shared" ref="I851:J851" si="849">I768</f>
        <v>580000</v>
      </c>
      <c r="J851" s="11">
        <f t="shared" si="849"/>
        <v>580000</v>
      </c>
    </row>
    <row r="852" spans="1:10" x14ac:dyDescent="0.3">
      <c r="A852" s="3" t="str">
        <f t="shared" si="782"/>
        <v>Республика Тыва</v>
      </c>
      <c r="B852">
        <f t="shared" si="783"/>
        <v>2020</v>
      </c>
      <c r="C852">
        <f t="shared" si="784"/>
        <v>11</v>
      </c>
      <c r="D852" s="11">
        <f t="shared" si="785"/>
        <v>44137</v>
      </c>
      <c r="E852" s="4">
        <f t="shared" si="832"/>
        <v>44165</v>
      </c>
      <c r="F852" s="1">
        <f t="shared" si="830"/>
        <v>0</v>
      </c>
      <c r="G852" s="12"/>
      <c r="I852" s="11">
        <f t="shared" ref="I852:J852" si="850">I769</f>
        <v>580000</v>
      </c>
      <c r="J852" s="11">
        <f t="shared" si="850"/>
        <v>580000</v>
      </c>
    </row>
    <row r="853" spans="1:10" x14ac:dyDescent="0.3">
      <c r="A853" s="3" t="str">
        <f t="shared" si="782"/>
        <v>Удмуртская Республика</v>
      </c>
      <c r="B853">
        <f t="shared" si="783"/>
        <v>2020</v>
      </c>
      <c r="C853">
        <f t="shared" si="784"/>
        <v>11</v>
      </c>
      <c r="D853" s="11">
        <f t="shared" si="785"/>
        <v>44137</v>
      </c>
      <c r="E853" s="4">
        <f t="shared" si="832"/>
        <v>44165</v>
      </c>
      <c r="F853" s="1">
        <f t="shared" si="830"/>
        <v>0</v>
      </c>
      <c r="G853" s="12"/>
      <c r="I853" s="11">
        <f t="shared" ref="I853:J853" si="851">I770</f>
        <v>580000</v>
      </c>
      <c r="J853" s="11">
        <f t="shared" si="851"/>
        <v>580000</v>
      </c>
    </row>
    <row r="854" spans="1:10" x14ac:dyDescent="0.3">
      <c r="A854" s="3" t="str">
        <f t="shared" ref="A854:A917" si="852">A771</f>
        <v>Республика Хакасия</v>
      </c>
      <c r="B854">
        <f t="shared" ref="B854:B917" si="853">YEAR(D854)</f>
        <v>2020</v>
      </c>
      <c r="C854">
        <f t="shared" ref="C854:C917" si="854">MONTH(D854)</f>
        <v>11</v>
      </c>
      <c r="D854" s="11">
        <f t="shared" ref="D854:D917" si="855">EDATE(D771,1)</f>
        <v>44137</v>
      </c>
      <c r="E854" s="4">
        <f t="shared" si="832"/>
        <v>44165</v>
      </c>
      <c r="F854" s="1">
        <f t="shared" si="830"/>
        <v>0</v>
      </c>
      <c r="G854" s="12"/>
      <c r="I854" s="11">
        <f t="shared" ref="I854:J854" si="856">I771</f>
        <v>580000</v>
      </c>
      <c r="J854" s="11">
        <f t="shared" si="856"/>
        <v>580000</v>
      </c>
    </row>
    <row r="855" spans="1:10" x14ac:dyDescent="0.3">
      <c r="A855" s="3" t="str">
        <f t="shared" si="852"/>
        <v>Чеченская Республика</v>
      </c>
      <c r="B855">
        <f t="shared" si="853"/>
        <v>2020</v>
      </c>
      <c r="C855">
        <f t="shared" si="854"/>
        <v>11</v>
      </c>
      <c r="D855" s="11">
        <f t="shared" si="855"/>
        <v>44137</v>
      </c>
      <c r="E855" s="4">
        <f t="shared" si="832"/>
        <v>44165</v>
      </c>
      <c r="F855" s="1">
        <f t="shared" si="830"/>
        <v>0</v>
      </c>
      <c r="G855" s="12"/>
      <c r="I855" s="11">
        <f t="shared" ref="I855:J855" si="857">I772</f>
        <v>43922</v>
      </c>
      <c r="J855" s="11">
        <f t="shared" si="857"/>
        <v>44012</v>
      </c>
    </row>
    <row r="856" spans="1:10" x14ac:dyDescent="0.3">
      <c r="A856" s="3" t="str">
        <f t="shared" si="852"/>
        <v>Чувашская Республика - Чувашия</v>
      </c>
      <c r="B856">
        <f t="shared" si="853"/>
        <v>2020</v>
      </c>
      <c r="C856">
        <f t="shared" si="854"/>
        <v>11</v>
      </c>
      <c r="D856" s="11">
        <f t="shared" si="855"/>
        <v>44137</v>
      </c>
      <c r="E856" s="4">
        <f t="shared" si="832"/>
        <v>44165</v>
      </c>
      <c r="F856" s="1">
        <f t="shared" si="830"/>
        <v>0</v>
      </c>
      <c r="G856" s="12"/>
      <c r="I856" s="11">
        <f t="shared" ref="I856:J856" si="858">I773</f>
        <v>580000</v>
      </c>
      <c r="J856" s="11">
        <f t="shared" si="858"/>
        <v>580000</v>
      </c>
    </row>
    <row r="857" spans="1:10" x14ac:dyDescent="0.3">
      <c r="A857" s="3" t="str">
        <f t="shared" si="852"/>
        <v>Алтайский Край</v>
      </c>
      <c r="B857">
        <f t="shared" si="853"/>
        <v>2020</v>
      </c>
      <c r="C857">
        <f t="shared" si="854"/>
        <v>11</v>
      </c>
      <c r="D857" s="11">
        <f t="shared" si="855"/>
        <v>44137</v>
      </c>
      <c r="E857" s="4">
        <f t="shared" si="832"/>
        <v>44165</v>
      </c>
      <c r="F857" s="1">
        <f t="shared" si="830"/>
        <v>0</v>
      </c>
      <c r="G857" s="12"/>
      <c r="I857" s="11">
        <f t="shared" ref="I857:J857" si="859">I774</f>
        <v>580000</v>
      </c>
      <c r="J857" s="11">
        <f t="shared" si="859"/>
        <v>580000</v>
      </c>
    </row>
    <row r="858" spans="1:10" x14ac:dyDescent="0.3">
      <c r="A858" s="3" t="str">
        <f t="shared" si="852"/>
        <v>Забайкальский Край</v>
      </c>
      <c r="B858">
        <f t="shared" si="853"/>
        <v>2020</v>
      </c>
      <c r="C858">
        <f t="shared" si="854"/>
        <v>11</v>
      </c>
      <c r="D858" s="11">
        <f t="shared" si="855"/>
        <v>44137</v>
      </c>
      <c r="E858" s="4">
        <f t="shared" si="832"/>
        <v>44165</v>
      </c>
      <c r="F858" s="1">
        <f t="shared" si="830"/>
        <v>0</v>
      </c>
      <c r="G858" s="12"/>
      <c r="I858" s="11">
        <f t="shared" ref="I858:J858" si="860">I775</f>
        <v>43922</v>
      </c>
      <c r="J858" s="11">
        <f t="shared" si="860"/>
        <v>44012</v>
      </c>
    </row>
    <row r="859" spans="1:10" x14ac:dyDescent="0.3">
      <c r="A859" s="3" t="str">
        <f t="shared" si="852"/>
        <v>Камчатский Край</v>
      </c>
      <c r="B859">
        <f t="shared" si="853"/>
        <v>2020</v>
      </c>
      <c r="C859">
        <f t="shared" si="854"/>
        <v>11</v>
      </c>
      <c r="D859" s="11">
        <f t="shared" si="855"/>
        <v>44137</v>
      </c>
      <c r="E859" s="4">
        <f t="shared" si="832"/>
        <v>44165</v>
      </c>
      <c r="F859" s="1">
        <f t="shared" si="830"/>
        <v>0</v>
      </c>
      <c r="G859" s="12"/>
      <c r="I859" s="11">
        <f t="shared" ref="I859:J859" si="861">I776</f>
        <v>580000</v>
      </c>
      <c r="J859" s="11">
        <f t="shared" si="861"/>
        <v>580000</v>
      </c>
    </row>
    <row r="860" spans="1:10" x14ac:dyDescent="0.3">
      <c r="A860" s="3" t="str">
        <f t="shared" si="852"/>
        <v>Краснодарский Край</v>
      </c>
      <c r="B860">
        <f t="shared" si="853"/>
        <v>2020</v>
      </c>
      <c r="C860">
        <f t="shared" si="854"/>
        <v>11</v>
      </c>
      <c r="D860" s="11">
        <f t="shared" si="855"/>
        <v>44137</v>
      </c>
      <c r="E860" s="4">
        <f t="shared" si="832"/>
        <v>44165</v>
      </c>
      <c r="F860" s="1">
        <f t="shared" si="830"/>
        <v>0</v>
      </c>
      <c r="G860" s="12"/>
      <c r="I860" s="11">
        <f t="shared" ref="I860:J860" si="862">I777</f>
        <v>580000</v>
      </c>
      <c r="J860" s="11">
        <f t="shared" si="862"/>
        <v>580000</v>
      </c>
    </row>
    <row r="861" spans="1:10" x14ac:dyDescent="0.3">
      <c r="A861" s="3" t="str">
        <f t="shared" si="852"/>
        <v>Красноярский Край</v>
      </c>
      <c r="B861">
        <f t="shared" si="853"/>
        <v>2020</v>
      </c>
      <c r="C861">
        <f t="shared" si="854"/>
        <v>11</v>
      </c>
      <c r="D861" s="11">
        <f t="shared" si="855"/>
        <v>44137</v>
      </c>
      <c r="E861" s="4">
        <f t="shared" si="832"/>
        <v>44165</v>
      </c>
      <c r="F861" s="1">
        <f t="shared" si="830"/>
        <v>0</v>
      </c>
      <c r="G861" s="12"/>
      <c r="I861" s="11">
        <f t="shared" ref="I861:J861" si="863">I778</f>
        <v>580000</v>
      </c>
      <c r="J861" s="11">
        <f t="shared" si="863"/>
        <v>580000</v>
      </c>
    </row>
    <row r="862" spans="1:10" x14ac:dyDescent="0.3">
      <c r="A862" s="3" t="str">
        <f t="shared" si="852"/>
        <v>Пермский Край</v>
      </c>
      <c r="B862">
        <f t="shared" si="853"/>
        <v>2020</v>
      </c>
      <c r="C862">
        <f t="shared" si="854"/>
        <v>11</v>
      </c>
      <c r="D862" s="11">
        <f t="shared" si="855"/>
        <v>44137</v>
      </c>
      <c r="E862" s="4">
        <f t="shared" si="832"/>
        <v>44165</v>
      </c>
      <c r="F862" s="1">
        <f t="shared" si="830"/>
        <v>0</v>
      </c>
      <c r="G862" s="12"/>
      <c r="I862" s="11">
        <f t="shared" ref="I862:J862" si="864">I779</f>
        <v>580000</v>
      </c>
      <c r="J862" s="11">
        <f t="shared" si="864"/>
        <v>580000</v>
      </c>
    </row>
    <row r="863" spans="1:10" x14ac:dyDescent="0.3">
      <c r="A863" s="3" t="str">
        <f t="shared" si="852"/>
        <v>Приморский Край</v>
      </c>
      <c r="B863">
        <f t="shared" si="853"/>
        <v>2020</v>
      </c>
      <c r="C863">
        <f t="shared" si="854"/>
        <v>11</v>
      </c>
      <c r="D863" s="11">
        <f t="shared" si="855"/>
        <v>44137</v>
      </c>
      <c r="E863" s="4">
        <f t="shared" si="832"/>
        <v>44165</v>
      </c>
      <c r="F863" s="1">
        <f t="shared" si="830"/>
        <v>0</v>
      </c>
      <c r="G863" s="12"/>
      <c r="I863" s="11">
        <f t="shared" ref="I863:J863" si="865">I780</f>
        <v>580000</v>
      </c>
      <c r="J863" s="11">
        <f t="shared" si="865"/>
        <v>580000</v>
      </c>
    </row>
    <row r="864" spans="1:10" x14ac:dyDescent="0.3">
      <c r="A864" s="3" t="str">
        <f t="shared" si="852"/>
        <v>Ставропольский Край</v>
      </c>
      <c r="B864">
        <f t="shared" si="853"/>
        <v>2020</v>
      </c>
      <c r="C864">
        <f t="shared" si="854"/>
        <v>11</v>
      </c>
      <c r="D864" s="11">
        <f t="shared" si="855"/>
        <v>44137</v>
      </c>
      <c r="E864" s="4">
        <f t="shared" si="832"/>
        <v>44165</v>
      </c>
      <c r="F864" s="1">
        <f t="shared" si="830"/>
        <v>0</v>
      </c>
      <c r="G864" s="12"/>
      <c r="I864" s="11">
        <f t="shared" ref="I864:J864" si="866">I781</f>
        <v>580000</v>
      </c>
      <c r="J864" s="11">
        <f t="shared" si="866"/>
        <v>580000</v>
      </c>
    </row>
    <row r="865" spans="1:10" x14ac:dyDescent="0.3">
      <c r="A865" s="3" t="str">
        <f t="shared" si="852"/>
        <v>Хабаровский Край</v>
      </c>
      <c r="B865">
        <f t="shared" si="853"/>
        <v>2020</v>
      </c>
      <c r="C865">
        <f t="shared" si="854"/>
        <v>11</v>
      </c>
      <c r="D865" s="11">
        <f t="shared" si="855"/>
        <v>44137</v>
      </c>
      <c r="E865" s="4">
        <f t="shared" si="832"/>
        <v>44165</v>
      </c>
      <c r="F865" s="1">
        <f t="shared" si="830"/>
        <v>0</v>
      </c>
      <c r="G865" s="12"/>
      <c r="I865" s="11">
        <f t="shared" ref="I865:J865" si="867">I782</f>
        <v>580000</v>
      </c>
      <c r="J865" s="11">
        <f t="shared" si="867"/>
        <v>580000</v>
      </c>
    </row>
    <row r="866" spans="1:10" x14ac:dyDescent="0.3">
      <c r="A866" s="3" t="str">
        <f t="shared" si="852"/>
        <v>Амурская Область</v>
      </c>
      <c r="B866">
        <f t="shared" si="853"/>
        <v>2020</v>
      </c>
      <c r="C866">
        <f t="shared" si="854"/>
        <v>11</v>
      </c>
      <c r="D866" s="11">
        <f t="shared" si="855"/>
        <v>44137</v>
      </c>
      <c r="E866" s="4">
        <f t="shared" si="832"/>
        <v>44165</v>
      </c>
      <c r="F866" s="1">
        <f t="shared" si="830"/>
        <v>0</v>
      </c>
      <c r="G866" s="12"/>
      <c r="I866" s="11">
        <f t="shared" ref="I866:J866" si="868">I783</f>
        <v>580000</v>
      </c>
      <c r="J866" s="11">
        <f t="shared" si="868"/>
        <v>580000</v>
      </c>
    </row>
    <row r="867" spans="1:10" x14ac:dyDescent="0.3">
      <c r="A867" s="3" t="str">
        <f t="shared" si="852"/>
        <v>Архангельская Область</v>
      </c>
      <c r="B867">
        <f t="shared" si="853"/>
        <v>2020</v>
      </c>
      <c r="C867">
        <f t="shared" si="854"/>
        <v>11</v>
      </c>
      <c r="D867" s="11">
        <f t="shared" si="855"/>
        <v>44137</v>
      </c>
      <c r="E867" s="4">
        <f t="shared" si="832"/>
        <v>44165</v>
      </c>
      <c r="F867" s="1">
        <f t="shared" si="830"/>
        <v>0</v>
      </c>
      <c r="G867" s="12"/>
      <c r="I867" s="11">
        <f t="shared" ref="I867:J867" si="869">I784</f>
        <v>580000</v>
      </c>
      <c r="J867" s="11">
        <f t="shared" si="869"/>
        <v>580000</v>
      </c>
    </row>
    <row r="868" spans="1:10" x14ac:dyDescent="0.3">
      <c r="A868" s="3" t="str">
        <f t="shared" si="852"/>
        <v>Астраханская Область</v>
      </c>
      <c r="B868">
        <f t="shared" si="853"/>
        <v>2020</v>
      </c>
      <c r="C868">
        <f t="shared" si="854"/>
        <v>11</v>
      </c>
      <c r="D868" s="11">
        <f t="shared" si="855"/>
        <v>44137</v>
      </c>
      <c r="E868" s="4">
        <f t="shared" si="832"/>
        <v>44165</v>
      </c>
      <c r="F868" s="1">
        <f t="shared" si="830"/>
        <v>0</v>
      </c>
      <c r="G868" s="12"/>
      <c r="I868" s="11">
        <f t="shared" ref="I868:J868" si="870">I785</f>
        <v>580000</v>
      </c>
      <c r="J868" s="11">
        <f t="shared" si="870"/>
        <v>580000</v>
      </c>
    </row>
    <row r="869" spans="1:10" x14ac:dyDescent="0.3">
      <c r="A869" s="3" t="str">
        <f t="shared" si="852"/>
        <v>Белгородская Область</v>
      </c>
      <c r="B869">
        <f t="shared" si="853"/>
        <v>2020</v>
      </c>
      <c r="C869">
        <f t="shared" si="854"/>
        <v>11</v>
      </c>
      <c r="D869" s="11">
        <f t="shared" si="855"/>
        <v>44137</v>
      </c>
      <c r="E869" s="4">
        <f t="shared" si="832"/>
        <v>44165</v>
      </c>
      <c r="F869" s="1">
        <f t="shared" si="830"/>
        <v>0</v>
      </c>
      <c r="G869" s="12"/>
      <c r="I869" s="11">
        <f t="shared" ref="I869:J869" si="871">I786</f>
        <v>580000</v>
      </c>
      <c r="J869" s="11">
        <f t="shared" si="871"/>
        <v>580000</v>
      </c>
    </row>
    <row r="870" spans="1:10" x14ac:dyDescent="0.3">
      <c r="A870" s="3" t="str">
        <f t="shared" si="852"/>
        <v>Брянская Область</v>
      </c>
      <c r="B870">
        <f t="shared" si="853"/>
        <v>2020</v>
      </c>
      <c r="C870">
        <f t="shared" si="854"/>
        <v>11</v>
      </c>
      <c r="D870" s="11">
        <f t="shared" si="855"/>
        <v>44137</v>
      </c>
      <c r="E870" s="4">
        <f t="shared" si="832"/>
        <v>44165</v>
      </c>
      <c r="F870" s="1">
        <f t="shared" si="830"/>
        <v>0</v>
      </c>
      <c r="G870" s="12"/>
      <c r="I870" s="11">
        <f t="shared" ref="I870:J870" si="872">I787</f>
        <v>580000</v>
      </c>
      <c r="J870" s="11">
        <f t="shared" si="872"/>
        <v>580000</v>
      </c>
    </row>
    <row r="871" spans="1:10" x14ac:dyDescent="0.3">
      <c r="A871" s="3" t="str">
        <f t="shared" si="852"/>
        <v>Владимирская Область</v>
      </c>
      <c r="B871">
        <f t="shared" si="853"/>
        <v>2020</v>
      </c>
      <c r="C871">
        <f t="shared" si="854"/>
        <v>11</v>
      </c>
      <c r="D871" s="11">
        <f t="shared" si="855"/>
        <v>44137</v>
      </c>
      <c r="E871" s="4">
        <f t="shared" si="832"/>
        <v>44165</v>
      </c>
      <c r="F871" s="1">
        <f t="shared" si="830"/>
        <v>0</v>
      </c>
      <c r="G871" s="12"/>
      <c r="I871" s="11">
        <f t="shared" ref="I871:J871" si="873">I788</f>
        <v>580000</v>
      </c>
      <c r="J871" s="11">
        <f t="shared" si="873"/>
        <v>580000</v>
      </c>
    </row>
    <row r="872" spans="1:10" x14ac:dyDescent="0.3">
      <c r="A872" s="3" t="str">
        <f t="shared" si="852"/>
        <v>Волгоградская Область</v>
      </c>
      <c r="B872">
        <f t="shared" si="853"/>
        <v>2020</v>
      </c>
      <c r="C872">
        <f t="shared" si="854"/>
        <v>11</v>
      </c>
      <c r="D872" s="11">
        <f t="shared" si="855"/>
        <v>44137</v>
      </c>
      <c r="E872" s="4">
        <f t="shared" si="832"/>
        <v>44165</v>
      </c>
      <c r="F872" s="1">
        <f t="shared" si="830"/>
        <v>1</v>
      </c>
      <c r="G872" s="12"/>
      <c r="I872" s="11">
        <f t="shared" ref="I872:J872" si="874">I789</f>
        <v>43906</v>
      </c>
      <c r="J872" s="11">
        <f t="shared" si="874"/>
        <v>580000</v>
      </c>
    </row>
    <row r="873" spans="1:10" x14ac:dyDescent="0.3">
      <c r="A873" s="3" t="str">
        <f t="shared" si="852"/>
        <v>Вологодская Область</v>
      </c>
      <c r="B873">
        <f t="shared" si="853"/>
        <v>2020</v>
      </c>
      <c r="C873">
        <f t="shared" si="854"/>
        <v>11</v>
      </c>
      <c r="D873" s="11">
        <f t="shared" si="855"/>
        <v>44137</v>
      </c>
      <c r="E873" s="4">
        <f t="shared" si="832"/>
        <v>44165</v>
      </c>
      <c r="F873" s="1">
        <f t="shared" si="830"/>
        <v>0</v>
      </c>
      <c r="G873" s="12"/>
      <c r="I873" s="11">
        <f t="shared" ref="I873:J873" si="875">I790</f>
        <v>580000</v>
      </c>
      <c r="J873" s="11">
        <f t="shared" si="875"/>
        <v>580000</v>
      </c>
    </row>
    <row r="874" spans="1:10" x14ac:dyDescent="0.3">
      <c r="A874" s="3" t="str">
        <f t="shared" si="852"/>
        <v>Воронежская Область</v>
      </c>
      <c r="B874">
        <f t="shared" si="853"/>
        <v>2020</v>
      </c>
      <c r="C874">
        <f t="shared" si="854"/>
        <v>11</v>
      </c>
      <c r="D874" s="11">
        <f t="shared" si="855"/>
        <v>44137</v>
      </c>
      <c r="E874" s="4">
        <f t="shared" si="832"/>
        <v>44165</v>
      </c>
      <c r="F874" s="1">
        <f t="shared" si="830"/>
        <v>0</v>
      </c>
      <c r="G874" s="12"/>
      <c r="I874" s="11">
        <f t="shared" ref="I874:J874" si="876">I791</f>
        <v>580000</v>
      </c>
      <c r="J874" s="11">
        <f t="shared" si="876"/>
        <v>580000</v>
      </c>
    </row>
    <row r="875" spans="1:10" x14ac:dyDescent="0.3">
      <c r="A875" s="3" t="str">
        <f t="shared" si="852"/>
        <v>Ивановская Область</v>
      </c>
      <c r="B875">
        <f t="shared" si="853"/>
        <v>2020</v>
      </c>
      <c r="C875">
        <f t="shared" si="854"/>
        <v>11</v>
      </c>
      <c r="D875" s="11">
        <f t="shared" si="855"/>
        <v>44137</v>
      </c>
      <c r="E875" s="4">
        <f t="shared" si="832"/>
        <v>44165</v>
      </c>
      <c r="F875" s="1">
        <f t="shared" si="830"/>
        <v>0</v>
      </c>
      <c r="G875" s="12"/>
      <c r="I875" s="11">
        <f t="shared" ref="I875:J875" si="877">I792</f>
        <v>580000</v>
      </c>
      <c r="J875" s="11">
        <f t="shared" si="877"/>
        <v>580000</v>
      </c>
    </row>
    <row r="876" spans="1:10" x14ac:dyDescent="0.3">
      <c r="A876" s="3" t="str">
        <f t="shared" si="852"/>
        <v>Иркутская Область</v>
      </c>
      <c r="B876">
        <f t="shared" si="853"/>
        <v>2020</v>
      </c>
      <c r="C876">
        <f t="shared" si="854"/>
        <v>11</v>
      </c>
      <c r="D876" s="11">
        <f t="shared" si="855"/>
        <v>44137</v>
      </c>
      <c r="E876" s="4">
        <f t="shared" si="832"/>
        <v>44165</v>
      </c>
      <c r="F876" s="1">
        <f t="shared" si="830"/>
        <v>0</v>
      </c>
      <c r="G876" s="12"/>
      <c r="I876" s="11">
        <f t="shared" ref="I876:J876" si="878">I793</f>
        <v>580000</v>
      </c>
      <c r="J876" s="11">
        <f t="shared" si="878"/>
        <v>580000</v>
      </c>
    </row>
    <row r="877" spans="1:10" x14ac:dyDescent="0.3">
      <c r="A877" s="3" t="str">
        <f t="shared" si="852"/>
        <v>Калининградская Область</v>
      </c>
      <c r="B877">
        <f t="shared" si="853"/>
        <v>2020</v>
      </c>
      <c r="C877">
        <f t="shared" si="854"/>
        <v>11</v>
      </c>
      <c r="D877" s="11">
        <f t="shared" si="855"/>
        <v>44137</v>
      </c>
      <c r="E877" s="4">
        <f t="shared" si="832"/>
        <v>44165</v>
      </c>
      <c r="F877" s="1">
        <f t="shared" si="830"/>
        <v>0</v>
      </c>
      <c r="G877" s="12"/>
      <c r="I877" s="11">
        <f t="shared" ref="I877:J877" si="879">I794</f>
        <v>580000</v>
      </c>
      <c r="J877" s="11">
        <f t="shared" si="879"/>
        <v>580000</v>
      </c>
    </row>
    <row r="878" spans="1:10" x14ac:dyDescent="0.3">
      <c r="A878" s="3" t="str">
        <f t="shared" si="852"/>
        <v>Калужская Область</v>
      </c>
      <c r="B878">
        <f t="shared" si="853"/>
        <v>2020</v>
      </c>
      <c r="C878">
        <f t="shared" si="854"/>
        <v>11</v>
      </c>
      <c r="D878" s="11">
        <f t="shared" si="855"/>
        <v>44137</v>
      </c>
      <c r="E878" s="4">
        <f t="shared" si="832"/>
        <v>44165</v>
      </c>
      <c r="F878" s="1">
        <f t="shared" si="830"/>
        <v>0</v>
      </c>
      <c r="G878" s="12"/>
      <c r="I878" s="11">
        <f t="shared" ref="I878:J878" si="880">I795</f>
        <v>580000</v>
      </c>
      <c r="J878" s="11">
        <f t="shared" si="880"/>
        <v>580000</v>
      </c>
    </row>
    <row r="879" spans="1:10" x14ac:dyDescent="0.3">
      <c r="A879" s="3" t="str">
        <f t="shared" si="852"/>
        <v>Кемеровская Область - Кузбасс</v>
      </c>
      <c r="B879">
        <f t="shared" si="853"/>
        <v>2020</v>
      </c>
      <c r="C879">
        <f t="shared" si="854"/>
        <v>11</v>
      </c>
      <c r="D879" s="11">
        <f t="shared" si="855"/>
        <v>44137</v>
      </c>
      <c r="E879" s="4">
        <f t="shared" si="832"/>
        <v>44165</v>
      </c>
      <c r="F879" s="1">
        <f t="shared" si="830"/>
        <v>0</v>
      </c>
      <c r="G879" s="12"/>
      <c r="I879" s="11">
        <f t="shared" ref="I879:J879" si="881">I796</f>
        <v>580000</v>
      </c>
      <c r="J879" s="11">
        <f t="shared" si="881"/>
        <v>580000</v>
      </c>
    </row>
    <row r="880" spans="1:10" x14ac:dyDescent="0.3">
      <c r="A880" s="3" t="str">
        <f t="shared" si="852"/>
        <v>Кировская Область</v>
      </c>
      <c r="B880">
        <f t="shared" si="853"/>
        <v>2020</v>
      </c>
      <c r="C880">
        <f t="shared" si="854"/>
        <v>11</v>
      </c>
      <c r="D880" s="11">
        <f t="shared" si="855"/>
        <v>44137</v>
      </c>
      <c r="E880" s="4">
        <f t="shared" si="832"/>
        <v>44165</v>
      </c>
      <c r="F880" s="1">
        <f t="shared" si="830"/>
        <v>0</v>
      </c>
      <c r="G880" s="12"/>
      <c r="I880" s="11">
        <f t="shared" ref="I880:J880" si="882">I797</f>
        <v>580000</v>
      </c>
      <c r="J880" s="11">
        <f t="shared" si="882"/>
        <v>580000</v>
      </c>
    </row>
    <row r="881" spans="1:10" x14ac:dyDescent="0.3">
      <c r="A881" s="3" t="str">
        <f t="shared" si="852"/>
        <v>Костромская Область</v>
      </c>
      <c r="B881">
        <f t="shared" si="853"/>
        <v>2020</v>
      </c>
      <c r="C881">
        <f t="shared" si="854"/>
        <v>11</v>
      </c>
      <c r="D881" s="11">
        <f t="shared" si="855"/>
        <v>44137</v>
      </c>
      <c r="E881" s="4">
        <f t="shared" si="832"/>
        <v>44165</v>
      </c>
      <c r="F881" s="1">
        <f t="shared" si="830"/>
        <v>0</v>
      </c>
      <c r="G881" s="12"/>
      <c r="I881" s="11">
        <f t="shared" ref="I881:J881" si="883">I798</f>
        <v>43922</v>
      </c>
      <c r="J881" s="11">
        <f t="shared" si="883"/>
        <v>44105</v>
      </c>
    </row>
    <row r="882" spans="1:10" x14ac:dyDescent="0.3">
      <c r="A882" s="3" t="str">
        <f t="shared" si="852"/>
        <v>Курганская Область</v>
      </c>
      <c r="B882">
        <f t="shared" si="853"/>
        <v>2020</v>
      </c>
      <c r="C882">
        <f t="shared" si="854"/>
        <v>11</v>
      </c>
      <c r="D882" s="11">
        <f t="shared" si="855"/>
        <v>44137</v>
      </c>
      <c r="E882" s="4">
        <f t="shared" si="832"/>
        <v>44165</v>
      </c>
      <c r="F882" s="1">
        <f t="shared" si="830"/>
        <v>0</v>
      </c>
      <c r="G882" s="12"/>
      <c r="I882" s="11">
        <f t="shared" ref="I882:J882" si="884">I799</f>
        <v>580000</v>
      </c>
      <c r="J882" s="11">
        <f t="shared" si="884"/>
        <v>580000</v>
      </c>
    </row>
    <row r="883" spans="1:10" x14ac:dyDescent="0.3">
      <c r="A883" s="3" t="str">
        <f t="shared" si="852"/>
        <v>Курская Область</v>
      </c>
      <c r="B883">
        <f t="shared" si="853"/>
        <v>2020</v>
      </c>
      <c r="C883">
        <f t="shared" si="854"/>
        <v>11</v>
      </c>
      <c r="D883" s="11">
        <f t="shared" si="855"/>
        <v>44137</v>
      </c>
      <c r="E883" s="4">
        <f t="shared" si="832"/>
        <v>44165</v>
      </c>
      <c r="F883" s="1">
        <f t="shared" si="830"/>
        <v>1</v>
      </c>
      <c r="G883" s="12"/>
      <c r="I883" s="11">
        <f t="shared" ref="I883:J883" si="885">I800</f>
        <v>43922</v>
      </c>
      <c r="J883" s="11">
        <f t="shared" si="885"/>
        <v>44561</v>
      </c>
    </row>
    <row r="884" spans="1:10" x14ac:dyDescent="0.3">
      <c r="A884" s="3" t="str">
        <f t="shared" si="852"/>
        <v>Липецкая Область</v>
      </c>
      <c r="B884">
        <f t="shared" si="853"/>
        <v>2020</v>
      </c>
      <c r="C884">
        <f t="shared" si="854"/>
        <v>11</v>
      </c>
      <c r="D884" s="11">
        <f t="shared" si="855"/>
        <v>44137</v>
      </c>
      <c r="E884" s="4">
        <f t="shared" si="832"/>
        <v>44165</v>
      </c>
      <c r="F884" s="1">
        <f t="shared" si="830"/>
        <v>0</v>
      </c>
      <c r="G884" s="12"/>
      <c r="I884" s="11">
        <f t="shared" ref="I884:J884" si="886">I801</f>
        <v>580000</v>
      </c>
      <c r="J884" s="11">
        <f t="shared" si="886"/>
        <v>580000</v>
      </c>
    </row>
    <row r="885" spans="1:10" x14ac:dyDescent="0.3">
      <c r="A885" s="3" t="str">
        <f t="shared" si="852"/>
        <v>Магаданская Область</v>
      </c>
      <c r="B885">
        <f t="shared" si="853"/>
        <v>2020</v>
      </c>
      <c r="C885">
        <f t="shared" si="854"/>
        <v>11</v>
      </c>
      <c r="D885" s="11">
        <f t="shared" si="855"/>
        <v>44137</v>
      </c>
      <c r="E885" s="4">
        <f t="shared" si="832"/>
        <v>44165</v>
      </c>
      <c r="F885" s="1">
        <f t="shared" si="830"/>
        <v>0</v>
      </c>
      <c r="G885" s="12"/>
      <c r="I885" s="11">
        <f t="shared" ref="I885:J885" si="887">I802</f>
        <v>580000</v>
      </c>
      <c r="J885" s="11">
        <f t="shared" si="887"/>
        <v>580000</v>
      </c>
    </row>
    <row r="886" spans="1:10" x14ac:dyDescent="0.3">
      <c r="A886" s="3" t="str">
        <f t="shared" si="852"/>
        <v>Мурманская Область</v>
      </c>
      <c r="B886">
        <f t="shared" si="853"/>
        <v>2020</v>
      </c>
      <c r="C886">
        <f t="shared" si="854"/>
        <v>11</v>
      </c>
      <c r="D886" s="11">
        <f t="shared" si="855"/>
        <v>44137</v>
      </c>
      <c r="E886" s="4">
        <f t="shared" si="832"/>
        <v>44165</v>
      </c>
      <c r="F886" s="1">
        <f t="shared" si="830"/>
        <v>0</v>
      </c>
      <c r="G886" s="12"/>
      <c r="I886" s="11">
        <f t="shared" ref="I886:J886" si="888">I803</f>
        <v>580000</v>
      </c>
      <c r="J886" s="11">
        <f t="shared" si="888"/>
        <v>580000</v>
      </c>
    </row>
    <row r="887" spans="1:10" x14ac:dyDescent="0.3">
      <c r="A887" s="3" t="str">
        <f t="shared" si="852"/>
        <v>Нижегородская Область</v>
      </c>
      <c r="B887">
        <f t="shared" si="853"/>
        <v>2020</v>
      </c>
      <c r="C887">
        <f t="shared" si="854"/>
        <v>11</v>
      </c>
      <c r="D887" s="11">
        <f t="shared" si="855"/>
        <v>44137</v>
      </c>
      <c r="E887" s="4">
        <f t="shared" si="832"/>
        <v>44165</v>
      </c>
      <c r="F887" s="1">
        <f t="shared" si="830"/>
        <v>1</v>
      </c>
      <c r="G887" s="12"/>
      <c r="I887" s="11">
        <f t="shared" ref="I887:J887" si="889">I804</f>
        <v>43903</v>
      </c>
      <c r="J887" s="11">
        <f t="shared" si="889"/>
        <v>44256</v>
      </c>
    </row>
    <row r="888" spans="1:10" x14ac:dyDescent="0.3">
      <c r="A888" s="3" t="str">
        <f t="shared" si="852"/>
        <v>Новгородская Область</v>
      </c>
      <c r="B888">
        <f t="shared" si="853"/>
        <v>2020</v>
      </c>
      <c r="C888">
        <f t="shared" si="854"/>
        <v>11</v>
      </c>
      <c r="D888" s="11">
        <f t="shared" si="855"/>
        <v>44137</v>
      </c>
      <c r="E888" s="4">
        <f t="shared" si="832"/>
        <v>44165</v>
      </c>
      <c r="F888" s="1">
        <f t="shared" si="830"/>
        <v>0</v>
      </c>
      <c r="G888" s="12"/>
      <c r="I888" s="11">
        <f t="shared" ref="I888:J888" si="890">I805</f>
        <v>580000</v>
      </c>
      <c r="J888" s="11">
        <f t="shared" si="890"/>
        <v>580000</v>
      </c>
    </row>
    <row r="889" spans="1:10" x14ac:dyDescent="0.3">
      <c r="A889" s="3" t="str">
        <f t="shared" si="852"/>
        <v>Новосибирская Область</v>
      </c>
      <c r="B889">
        <f t="shared" si="853"/>
        <v>2020</v>
      </c>
      <c r="C889">
        <f t="shared" si="854"/>
        <v>11</v>
      </c>
      <c r="D889" s="11">
        <f t="shared" si="855"/>
        <v>44137</v>
      </c>
      <c r="E889" s="4">
        <f t="shared" si="832"/>
        <v>44165</v>
      </c>
      <c r="F889" s="1">
        <f t="shared" si="830"/>
        <v>0</v>
      </c>
      <c r="G889" s="12"/>
      <c r="I889" s="11">
        <f t="shared" ref="I889:J889" si="891">I806</f>
        <v>580000</v>
      </c>
      <c r="J889" s="11">
        <f t="shared" si="891"/>
        <v>580000</v>
      </c>
    </row>
    <row r="890" spans="1:10" x14ac:dyDescent="0.3">
      <c r="A890" s="3" t="str">
        <f t="shared" si="852"/>
        <v>Омская Область</v>
      </c>
      <c r="B890">
        <f t="shared" si="853"/>
        <v>2020</v>
      </c>
      <c r="C890">
        <f t="shared" si="854"/>
        <v>11</v>
      </c>
      <c r="D890" s="11">
        <f t="shared" si="855"/>
        <v>44137</v>
      </c>
      <c r="E890" s="4">
        <f t="shared" si="832"/>
        <v>44165</v>
      </c>
      <c r="F890" s="1">
        <f t="shared" si="830"/>
        <v>0</v>
      </c>
      <c r="G890" s="12"/>
      <c r="I890" s="11">
        <f t="shared" ref="I890:J890" si="892">I807</f>
        <v>580000</v>
      </c>
      <c r="J890" s="11">
        <f t="shared" si="892"/>
        <v>580000</v>
      </c>
    </row>
    <row r="891" spans="1:10" x14ac:dyDescent="0.3">
      <c r="A891" s="3" t="str">
        <f t="shared" si="852"/>
        <v>Оренбургская Область</v>
      </c>
      <c r="B891">
        <f t="shared" si="853"/>
        <v>2020</v>
      </c>
      <c r="C891">
        <f t="shared" si="854"/>
        <v>11</v>
      </c>
      <c r="D891" s="11">
        <f t="shared" si="855"/>
        <v>44137</v>
      </c>
      <c r="E891" s="4">
        <f t="shared" si="832"/>
        <v>44165</v>
      </c>
      <c r="F891" s="1">
        <f t="shared" si="830"/>
        <v>0</v>
      </c>
      <c r="G891" s="12"/>
      <c r="I891" s="11">
        <f t="shared" ref="I891:J891" si="893">I808</f>
        <v>580000</v>
      </c>
      <c r="J891" s="11">
        <f t="shared" si="893"/>
        <v>580000</v>
      </c>
    </row>
    <row r="892" spans="1:10" x14ac:dyDescent="0.3">
      <c r="A892" s="3" t="str">
        <f t="shared" si="852"/>
        <v>Орловская Область</v>
      </c>
      <c r="B892">
        <f t="shared" si="853"/>
        <v>2020</v>
      </c>
      <c r="C892">
        <f t="shared" si="854"/>
        <v>11</v>
      </c>
      <c r="D892" s="11">
        <f t="shared" si="855"/>
        <v>44137</v>
      </c>
      <c r="E892" s="4">
        <f t="shared" si="832"/>
        <v>44165</v>
      </c>
      <c r="F892" s="1">
        <f t="shared" si="830"/>
        <v>0</v>
      </c>
      <c r="G892" s="12"/>
      <c r="I892" s="11">
        <f t="shared" ref="I892:J892" si="894">I809</f>
        <v>580000</v>
      </c>
      <c r="J892" s="11">
        <f t="shared" si="894"/>
        <v>580000</v>
      </c>
    </row>
    <row r="893" spans="1:10" x14ac:dyDescent="0.3">
      <c r="A893" s="3" t="str">
        <f t="shared" si="852"/>
        <v>Пензенская Область</v>
      </c>
      <c r="B893">
        <f t="shared" si="853"/>
        <v>2020</v>
      </c>
      <c r="C893">
        <f t="shared" si="854"/>
        <v>11</v>
      </c>
      <c r="D893" s="11">
        <f t="shared" si="855"/>
        <v>44137</v>
      </c>
      <c r="E893" s="4">
        <f t="shared" si="832"/>
        <v>44165</v>
      </c>
      <c r="F893" s="1">
        <f t="shared" si="830"/>
        <v>0</v>
      </c>
      <c r="G893" s="12"/>
      <c r="I893" s="11">
        <f t="shared" ref="I893:J893" si="895">I810</f>
        <v>580000</v>
      </c>
      <c r="J893" s="11">
        <f t="shared" si="895"/>
        <v>580000</v>
      </c>
    </row>
    <row r="894" spans="1:10" x14ac:dyDescent="0.3">
      <c r="A894" s="3" t="str">
        <f t="shared" si="852"/>
        <v>Псковсая Область</v>
      </c>
      <c r="B894">
        <f t="shared" si="853"/>
        <v>2020</v>
      </c>
      <c r="C894">
        <f t="shared" si="854"/>
        <v>11</v>
      </c>
      <c r="D894" s="11">
        <f t="shared" si="855"/>
        <v>44137</v>
      </c>
      <c r="E894" s="4">
        <f t="shared" si="832"/>
        <v>44165</v>
      </c>
      <c r="F894" s="1">
        <f t="shared" si="830"/>
        <v>0</v>
      </c>
      <c r="G894" s="12"/>
      <c r="I894" s="11">
        <f t="shared" ref="I894:J894" si="896">I811</f>
        <v>580000</v>
      </c>
      <c r="J894" s="11">
        <f t="shared" si="896"/>
        <v>580000</v>
      </c>
    </row>
    <row r="895" spans="1:10" x14ac:dyDescent="0.3">
      <c r="A895" s="3" t="str">
        <f t="shared" si="852"/>
        <v>Ростовская Область</v>
      </c>
      <c r="B895">
        <f t="shared" si="853"/>
        <v>2020</v>
      </c>
      <c r="C895">
        <f t="shared" si="854"/>
        <v>11</v>
      </c>
      <c r="D895" s="11">
        <f t="shared" si="855"/>
        <v>44137</v>
      </c>
      <c r="E895" s="4">
        <f t="shared" si="832"/>
        <v>44165</v>
      </c>
      <c r="F895" s="1">
        <f t="shared" si="830"/>
        <v>0</v>
      </c>
      <c r="G895" s="12"/>
      <c r="I895" s="11">
        <f t="shared" ref="I895:J895" si="897">I812</f>
        <v>580000</v>
      </c>
      <c r="J895" s="11">
        <f t="shared" si="897"/>
        <v>580000</v>
      </c>
    </row>
    <row r="896" spans="1:10" x14ac:dyDescent="0.3">
      <c r="A896" s="3" t="str">
        <f t="shared" si="852"/>
        <v>Рязанская Область</v>
      </c>
      <c r="B896">
        <f t="shared" si="853"/>
        <v>2020</v>
      </c>
      <c r="C896">
        <f t="shared" si="854"/>
        <v>11</v>
      </c>
      <c r="D896" s="11">
        <f t="shared" si="855"/>
        <v>44137</v>
      </c>
      <c r="E896" s="4">
        <f t="shared" si="832"/>
        <v>44165</v>
      </c>
      <c r="F896" s="1">
        <f t="shared" si="830"/>
        <v>0</v>
      </c>
      <c r="G896" s="12"/>
      <c r="I896" s="11">
        <f t="shared" ref="I896:J896" si="898">I813</f>
        <v>580000</v>
      </c>
      <c r="J896" s="11">
        <f t="shared" si="898"/>
        <v>580000</v>
      </c>
    </row>
    <row r="897" spans="1:10" x14ac:dyDescent="0.3">
      <c r="A897" s="3" t="str">
        <f t="shared" si="852"/>
        <v>Самарская Область</v>
      </c>
      <c r="B897">
        <f t="shared" si="853"/>
        <v>2020</v>
      </c>
      <c r="C897">
        <f t="shared" si="854"/>
        <v>11</v>
      </c>
      <c r="D897" s="11">
        <f t="shared" si="855"/>
        <v>44137</v>
      </c>
      <c r="E897" s="4">
        <f t="shared" si="832"/>
        <v>44165</v>
      </c>
      <c r="F897" s="1">
        <f t="shared" si="830"/>
        <v>0</v>
      </c>
      <c r="G897" s="12"/>
      <c r="I897" s="11">
        <f t="shared" ref="I897:J897" si="899">I814</f>
        <v>580000</v>
      </c>
      <c r="J897" s="11">
        <f t="shared" si="899"/>
        <v>580000</v>
      </c>
    </row>
    <row r="898" spans="1:10" x14ac:dyDescent="0.3">
      <c r="A898" s="3" t="str">
        <f t="shared" si="852"/>
        <v>Саратовская Область</v>
      </c>
      <c r="B898">
        <f t="shared" si="853"/>
        <v>2020</v>
      </c>
      <c r="C898">
        <f t="shared" si="854"/>
        <v>11</v>
      </c>
      <c r="D898" s="11">
        <f t="shared" si="855"/>
        <v>44137</v>
      </c>
      <c r="E898" s="4">
        <f t="shared" si="832"/>
        <v>44165</v>
      </c>
      <c r="F898" s="1">
        <f t="shared" ref="F898:F961" si="900">IF(OR(AND(I898&lt;=D898,J898&gt;=E898),AND(E898&gt;=I898,E898&lt;=J898)),1,0)</f>
        <v>0</v>
      </c>
      <c r="G898" s="12"/>
      <c r="I898" s="11">
        <f t="shared" ref="I898:J898" si="901">I815</f>
        <v>580000</v>
      </c>
      <c r="J898" s="11">
        <f t="shared" si="901"/>
        <v>580000</v>
      </c>
    </row>
    <row r="899" spans="1:10" x14ac:dyDescent="0.3">
      <c r="A899" s="3" t="str">
        <f t="shared" si="852"/>
        <v>Сахалинская Область</v>
      </c>
      <c r="B899">
        <f t="shared" si="853"/>
        <v>2020</v>
      </c>
      <c r="C899">
        <f t="shared" si="854"/>
        <v>11</v>
      </c>
      <c r="D899" s="11">
        <f t="shared" si="855"/>
        <v>44137</v>
      </c>
      <c r="E899" s="4">
        <f t="shared" ref="E899:E962" si="902">EOMONTH(D899,0)</f>
        <v>44165</v>
      </c>
      <c r="F899" s="1">
        <f t="shared" si="900"/>
        <v>0</v>
      </c>
      <c r="G899" s="12"/>
      <c r="I899" s="11">
        <f t="shared" ref="I899:J899" si="903">I816</f>
        <v>580000</v>
      </c>
      <c r="J899" s="11">
        <f t="shared" si="903"/>
        <v>580000</v>
      </c>
    </row>
    <row r="900" spans="1:10" x14ac:dyDescent="0.3">
      <c r="A900" s="3" t="str">
        <f t="shared" si="852"/>
        <v>Свердловская Область</v>
      </c>
      <c r="B900">
        <f t="shared" si="853"/>
        <v>2020</v>
      </c>
      <c r="C900">
        <f t="shared" si="854"/>
        <v>11</v>
      </c>
      <c r="D900" s="11">
        <f t="shared" si="855"/>
        <v>44137</v>
      </c>
      <c r="E900" s="4">
        <f t="shared" si="902"/>
        <v>44165</v>
      </c>
      <c r="F900" s="1">
        <f t="shared" si="900"/>
        <v>0</v>
      </c>
      <c r="G900" s="12"/>
      <c r="I900" s="11">
        <f t="shared" ref="I900:J900" si="904">I817</f>
        <v>580000</v>
      </c>
      <c r="J900" s="11">
        <f t="shared" si="904"/>
        <v>580000</v>
      </c>
    </row>
    <row r="901" spans="1:10" x14ac:dyDescent="0.3">
      <c r="A901" s="3" t="str">
        <f t="shared" si="852"/>
        <v>Смоленская Область</v>
      </c>
      <c r="B901">
        <f t="shared" si="853"/>
        <v>2020</v>
      </c>
      <c r="C901">
        <f t="shared" si="854"/>
        <v>11</v>
      </c>
      <c r="D901" s="11">
        <f t="shared" si="855"/>
        <v>44137</v>
      </c>
      <c r="E901" s="4">
        <f t="shared" si="902"/>
        <v>44165</v>
      </c>
      <c r="F901" s="1">
        <f t="shared" si="900"/>
        <v>0</v>
      </c>
      <c r="G901" s="12"/>
      <c r="I901" s="11">
        <f t="shared" ref="I901:J901" si="905">I818</f>
        <v>580000</v>
      </c>
      <c r="J901" s="11">
        <f t="shared" si="905"/>
        <v>580000</v>
      </c>
    </row>
    <row r="902" spans="1:10" x14ac:dyDescent="0.3">
      <c r="A902" s="3" t="str">
        <f t="shared" si="852"/>
        <v>Тамбовская Область</v>
      </c>
      <c r="B902">
        <f t="shared" si="853"/>
        <v>2020</v>
      </c>
      <c r="C902">
        <f t="shared" si="854"/>
        <v>11</v>
      </c>
      <c r="D902" s="11">
        <f t="shared" si="855"/>
        <v>44137</v>
      </c>
      <c r="E902" s="4">
        <f t="shared" si="902"/>
        <v>44165</v>
      </c>
      <c r="F902" s="1">
        <f t="shared" si="900"/>
        <v>0</v>
      </c>
      <c r="G902" s="12"/>
      <c r="I902" s="11">
        <f t="shared" ref="I902:J902" si="906">I819</f>
        <v>580000</v>
      </c>
      <c r="J902" s="11">
        <f t="shared" si="906"/>
        <v>580000</v>
      </c>
    </row>
    <row r="903" spans="1:10" x14ac:dyDescent="0.3">
      <c r="A903" s="3" t="str">
        <f t="shared" si="852"/>
        <v>Томская Область</v>
      </c>
      <c r="B903">
        <f t="shared" si="853"/>
        <v>2020</v>
      </c>
      <c r="C903">
        <f t="shared" si="854"/>
        <v>11</v>
      </c>
      <c r="D903" s="11">
        <f t="shared" si="855"/>
        <v>44137</v>
      </c>
      <c r="E903" s="4">
        <f t="shared" si="902"/>
        <v>44165</v>
      </c>
      <c r="F903" s="1">
        <f t="shared" si="900"/>
        <v>0</v>
      </c>
      <c r="G903" s="12"/>
      <c r="I903" s="11">
        <f t="shared" ref="I903:J903" si="907">I820</f>
        <v>580000</v>
      </c>
      <c r="J903" s="11">
        <f t="shared" si="907"/>
        <v>580000</v>
      </c>
    </row>
    <row r="904" spans="1:10" x14ac:dyDescent="0.3">
      <c r="A904" s="3" t="str">
        <f t="shared" si="852"/>
        <v>Тульская Область</v>
      </c>
      <c r="B904">
        <f t="shared" si="853"/>
        <v>2020</v>
      </c>
      <c r="C904">
        <f t="shared" si="854"/>
        <v>11</v>
      </c>
      <c r="D904" s="11">
        <f t="shared" si="855"/>
        <v>44137</v>
      </c>
      <c r="E904" s="4">
        <f t="shared" si="902"/>
        <v>44165</v>
      </c>
      <c r="F904" s="1">
        <f t="shared" si="900"/>
        <v>0</v>
      </c>
      <c r="G904" s="12"/>
      <c r="I904" s="11">
        <f t="shared" ref="I904:J904" si="908">I821</f>
        <v>580000</v>
      </c>
      <c r="J904" s="11">
        <f t="shared" si="908"/>
        <v>580000</v>
      </c>
    </row>
    <row r="905" spans="1:10" x14ac:dyDescent="0.3">
      <c r="A905" s="3" t="str">
        <f t="shared" si="852"/>
        <v>Тюменская Область</v>
      </c>
      <c r="B905">
        <f t="shared" si="853"/>
        <v>2020</v>
      </c>
      <c r="C905">
        <f t="shared" si="854"/>
        <v>11</v>
      </c>
      <c r="D905" s="11">
        <f t="shared" si="855"/>
        <v>44137</v>
      </c>
      <c r="E905" s="4">
        <f t="shared" si="902"/>
        <v>44165</v>
      </c>
      <c r="F905" s="1">
        <f t="shared" si="900"/>
        <v>0</v>
      </c>
      <c r="G905" s="12"/>
      <c r="I905" s="11">
        <f t="shared" ref="I905:J905" si="909">I822</f>
        <v>580000</v>
      </c>
      <c r="J905" s="11">
        <f t="shared" si="909"/>
        <v>580000</v>
      </c>
    </row>
    <row r="906" spans="1:10" x14ac:dyDescent="0.3">
      <c r="A906" s="3" t="str">
        <f t="shared" si="852"/>
        <v>Ульяновская Область</v>
      </c>
      <c r="B906">
        <f t="shared" si="853"/>
        <v>2020</v>
      </c>
      <c r="C906">
        <f t="shared" si="854"/>
        <v>11</v>
      </c>
      <c r="D906" s="11">
        <f t="shared" si="855"/>
        <v>44137</v>
      </c>
      <c r="E906" s="4">
        <f t="shared" si="902"/>
        <v>44165</v>
      </c>
      <c r="F906" s="1">
        <f t="shared" si="900"/>
        <v>0</v>
      </c>
      <c r="G906" s="12"/>
      <c r="I906" s="11">
        <f t="shared" ref="I906:J906" si="910">I823</f>
        <v>580000</v>
      </c>
      <c r="J906" s="11">
        <f t="shared" si="910"/>
        <v>580000</v>
      </c>
    </row>
    <row r="907" spans="1:10" x14ac:dyDescent="0.3">
      <c r="A907" s="3" t="str">
        <f t="shared" si="852"/>
        <v>Челябинская Область</v>
      </c>
      <c r="B907">
        <f t="shared" si="853"/>
        <v>2020</v>
      </c>
      <c r="C907">
        <f t="shared" si="854"/>
        <v>11</v>
      </c>
      <c r="D907" s="11">
        <f t="shared" si="855"/>
        <v>44137</v>
      </c>
      <c r="E907" s="4">
        <f t="shared" si="902"/>
        <v>44165</v>
      </c>
      <c r="F907" s="1">
        <f t="shared" si="900"/>
        <v>0</v>
      </c>
      <c r="G907" s="12"/>
      <c r="I907" s="11">
        <f t="shared" ref="I907:J907" si="911">I824</f>
        <v>580000</v>
      </c>
      <c r="J907" s="11">
        <f t="shared" si="911"/>
        <v>580000</v>
      </c>
    </row>
    <row r="908" spans="1:10" x14ac:dyDescent="0.3">
      <c r="A908" s="3" t="str">
        <f t="shared" si="852"/>
        <v>Ярославская Область</v>
      </c>
      <c r="B908">
        <f t="shared" si="853"/>
        <v>2020</v>
      </c>
      <c r="C908">
        <f t="shared" si="854"/>
        <v>11</v>
      </c>
      <c r="D908" s="11">
        <f t="shared" si="855"/>
        <v>44137</v>
      </c>
      <c r="E908" s="4">
        <f t="shared" si="902"/>
        <v>44165</v>
      </c>
      <c r="F908" s="1">
        <f t="shared" si="900"/>
        <v>0</v>
      </c>
      <c r="G908" s="12"/>
      <c r="I908" s="11">
        <f t="shared" ref="I908:J908" si="912">I825</f>
        <v>580000</v>
      </c>
      <c r="J908" s="11">
        <f t="shared" si="912"/>
        <v>580000</v>
      </c>
    </row>
    <row r="909" spans="1:10" x14ac:dyDescent="0.3">
      <c r="A909" s="3" t="str">
        <f t="shared" si="852"/>
        <v>Севастополь</v>
      </c>
      <c r="B909">
        <f t="shared" si="853"/>
        <v>2020</v>
      </c>
      <c r="C909">
        <f t="shared" si="854"/>
        <v>11</v>
      </c>
      <c r="D909" s="11">
        <f t="shared" si="855"/>
        <v>44137</v>
      </c>
      <c r="E909" s="4">
        <f t="shared" si="902"/>
        <v>44165</v>
      </c>
      <c r="F909" s="1">
        <f t="shared" si="900"/>
        <v>0</v>
      </c>
      <c r="G909" s="12"/>
      <c r="I909" s="11">
        <f t="shared" ref="I909:J909" si="913">I826</f>
        <v>580000</v>
      </c>
      <c r="J909" s="11">
        <f t="shared" si="913"/>
        <v>580000</v>
      </c>
    </row>
    <row r="910" spans="1:10" x14ac:dyDescent="0.3">
      <c r="A910" s="3" t="str">
        <f t="shared" si="852"/>
        <v>Еврейская Автономная Область</v>
      </c>
      <c r="B910">
        <f t="shared" si="853"/>
        <v>2020</v>
      </c>
      <c r="C910">
        <f t="shared" si="854"/>
        <v>11</v>
      </c>
      <c r="D910" s="11">
        <f t="shared" si="855"/>
        <v>44137</v>
      </c>
      <c r="E910" s="4">
        <f t="shared" si="902"/>
        <v>44165</v>
      </c>
      <c r="F910" s="1">
        <f t="shared" si="900"/>
        <v>0</v>
      </c>
      <c r="G910" s="12"/>
      <c r="I910" s="11">
        <f t="shared" ref="I910:J910" si="914">I827</f>
        <v>580000</v>
      </c>
      <c r="J910" s="11">
        <f t="shared" si="914"/>
        <v>580000</v>
      </c>
    </row>
    <row r="911" spans="1:10" x14ac:dyDescent="0.3">
      <c r="A911" s="3" t="str">
        <f t="shared" si="852"/>
        <v>Ненецкий Автономный Округ</v>
      </c>
      <c r="B911">
        <f t="shared" si="853"/>
        <v>2020</v>
      </c>
      <c r="C911">
        <f t="shared" si="854"/>
        <v>11</v>
      </c>
      <c r="D911" s="11">
        <f t="shared" si="855"/>
        <v>44137</v>
      </c>
      <c r="E911" s="4">
        <f t="shared" si="902"/>
        <v>44165</v>
      </c>
      <c r="F911" s="1">
        <f t="shared" si="900"/>
        <v>0</v>
      </c>
      <c r="G911" s="12"/>
      <c r="I911" s="11">
        <f t="shared" ref="I911:J911" si="915">I828</f>
        <v>580000</v>
      </c>
      <c r="J911" s="11">
        <f t="shared" si="915"/>
        <v>580000</v>
      </c>
    </row>
    <row r="912" spans="1:10" x14ac:dyDescent="0.3">
      <c r="A912" s="3" t="str">
        <f t="shared" si="852"/>
        <v>Ханты-Мансийский Автономный Округ -Югра</v>
      </c>
      <c r="B912">
        <f t="shared" si="853"/>
        <v>2020</v>
      </c>
      <c r="C912">
        <f t="shared" si="854"/>
        <v>11</v>
      </c>
      <c r="D912" s="11">
        <f t="shared" si="855"/>
        <v>44137</v>
      </c>
      <c r="E912" s="4">
        <f t="shared" si="902"/>
        <v>44165</v>
      </c>
      <c r="F912" s="1">
        <f t="shared" si="900"/>
        <v>0</v>
      </c>
      <c r="G912" s="12"/>
      <c r="I912" s="11">
        <f t="shared" ref="I912:J912" si="916">I829</f>
        <v>580000</v>
      </c>
      <c r="J912" s="11">
        <f t="shared" si="916"/>
        <v>580000</v>
      </c>
    </row>
    <row r="913" spans="1:10" x14ac:dyDescent="0.3">
      <c r="A913" s="3" t="str">
        <f t="shared" si="852"/>
        <v>Чукотский Автономный Округ</v>
      </c>
      <c r="B913">
        <f t="shared" si="853"/>
        <v>2020</v>
      </c>
      <c r="C913">
        <f t="shared" si="854"/>
        <v>11</v>
      </c>
      <c r="D913" s="11">
        <f t="shared" si="855"/>
        <v>44137</v>
      </c>
      <c r="E913" s="4">
        <f t="shared" si="902"/>
        <v>44165</v>
      </c>
      <c r="F913" s="1">
        <f t="shared" si="900"/>
        <v>0</v>
      </c>
      <c r="G913" s="12"/>
      <c r="I913" s="11">
        <f t="shared" ref="I913:J913" si="917">I830</f>
        <v>580000</v>
      </c>
      <c r="J913" s="11">
        <f t="shared" si="917"/>
        <v>580000</v>
      </c>
    </row>
    <row r="914" spans="1:10" x14ac:dyDescent="0.3">
      <c r="A914" s="3" t="str">
        <f t="shared" si="852"/>
        <v>Ямало-Ненецкий Автономный Округ</v>
      </c>
      <c r="B914">
        <f t="shared" si="853"/>
        <v>2020</v>
      </c>
      <c r="C914">
        <f t="shared" si="854"/>
        <v>11</v>
      </c>
      <c r="D914" s="11">
        <f t="shared" si="855"/>
        <v>44137</v>
      </c>
      <c r="E914" s="4">
        <f t="shared" si="902"/>
        <v>44165</v>
      </c>
      <c r="F914" s="1">
        <f t="shared" si="900"/>
        <v>0</v>
      </c>
      <c r="G914" s="12"/>
      <c r="I914" s="11">
        <f t="shared" ref="I914:J914" si="918">I831</f>
        <v>580000</v>
      </c>
      <c r="J914" s="11">
        <f t="shared" si="918"/>
        <v>580000</v>
      </c>
    </row>
    <row r="915" spans="1:10" x14ac:dyDescent="0.3">
      <c r="A915" s="3" t="str">
        <f t="shared" si="852"/>
        <v>Москва</v>
      </c>
      <c r="B915">
        <f t="shared" si="853"/>
        <v>2020</v>
      </c>
      <c r="C915">
        <f t="shared" si="854"/>
        <v>12</v>
      </c>
      <c r="D915" s="11">
        <f t="shared" si="855"/>
        <v>44167</v>
      </c>
      <c r="E915" s="4">
        <f t="shared" si="902"/>
        <v>44196</v>
      </c>
      <c r="F915" s="1">
        <f t="shared" si="900"/>
        <v>1</v>
      </c>
      <c r="G915" s="12"/>
      <c r="I915" s="11">
        <f t="shared" ref="I915:J915" si="919">I832</f>
        <v>43914</v>
      </c>
      <c r="J915" s="11">
        <f t="shared" si="919"/>
        <v>44561</v>
      </c>
    </row>
    <row r="916" spans="1:10" x14ac:dyDescent="0.3">
      <c r="A916" s="3" t="str">
        <f t="shared" si="852"/>
        <v>Московская область</v>
      </c>
      <c r="B916">
        <f t="shared" si="853"/>
        <v>2020</v>
      </c>
      <c r="C916">
        <f t="shared" si="854"/>
        <v>12</v>
      </c>
      <c r="D916" s="11">
        <f t="shared" si="855"/>
        <v>44167</v>
      </c>
      <c r="E916" s="4">
        <f t="shared" si="902"/>
        <v>44196</v>
      </c>
      <c r="F916" s="1">
        <f t="shared" si="900"/>
        <v>1</v>
      </c>
      <c r="G916" s="12"/>
      <c r="I916" s="11">
        <f t="shared" ref="I916:J916" si="920">I833</f>
        <v>0</v>
      </c>
      <c r="J916" s="11">
        <f t="shared" si="920"/>
        <v>44562</v>
      </c>
    </row>
    <row r="917" spans="1:10" x14ac:dyDescent="0.3">
      <c r="A917" s="3" t="str">
        <f t="shared" si="852"/>
        <v>Санкт-Петербург</v>
      </c>
      <c r="B917">
        <f t="shared" si="853"/>
        <v>2020</v>
      </c>
      <c r="C917">
        <f t="shared" si="854"/>
        <v>12</v>
      </c>
      <c r="D917" s="11">
        <f t="shared" si="855"/>
        <v>44167</v>
      </c>
      <c r="E917" s="4">
        <f t="shared" si="902"/>
        <v>44196</v>
      </c>
      <c r="F917" s="1">
        <f t="shared" si="900"/>
        <v>1</v>
      </c>
      <c r="G917" s="12"/>
      <c r="I917" s="11">
        <f t="shared" ref="I917:J917" si="921">I834</f>
        <v>0</v>
      </c>
      <c r="J917" s="11">
        <f t="shared" si="921"/>
        <v>44562</v>
      </c>
    </row>
    <row r="918" spans="1:10" x14ac:dyDescent="0.3">
      <c r="A918" s="3" t="str">
        <f t="shared" ref="A918:A981" si="922">A835</f>
        <v>Ленинградская область</v>
      </c>
      <c r="B918">
        <f t="shared" ref="B918:B981" si="923">YEAR(D918)</f>
        <v>2020</v>
      </c>
      <c r="C918">
        <f t="shared" ref="C918:C981" si="924">MONTH(D918)</f>
        <v>12</v>
      </c>
      <c r="D918" s="11">
        <f t="shared" ref="D918:D981" si="925">EDATE(D835,1)</f>
        <v>44167</v>
      </c>
      <c r="E918" s="4">
        <f t="shared" si="902"/>
        <v>44196</v>
      </c>
      <c r="F918" s="1">
        <f t="shared" si="900"/>
        <v>0</v>
      </c>
      <c r="G918" s="12"/>
      <c r="I918" s="11">
        <f t="shared" ref="I918:J918" si="926">I835</f>
        <v>0</v>
      </c>
      <c r="J918" s="11">
        <f t="shared" si="926"/>
        <v>0</v>
      </c>
    </row>
    <row r="919" spans="1:10" x14ac:dyDescent="0.3">
      <c r="A919" s="3" t="str">
        <f t="shared" si="922"/>
        <v>Республика Адыгея</v>
      </c>
      <c r="B919">
        <f t="shared" si="923"/>
        <v>2020</v>
      </c>
      <c r="C919">
        <f t="shared" si="924"/>
        <v>12</v>
      </c>
      <c r="D919" s="11">
        <f t="shared" si="925"/>
        <v>44167</v>
      </c>
      <c r="E919" s="4">
        <f t="shared" si="902"/>
        <v>44196</v>
      </c>
      <c r="F919" s="1">
        <f t="shared" si="900"/>
        <v>0</v>
      </c>
      <c r="G919" s="12"/>
      <c r="I919" s="11">
        <f t="shared" ref="I919:J919" si="927">I836</f>
        <v>0</v>
      </c>
      <c r="J919" s="11">
        <f t="shared" si="927"/>
        <v>0</v>
      </c>
    </row>
    <row r="920" spans="1:10" x14ac:dyDescent="0.3">
      <c r="A920" s="3" t="str">
        <f t="shared" si="922"/>
        <v>Республика Алтай</v>
      </c>
      <c r="B920">
        <f t="shared" si="923"/>
        <v>2020</v>
      </c>
      <c r="C920">
        <f t="shared" si="924"/>
        <v>12</v>
      </c>
      <c r="D920" s="11">
        <f t="shared" si="925"/>
        <v>44167</v>
      </c>
      <c r="E920" s="4">
        <f t="shared" si="902"/>
        <v>44196</v>
      </c>
      <c r="F920" s="1">
        <f t="shared" si="900"/>
        <v>0</v>
      </c>
      <c r="G920" s="12"/>
      <c r="I920" s="11">
        <f t="shared" ref="I920:J920" si="928">I837</f>
        <v>43922</v>
      </c>
      <c r="J920" s="11">
        <f t="shared" si="928"/>
        <v>44012</v>
      </c>
    </row>
    <row r="921" spans="1:10" x14ac:dyDescent="0.3">
      <c r="A921" s="3" t="str">
        <f t="shared" si="922"/>
        <v>Республика Башкортостан</v>
      </c>
      <c r="B921">
        <f t="shared" si="923"/>
        <v>2020</v>
      </c>
      <c r="C921">
        <f t="shared" si="924"/>
        <v>12</v>
      </c>
      <c r="D921" s="11">
        <f t="shared" si="925"/>
        <v>44167</v>
      </c>
      <c r="E921" s="4">
        <f t="shared" si="902"/>
        <v>44196</v>
      </c>
      <c r="F921" s="1">
        <f t="shared" si="900"/>
        <v>0</v>
      </c>
      <c r="G921" s="12"/>
      <c r="I921" s="11">
        <f t="shared" ref="I921:J921" si="929">I838</f>
        <v>580000</v>
      </c>
      <c r="J921" s="11">
        <f t="shared" si="929"/>
        <v>580000</v>
      </c>
    </row>
    <row r="922" spans="1:10" x14ac:dyDescent="0.3">
      <c r="A922" s="3" t="str">
        <f t="shared" si="922"/>
        <v>Республика Бурятия</v>
      </c>
      <c r="B922">
        <f t="shared" si="923"/>
        <v>2020</v>
      </c>
      <c r="C922">
        <f t="shared" si="924"/>
        <v>12</v>
      </c>
      <c r="D922" s="11">
        <f t="shared" si="925"/>
        <v>44167</v>
      </c>
      <c r="E922" s="4">
        <f t="shared" si="902"/>
        <v>44196</v>
      </c>
      <c r="F922" s="1">
        <f t="shared" si="900"/>
        <v>0</v>
      </c>
      <c r="G922" s="12"/>
      <c r="I922" s="11">
        <f t="shared" ref="I922:J922" si="930">I839</f>
        <v>43891</v>
      </c>
      <c r="J922" s="11">
        <f t="shared" si="930"/>
        <v>44075</v>
      </c>
    </row>
    <row r="923" spans="1:10" x14ac:dyDescent="0.3">
      <c r="A923" s="3" t="str">
        <f t="shared" si="922"/>
        <v>Республика Дагестан</v>
      </c>
      <c r="B923">
        <f t="shared" si="923"/>
        <v>2020</v>
      </c>
      <c r="C923">
        <f t="shared" si="924"/>
        <v>12</v>
      </c>
      <c r="D923" s="11">
        <f t="shared" si="925"/>
        <v>44167</v>
      </c>
      <c r="E923" s="4">
        <f t="shared" si="902"/>
        <v>44196</v>
      </c>
      <c r="F923" s="1">
        <f t="shared" si="900"/>
        <v>0</v>
      </c>
      <c r="G923" s="12"/>
      <c r="I923" s="11">
        <f t="shared" ref="I923:J923" si="931">I840</f>
        <v>580000</v>
      </c>
      <c r="J923" s="11">
        <f t="shared" si="931"/>
        <v>580000</v>
      </c>
    </row>
    <row r="924" spans="1:10" x14ac:dyDescent="0.3">
      <c r="A924" s="3" t="str">
        <f t="shared" si="922"/>
        <v>Республика Ингушетия</v>
      </c>
      <c r="B924">
        <f t="shared" si="923"/>
        <v>2020</v>
      </c>
      <c r="C924">
        <f t="shared" si="924"/>
        <v>12</v>
      </c>
      <c r="D924" s="11">
        <f t="shared" si="925"/>
        <v>44167</v>
      </c>
      <c r="E924" s="4">
        <f t="shared" si="902"/>
        <v>44196</v>
      </c>
      <c r="F924" s="1">
        <f t="shared" si="900"/>
        <v>0</v>
      </c>
      <c r="G924" s="12"/>
      <c r="I924" s="11">
        <f t="shared" ref="I924:J924" si="932">I841</f>
        <v>580000</v>
      </c>
      <c r="J924" s="11">
        <f t="shared" si="932"/>
        <v>580000</v>
      </c>
    </row>
    <row r="925" spans="1:10" x14ac:dyDescent="0.3">
      <c r="A925" s="3" t="str">
        <f t="shared" si="922"/>
        <v>Кабардино-Балкарская Республика</v>
      </c>
      <c r="B925">
        <f t="shared" si="923"/>
        <v>2020</v>
      </c>
      <c r="C925">
        <f t="shared" si="924"/>
        <v>12</v>
      </c>
      <c r="D925" s="11">
        <f t="shared" si="925"/>
        <v>44167</v>
      </c>
      <c r="E925" s="4">
        <f t="shared" si="902"/>
        <v>44196</v>
      </c>
      <c r="F925" s="1">
        <f t="shared" si="900"/>
        <v>0</v>
      </c>
      <c r="G925" s="12"/>
      <c r="I925" s="11">
        <f t="shared" ref="I925:J925" si="933">I842</f>
        <v>580000</v>
      </c>
      <c r="J925" s="11">
        <f t="shared" si="933"/>
        <v>580000</v>
      </c>
    </row>
    <row r="926" spans="1:10" x14ac:dyDescent="0.3">
      <c r="A926" s="3" t="str">
        <f t="shared" si="922"/>
        <v>Республика Калмыкия</v>
      </c>
      <c r="B926">
        <f t="shared" si="923"/>
        <v>2020</v>
      </c>
      <c r="C926">
        <f t="shared" si="924"/>
        <v>12</v>
      </c>
      <c r="D926" s="11">
        <f t="shared" si="925"/>
        <v>44167</v>
      </c>
      <c r="E926" s="4">
        <f t="shared" si="902"/>
        <v>44196</v>
      </c>
      <c r="F926" s="1">
        <f t="shared" si="900"/>
        <v>0</v>
      </c>
      <c r="G926" s="12"/>
      <c r="I926" s="11">
        <f t="shared" ref="I926:J926" si="934">I843</f>
        <v>43922</v>
      </c>
      <c r="J926" s="11">
        <f t="shared" si="934"/>
        <v>44134</v>
      </c>
    </row>
    <row r="927" spans="1:10" x14ac:dyDescent="0.3">
      <c r="A927" s="3" t="str">
        <f t="shared" si="922"/>
        <v>Карачаево-Черкесская Республика</v>
      </c>
      <c r="B927">
        <f t="shared" si="923"/>
        <v>2020</v>
      </c>
      <c r="C927">
        <f t="shared" si="924"/>
        <v>12</v>
      </c>
      <c r="D927" s="11">
        <f t="shared" si="925"/>
        <v>44167</v>
      </c>
      <c r="E927" s="4">
        <f t="shared" si="902"/>
        <v>44196</v>
      </c>
      <c r="F927" s="1">
        <f t="shared" si="900"/>
        <v>1</v>
      </c>
      <c r="G927" s="12"/>
      <c r="I927" s="11">
        <f t="shared" ref="I927:J927" si="935">I844</f>
        <v>43922</v>
      </c>
      <c r="J927" s="11">
        <f t="shared" si="935"/>
        <v>580000</v>
      </c>
    </row>
    <row r="928" spans="1:10" x14ac:dyDescent="0.3">
      <c r="A928" s="3" t="str">
        <f t="shared" si="922"/>
        <v>Республика Коми</v>
      </c>
      <c r="B928">
        <f t="shared" si="923"/>
        <v>2020</v>
      </c>
      <c r="C928">
        <f t="shared" si="924"/>
        <v>12</v>
      </c>
      <c r="D928" s="11">
        <f t="shared" si="925"/>
        <v>44167</v>
      </c>
      <c r="E928" s="4">
        <f t="shared" si="902"/>
        <v>44196</v>
      </c>
      <c r="F928" s="1">
        <f t="shared" si="900"/>
        <v>0</v>
      </c>
      <c r="G928" s="12"/>
      <c r="I928" s="11">
        <f t="shared" ref="I928:J928" si="936">I845</f>
        <v>43891</v>
      </c>
      <c r="J928" s="11">
        <f t="shared" si="936"/>
        <v>44012</v>
      </c>
    </row>
    <row r="929" spans="1:10" x14ac:dyDescent="0.3">
      <c r="A929" s="3" t="str">
        <f t="shared" si="922"/>
        <v>Республика Крым</v>
      </c>
      <c r="B929">
        <f t="shared" si="923"/>
        <v>2020</v>
      </c>
      <c r="C929">
        <f t="shared" si="924"/>
        <v>12</v>
      </c>
      <c r="D929" s="11">
        <f t="shared" si="925"/>
        <v>44167</v>
      </c>
      <c r="E929" s="4">
        <f t="shared" si="902"/>
        <v>44196</v>
      </c>
      <c r="F929" s="1">
        <f t="shared" si="900"/>
        <v>1</v>
      </c>
      <c r="G929" s="12"/>
      <c r="I929" s="11">
        <f t="shared" ref="I929:J929" si="937">I846</f>
        <v>43922</v>
      </c>
      <c r="J929" s="11">
        <f t="shared" si="937"/>
        <v>580000</v>
      </c>
    </row>
    <row r="930" spans="1:10" x14ac:dyDescent="0.3">
      <c r="A930" s="3" t="str">
        <f t="shared" si="922"/>
        <v>Республика Марий Эл</v>
      </c>
      <c r="B930">
        <f t="shared" si="923"/>
        <v>2020</v>
      </c>
      <c r="C930">
        <f t="shared" si="924"/>
        <v>12</v>
      </c>
      <c r="D930" s="11">
        <f t="shared" si="925"/>
        <v>44167</v>
      </c>
      <c r="E930" s="4">
        <f t="shared" si="902"/>
        <v>44196</v>
      </c>
      <c r="F930" s="1">
        <f t="shared" si="900"/>
        <v>0</v>
      </c>
      <c r="G930" s="12"/>
      <c r="I930" s="11">
        <f t="shared" ref="I930:J930" si="938">I847</f>
        <v>580000</v>
      </c>
      <c r="J930" s="11">
        <f t="shared" si="938"/>
        <v>580000</v>
      </c>
    </row>
    <row r="931" spans="1:10" x14ac:dyDescent="0.3">
      <c r="A931" s="3" t="str">
        <f t="shared" si="922"/>
        <v>Республика Мордовия</v>
      </c>
      <c r="B931">
        <f t="shared" si="923"/>
        <v>2020</v>
      </c>
      <c r="C931">
        <f t="shared" si="924"/>
        <v>12</v>
      </c>
      <c r="D931" s="11">
        <f t="shared" si="925"/>
        <v>44167</v>
      </c>
      <c r="E931" s="4">
        <f t="shared" si="902"/>
        <v>44196</v>
      </c>
      <c r="F931" s="1">
        <f t="shared" si="900"/>
        <v>1</v>
      </c>
      <c r="G931" s="12"/>
      <c r="I931" s="11">
        <f t="shared" ref="I931:J931" si="939">I848</f>
        <v>43922</v>
      </c>
      <c r="J931" s="11">
        <f t="shared" si="939"/>
        <v>580000</v>
      </c>
    </row>
    <row r="932" spans="1:10" x14ac:dyDescent="0.3">
      <c r="A932" s="3" t="str">
        <f t="shared" si="922"/>
        <v>Республика Саха (Якутия)</v>
      </c>
      <c r="B932">
        <f t="shared" si="923"/>
        <v>2020</v>
      </c>
      <c r="C932">
        <f t="shared" si="924"/>
        <v>12</v>
      </c>
      <c r="D932" s="11">
        <f t="shared" si="925"/>
        <v>44167</v>
      </c>
      <c r="E932" s="4">
        <f t="shared" si="902"/>
        <v>44196</v>
      </c>
      <c r="F932" s="1">
        <f t="shared" si="900"/>
        <v>0</v>
      </c>
      <c r="G932" s="12"/>
      <c r="I932" s="11">
        <f t="shared" ref="I932:J932" si="940">I849</f>
        <v>580000</v>
      </c>
      <c r="J932" s="11">
        <f t="shared" si="940"/>
        <v>580000</v>
      </c>
    </row>
    <row r="933" spans="1:10" x14ac:dyDescent="0.3">
      <c r="A933" s="3" t="str">
        <f t="shared" si="922"/>
        <v xml:space="preserve">Республика Северная Осетия-Алания </v>
      </c>
      <c r="B933">
        <f t="shared" si="923"/>
        <v>2020</v>
      </c>
      <c r="C933">
        <f t="shared" si="924"/>
        <v>12</v>
      </c>
      <c r="D933" s="11">
        <f t="shared" si="925"/>
        <v>44167</v>
      </c>
      <c r="E933" s="4">
        <f t="shared" si="902"/>
        <v>44196</v>
      </c>
      <c r="F933" s="1">
        <f t="shared" si="900"/>
        <v>0</v>
      </c>
      <c r="G933" s="12"/>
      <c r="I933" s="11">
        <f t="shared" ref="I933:J933" si="941">I850</f>
        <v>580000</v>
      </c>
      <c r="J933" s="11">
        <f t="shared" si="941"/>
        <v>580000</v>
      </c>
    </row>
    <row r="934" spans="1:10" x14ac:dyDescent="0.3">
      <c r="A934" s="3" t="str">
        <f t="shared" si="922"/>
        <v>Республика Татарстан</v>
      </c>
      <c r="B934">
        <f t="shared" si="923"/>
        <v>2020</v>
      </c>
      <c r="C934">
        <f t="shared" si="924"/>
        <v>12</v>
      </c>
      <c r="D934" s="11">
        <f t="shared" si="925"/>
        <v>44167</v>
      </c>
      <c r="E934" s="4">
        <f t="shared" si="902"/>
        <v>44196</v>
      </c>
      <c r="F934" s="1">
        <f t="shared" si="900"/>
        <v>0</v>
      </c>
      <c r="G934" s="12"/>
      <c r="I934" s="11">
        <f t="shared" ref="I934:J934" si="942">I851</f>
        <v>580000</v>
      </c>
      <c r="J934" s="11">
        <f t="shared" si="942"/>
        <v>580000</v>
      </c>
    </row>
    <row r="935" spans="1:10" x14ac:dyDescent="0.3">
      <c r="A935" s="3" t="str">
        <f t="shared" si="922"/>
        <v>Республика Тыва</v>
      </c>
      <c r="B935">
        <f t="shared" si="923"/>
        <v>2020</v>
      </c>
      <c r="C935">
        <f t="shared" si="924"/>
        <v>12</v>
      </c>
      <c r="D935" s="11">
        <f t="shared" si="925"/>
        <v>44167</v>
      </c>
      <c r="E935" s="4">
        <f t="shared" si="902"/>
        <v>44196</v>
      </c>
      <c r="F935" s="1">
        <f t="shared" si="900"/>
        <v>0</v>
      </c>
      <c r="G935" s="12"/>
      <c r="I935" s="11">
        <f t="shared" ref="I935:J935" si="943">I852</f>
        <v>580000</v>
      </c>
      <c r="J935" s="11">
        <f t="shared" si="943"/>
        <v>580000</v>
      </c>
    </row>
    <row r="936" spans="1:10" x14ac:dyDescent="0.3">
      <c r="A936" s="3" t="str">
        <f t="shared" si="922"/>
        <v>Удмуртская Республика</v>
      </c>
      <c r="B936">
        <f t="shared" si="923"/>
        <v>2020</v>
      </c>
      <c r="C936">
        <f t="shared" si="924"/>
        <v>12</v>
      </c>
      <c r="D936" s="11">
        <f t="shared" si="925"/>
        <v>44167</v>
      </c>
      <c r="E936" s="4">
        <f t="shared" si="902"/>
        <v>44196</v>
      </c>
      <c r="F936" s="1">
        <f t="shared" si="900"/>
        <v>0</v>
      </c>
      <c r="G936" s="12"/>
      <c r="I936" s="11">
        <f t="shared" ref="I936:J936" si="944">I853</f>
        <v>580000</v>
      </c>
      <c r="J936" s="11">
        <f t="shared" si="944"/>
        <v>580000</v>
      </c>
    </row>
    <row r="937" spans="1:10" x14ac:dyDescent="0.3">
      <c r="A937" s="3" t="str">
        <f t="shared" si="922"/>
        <v>Республика Хакасия</v>
      </c>
      <c r="B937">
        <f t="shared" si="923"/>
        <v>2020</v>
      </c>
      <c r="C937">
        <f t="shared" si="924"/>
        <v>12</v>
      </c>
      <c r="D937" s="11">
        <f t="shared" si="925"/>
        <v>44167</v>
      </c>
      <c r="E937" s="4">
        <f t="shared" si="902"/>
        <v>44196</v>
      </c>
      <c r="F937" s="1">
        <f t="shared" si="900"/>
        <v>0</v>
      </c>
      <c r="G937" s="12"/>
      <c r="I937" s="11">
        <f t="shared" ref="I937:J937" si="945">I854</f>
        <v>580000</v>
      </c>
      <c r="J937" s="11">
        <f t="shared" si="945"/>
        <v>580000</v>
      </c>
    </row>
    <row r="938" spans="1:10" x14ac:dyDescent="0.3">
      <c r="A938" s="3" t="str">
        <f t="shared" si="922"/>
        <v>Чеченская Республика</v>
      </c>
      <c r="B938">
        <f t="shared" si="923"/>
        <v>2020</v>
      </c>
      <c r="C938">
        <f t="shared" si="924"/>
        <v>12</v>
      </c>
      <c r="D938" s="11">
        <f t="shared" si="925"/>
        <v>44167</v>
      </c>
      <c r="E938" s="4">
        <f t="shared" si="902"/>
        <v>44196</v>
      </c>
      <c r="F938" s="1">
        <f t="shared" si="900"/>
        <v>0</v>
      </c>
      <c r="G938" s="12"/>
      <c r="I938" s="11">
        <f t="shared" ref="I938:J938" si="946">I855</f>
        <v>43922</v>
      </c>
      <c r="J938" s="11">
        <f t="shared" si="946"/>
        <v>44012</v>
      </c>
    </row>
    <row r="939" spans="1:10" x14ac:dyDescent="0.3">
      <c r="A939" s="3" t="str">
        <f t="shared" si="922"/>
        <v>Чувашская Республика - Чувашия</v>
      </c>
      <c r="B939">
        <f t="shared" si="923"/>
        <v>2020</v>
      </c>
      <c r="C939">
        <f t="shared" si="924"/>
        <v>12</v>
      </c>
      <c r="D939" s="11">
        <f t="shared" si="925"/>
        <v>44167</v>
      </c>
      <c r="E939" s="4">
        <f t="shared" si="902"/>
        <v>44196</v>
      </c>
      <c r="F939" s="1">
        <f t="shared" si="900"/>
        <v>0</v>
      </c>
      <c r="G939" s="12"/>
      <c r="I939" s="11">
        <f t="shared" ref="I939:J939" si="947">I856</f>
        <v>580000</v>
      </c>
      <c r="J939" s="11">
        <f t="shared" si="947"/>
        <v>580000</v>
      </c>
    </row>
    <row r="940" spans="1:10" x14ac:dyDescent="0.3">
      <c r="A940" s="3" t="str">
        <f t="shared" si="922"/>
        <v>Алтайский Край</v>
      </c>
      <c r="B940">
        <f t="shared" si="923"/>
        <v>2020</v>
      </c>
      <c r="C940">
        <f t="shared" si="924"/>
        <v>12</v>
      </c>
      <c r="D940" s="11">
        <f t="shared" si="925"/>
        <v>44167</v>
      </c>
      <c r="E940" s="4">
        <f t="shared" si="902"/>
        <v>44196</v>
      </c>
      <c r="F940" s="1">
        <f t="shared" si="900"/>
        <v>0</v>
      </c>
      <c r="G940" s="12"/>
      <c r="I940" s="11">
        <f t="shared" ref="I940:J940" si="948">I857</f>
        <v>580000</v>
      </c>
      <c r="J940" s="11">
        <f t="shared" si="948"/>
        <v>580000</v>
      </c>
    </row>
    <row r="941" spans="1:10" x14ac:dyDescent="0.3">
      <c r="A941" s="3" t="str">
        <f t="shared" si="922"/>
        <v>Забайкальский Край</v>
      </c>
      <c r="B941">
        <f t="shared" si="923"/>
        <v>2020</v>
      </c>
      <c r="C941">
        <f t="shared" si="924"/>
        <v>12</v>
      </c>
      <c r="D941" s="11">
        <f t="shared" si="925"/>
        <v>44167</v>
      </c>
      <c r="E941" s="4">
        <f t="shared" si="902"/>
        <v>44196</v>
      </c>
      <c r="F941" s="1">
        <f t="shared" si="900"/>
        <v>0</v>
      </c>
      <c r="G941" s="12"/>
      <c r="I941" s="11">
        <f t="shared" ref="I941:J941" si="949">I858</f>
        <v>43922</v>
      </c>
      <c r="J941" s="11">
        <f t="shared" si="949"/>
        <v>44012</v>
      </c>
    </row>
    <row r="942" spans="1:10" x14ac:dyDescent="0.3">
      <c r="A942" s="3" t="str">
        <f t="shared" si="922"/>
        <v>Камчатский Край</v>
      </c>
      <c r="B942">
        <f t="shared" si="923"/>
        <v>2020</v>
      </c>
      <c r="C942">
        <f t="shared" si="924"/>
        <v>12</v>
      </c>
      <c r="D942" s="11">
        <f t="shared" si="925"/>
        <v>44167</v>
      </c>
      <c r="E942" s="4">
        <f t="shared" si="902"/>
        <v>44196</v>
      </c>
      <c r="F942" s="1">
        <f t="shared" si="900"/>
        <v>0</v>
      </c>
      <c r="G942" s="12"/>
      <c r="I942" s="11">
        <f t="shared" ref="I942:J942" si="950">I859</f>
        <v>580000</v>
      </c>
      <c r="J942" s="11">
        <f t="shared" si="950"/>
        <v>580000</v>
      </c>
    </row>
    <row r="943" spans="1:10" x14ac:dyDescent="0.3">
      <c r="A943" s="3" t="str">
        <f t="shared" si="922"/>
        <v>Краснодарский Край</v>
      </c>
      <c r="B943">
        <f t="shared" si="923"/>
        <v>2020</v>
      </c>
      <c r="C943">
        <f t="shared" si="924"/>
        <v>12</v>
      </c>
      <c r="D943" s="11">
        <f t="shared" si="925"/>
        <v>44167</v>
      </c>
      <c r="E943" s="4">
        <f t="shared" si="902"/>
        <v>44196</v>
      </c>
      <c r="F943" s="1">
        <f t="shared" si="900"/>
        <v>0</v>
      </c>
      <c r="G943" s="12"/>
      <c r="I943" s="11">
        <f t="shared" ref="I943:J943" si="951">I860</f>
        <v>580000</v>
      </c>
      <c r="J943" s="11">
        <f t="shared" si="951"/>
        <v>580000</v>
      </c>
    </row>
    <row r="944" spans="1:10" x14ac:dyDescent="0.3">
      <c r="A944" s="3" t="str">
        <f t="shared" si="922"/>
        <v>Красноярский Край</v>
      </c>
      <c r="B944">
        <f t="shared" si="923"/>
        <v>2020</v>
      </c>
      <c r="C944">
        <f t="shared" si="924"/>
        <v>12</v>
      </c>
      <c r="D944" s="11">
        <f t="shared" si="925"/>
        <v>44167</v>
      </c>
      <c r="E944" s="4">
        <f t="shared" si="902"/>
        <v>44196</v>
      </c>
      <c r="F944" s="1">
        <f t="shared" si="900"/>
        <v>0</v>
      </c>
      <c r="G944" s="12"/>
      <c r="I944" s="11">
        <f t="shared" ref="I944:J944" si="952">I861</f>
        <v>580000</v>
      </c>
      <c r="J944" s="11">
        <f t="shared" si="952"/>
        <v>580000</v>
      </c>
    </row>
    <row r="945" spans="1:10" x14ac:dyDescent="0.3">
      <c r="A945" s="3" t="str">
        <f t="shared" si="922"/>
        <v>Пермский Край</v>
      </c>
      <c r="B945">
        <f t="shared" si="923"/>
        <v>2020</v>
      </c>
      <c r="C945">
        <f t="shared" si="924"/>
        <v>12</v>
      </c>
      <c r="D945" s="11">
        <f t="shared" si="925"/>
        <v>44167</v>
      </c>
      <c r="E945" s="4">
        <f t="shared" si="902"/>
        <v>44196</v>
      </c>
      <c r="F945" s="1">
        <f t="shared" si="900"/>
        <v>0</v>
      </c>
      <c r="G945" s="12"/>
      <c r="I945" s="11">
        <f t="shared" ref="I945:J945" si="953">I862</f>
        <v>580000</v>
      </c>
      <c r="J945" s="11">
        <f t="shared" si="953"/>
        <v>580000</v>
      </c>
    </row>
    <row r="946" spans="1:10" x14ac:dyDescent="0.3">
      <c r="A946" s="3" t="str">
        <f t="shared" si="922"/>
        <v>Приморский Край</v>
      </c>
      <c r="B946">
        <f t="shared" si="923"/>
        <v>2020</v>
      </c>
      <c r="C946">
        <f t="shared" si="924"/>
        <v>12</v>
      </c>
      <c r="D946" s="11">
        <f t="shared" si="925"/>
        <v>44167</v>
      </c>
      <c r="E946" s="4">
        <f t="shared" si="902"/>
        <v>44196</v>
      </c>
      <c r="F946" s="1">
        <f t="shared" si="900"/>
        <v>0</v>
      </c>
      <c r="G946" s="12"/>
      <c r="I946" s="11">
        <f t="shared" ref="I946:J946" si="954">I863</f>
        <v>580000</v>
      </c>
      <c r="J946" s="11">
        <f t="shared" si="954"/>
        <v>580000</v>
      </c>
    </row>
    <row r="947" spans="1:10" x14ac:dyDescent="0.3">
      <c r="A947" s="3" t="str">
        <f t="shared" si="922"/>
        <v>Ставропольский Край</v>
      </c>
      <c r="B947">
        <f t="shared" si="923"/>
        <v>2020</v>
      </c>
      <c r="C947">
        <f t="shared" si="924"/>
        <v>12</v>
      </c>
      <c r="D947" s="11">
        <f t="shared" si="925"/>
        <v>44167</v>
      </c>
      <c r="E947" s="4">
        <f t="shared" si="902"/>
        <v>44196</v>
      </c>
      <c r="F947" s="1">
        <f t="shared" si="900"/>
        <v>0</v>
      </c>
      <c r="G947" s="12"/>
      <c r="I947" s="11">
        <f t="shared" ref="I947:J947" si="955">I864</f>
        <v>580000</v>
      </c>
      <c r="J947" s="11">
        <f t="shared" si="955"/>
        <v>580000</v>
      </c>
    </row>
    <row r="948" spans="1:10" x14ac:dyDescent="0.3">
      <c r="A948" s="3" t="str">
        <f t="shared" si="922"/>
        <v>Хабаровский Край</v>
      </c>
      <c r="B948">
        <f t="shared" si="923"/>
        <v>2020</v>
      </c>
      <c r="C948">
        <f t="shared" si="924"/>
        <v>12</v>
      </c>
      <c r="D948" s="11">
        <f t="shared" si="925"/>
        <v>44167</v>
      </c>
      <c r="E948" s="4">
        <f t="shared" si="902"/>
        <v>44196</v>
      </c>
      <c r="F948" s="1">
        <f t="shared" si="900"/>
        <v>0</v>
      </c>
      <c r="G948" s="12"/>
      <c r="I948" s="11">
        <f t="shared" ref="I948:J948" si="956">I865</f>
        <v>580000</v>
      </c>
      <c r="J948" s="11">
        <f t="shared" si="956"/>
        <v>580000</v>
      </c>
    </row>
    <row r="949" spans="1:10" x14ac:dyDescent="0.3">
      <c r="A949" s="3" t="str">
        <f t="shared" si="922"/>
        <v>Амурская Область</v>
      </c>
      <c r="B949">
        <f t="shared" si="923"/>
        <v>2020</v>
      </c>
      <c r="C949">
        <f t="shared" si="924"/>
        <v>12</v>
      </c>
      <c r="D949" s="11">
        <f t="shared" si="925"/>
        <v>44167</v>
      </c>
      <c r="E949" s="4">
        <f t="shared" si="902"/>
        <v>44196</v>
      </c>
      <c r="F949" s="1">
        <f t="shared" si="900"/>
        <v>0</v>
      </c>
      <c r="G949" s="12"/>
      <c r="I949" s="11">
        <f t="shared" ref="I949:J949" si="957">I866</f>
        <v>580000</v>
      </c>
      <c r="J949" s="11">
        <f t="shared" si="957"/>
        <v>580000</v>
      </c>
    </row>
    <row r="950" spans="1:10" x14ac:dyDescent="0.3">
      <c r="A950" s="3" t="str">
        <f t="shared" si="922"/>
        <v>Архангельская Область</v>
      </c>
      <c r="B950">
        <f t="shared" si="923"/>
        <v>2020</v>
      </c>
      <c r="C950">
        <f t="shared" si="924"/>
        <v>12</v>
      </c>
      <c r="D950" s="11">
        <f t="shared" si="925"/>
        <v>44167</v>
      </c>
      <c r="E950" s="4">
        <f t="shared" si="902"/>
        <v>44196</v>
      </c>
      <c r="F950" s="1">
        <f t="shared" si="900"/>
        <v>0</v>
      </c>
      <c r="G950" s="12"/>
      <c r="I950" s="11">
        <f t="shared" ref="I950:J950" si="958">I867</f>
        <v>580000</v>
      </c>
      <c r="J950" s="11">
        <f t="shared" si="958"/>
        <v>580000</v>
      </c>
    </row>
    <row r="951" spans="1:10" x14ac:dyDescent="0.3">
      <c r="A951" s="3" t="str">
        <f t="shared" si="922"/>
        <v>Астраханская Область</v>
      </c>
      <c r="B951">
        <f t="shared" si="923"/>
        <v>2020</v>
      </c>
      <c r="C951">
        <f t="shared" si="924"/>
        <v>12</v>
      </c>
      <c r="D951" s="11">
        <f t="shared" si="925"/>
        <v>44167</v>
      </c>
      <c r="E951" s="4">
        <f t="shared" si="902"/>
        <v>44196</v>
      </c>
      <c r="F951" s="1">
        <f t="shared" si="900"/>
        <v>0</v>
      </c>
      <c r="G951" s="12"/>
      <c r="I951" s="11">
        <f t="shared" ref="I951:J951" si="959">I868</f>
        <v>580000</v>
      </c>
      <c r="J951" s="11">
        <f t="shared" si="959"/>
        <v>580000</v>
      </c>
    </row>
    <row r="952" spans="1:10" x14ac:dyDescent="0.3">
      <c r="A952" s="3" t="str">
        <f t="shared" si="922"/>
        <v>Белгородская Область</v>
      </c>
      <c r="B952">
        <f t="shared" si="923"/>
        <v>2020</v>
      </c>
      <c r="C952">
        <f t="shared" si="924"/>
        <v>12</v>
      </c>
      <c r="D952" s="11">
        <f t="shared" si="925"/>
        <v>44167</v>
      </c>
      <c r="E952" s="4">
        <f t="shared" si="902"/>
        <v>44196</v>
      </c>
      <c r="F952" s="1">
        <f t="shared" si="900"/>
        <v>0</v>
      </c>
      <c r="G952" s="12"/>
      <c r="I952" s="11">
        <f t="shared" ref="I952:J952" si="960">I869</f>
        <v>580000</v>
      </c>
      <c r="J952" s="11">
        <f t="shared" si="960"/>
        <v>580000</v>
      </c>
    </row>
    <row r="953" spans="1:10" x14ac:dyDescent="0.3">
      <c r="A953" s="3" t="str">
        <f t="shared" si="922"/>
        <v>Брянская Область</v>
      </c>
      <c r="B953">
        <f t="shared" si="923"/>
        <v>2020</v>
      </c>
      <c r="C953">
        <f t="shared" si="924"/>
        <v>12</v>
      </c>
      <c r="D953" s="11">
        <f t="shared" si="925"/>
        <v>44167</v>
      </c>
      <c r="E953" s="4">
        <f t="shared" si="902"/>
        <v>44196</v>
      </c>
      <c r="F953" s="1">
        <f t="shared" si="900"/>
        <v>0</v>
      </c>
      <c r="G953" s="12"/>
      <c r="I953" s="11">
        <f t="shared" ref="I953:J953" si="961">I870</f>
        <v>580000</v>
      </c>
      <c r="J953" s="11">
        <f t="shared" si="961"/>
        <v>580000</v>
      </c>
    </row>
    <row r="954" spans="1:10" x14ac:dyDescent="0.3">
      <c r="A954" s="3" t="str">
        <f t="shared" si="922"/>
        <v>Владимирская Область</v>
      </c>
      <c r="B954">
        <f t="shared" si="923"/>
        <v>2020</v>
      </c>
      <c r="C954">
        <f t="shared" si="924"/>
        <v>12</v>
      </c>
      <c r="D954" s="11">
        <f t="shared" si="925"/>
        <v>44167</v>
      </c>
      <c r="E954" s="4">
        <f t="shared" si="902"/>
        <v>44196</v>
      </c>
      <c r="F954" s="1">
        <f t="shared" si="900"/>
        <v>0</v>
      </c>
      <c r="G954" s="12"/>
      <c r="I954" s="11">
        <f t="shared" ref="I954:J954" si="962">I871</f>
        <v>580000</v>
      </c>
      <c r="J954" s="11">
        <f t="shared" si="962"/>
        <v>580000</v>
      </c>
    </row>
    <row r="955" spans="1:10" x14ac:dyDescent="0.3">
      <c r="A955" s="3" t="str">
        <f t="shared" si="922"/>
        <v>Волгоградская Область</v>
      </c>
      <c r="B955">
        <f t="shared" si="923"/>
        <v>2020</v>
      </c>
      <c r="C955">
        <f t="shared" si="924"/>
        <v>12</v>
      </c>
      <c r="D955" s="11">
        <f t="shared" si="925"/>
        <v>44167</v>
      </c>
      <c r="E955" s="4">
        <f t="shared" si="902"/>
        <v>44196</v>
      </c>
      <c r="F955" s="1">
        <f t="shared" si="900"/>
        <v>1</v>
      </c>
      <c r="G955" s="12"/>
      <c r="I955" s="11">
        <f t="shared" ref="I955:J955" si="963">I872</f>
        <v>43906</v>
      </c>
      <c r="J955" s="11">
        <f t="shared" si="963"/>
        <v>580000</v>
      </c>
    </row>
    <row r="956" spans="1:10" x14ac:dyDescent="0.3">
      <c r="A956" s="3" t="str">
        <f t="shared" si="922"/>
        <v>Вологодская Область</v>
      </c>
      <c r="B956">
        <f t="shared" si="923"/>
        <v>2020</v>
      </c>
      <c r="C956">
        <f t="shared" si="924"/>
        <v>12</v>
      </c>
      <c r="D956" s="11">
        <f t="shared" si="925"/>
        <v>44167</v>
      </c>
      <c r="E956" s="4">
        <f t="shared" si="902"/>
        <v>44196</v>
      </c>
      <c r="F956" s="1">
        <f t="shared" si="900"/>
        <v>0</v>
      </c>
      <c r="G956" s="12"/>
      <c r="I956" s="11">
        <f t="shared" ref="I956:J956" si="964">I873</f>
        <v>580000</v>
      </c>
      <c r="J956" s="11">
        <f t="shared" si="964"/>
        <v>580000</v>
      </c>
    </row>
    <row r="957" spans="1:10" x14ac:dyDescent="0.3">
      <c r="A957" s="3" t="str">
        <f t="shared" si="922"/>
        <v>Воронежская Область</v>
      </c>
      <c r="B957">
        <f t="shared" si="923"/>
        <v>2020</v>
      </c>
      <c r="C957">
        <f t="shared" si="924"/>
        <v>12</v>
      </c>
      <c r="D957" s="11">
        <f t="shared" si="925"/>
        <v>44167</v>
      </c>
      <c r="E957" s="4">
        <f t="shared" si="902"/>
        <v>44196</v>
      </c>
      <c r="F957" s="1">
        <f t="shared" si="900"/>
        <v>0</v>
      </c>
      <c r="G957" s="12"/>
      <c r="I957" s="11">
        <f t="shared" ref="I957:J957" si="965">I874</f>
        <v>580000</v>
      </c>
      <c r="J957" s="11">
        <f t="shared" si="965"/>
        <v>580000</v>
      </c>
    </row>
    <row r="958" spans="1:10" x14ac:dyDescent="0.3">
      <c r="A958" s="3" t="str">
        <f t="shared" si="922"/>
        <v>Ивановская Область</v>
      </c>
      <c r="B958">
        <f t="shared" si="923"/>
        <v>2020</v>
      </c>
      <c r="C958">
        <f t="shared" si="924"/>
        <v>12</v>
      </c>
      <c r="D958" s="11">
        <f t="shared" si="925"/>
        <v>44167</v>
      </c>
      <c r="E958" s="4">
        <f t="shared" si="902"/>
        <v>44196</v>
      </c>
      <c r="F958" s="1">
        <f t="shared" si="900"/>
        <v>0</v>
      </c>
      <c r="G958" s="12"/>
      <c r="I958" s="11">
        <f t="shared" ref="I958:J958" si="966">I875</f>
        <v>580000</v>
      </c>
      <c r="J958" s="11">
        <f t="shared" si="966"/>
        <v>580000</v>
      </c>
    </row>
    <row r="959" spans="1:10" x14ac:dyDescent="0.3">
      <c r="A959" s="3" t="str">
        <f t="shared" si="922"/>
        <v>Иркутская Область</v>
      </c>
      <c r="B959">
        <f t="shared" si="923"/>
        <v>2020</v>
      </c>
      <c r="C959">
        <f t="shared" si="924"/>
        <v>12</v>
      </c>
      <c r="D959" s="11">
        <f t="shared" si="925"/>
        <v>44167</v>
      </c>
      <c r="E959" s="4">
        <f t="shared" si="902"/>
        <v>44196</v>
      </c>
      <c r="F959" s="1">
        <f t="shared" si="900"/>
        <v>0</v>
      </c>
      <c r="G959" s="12"/>
      <c r="I959" s="11">
        <f t="shared" ref="I959:J959" si="967">I876</f>
        <v>580000</v>
      </c>
      <c r="J959" s="11">
        <f t="shared" si="967"/>
        <v>580000</v>
      </c>
    </row>
    <row r="960" spans="1:10" x14ac:dyDescent="0.3">
      <c r="A960" s="3" t="str">
        <f t="shared" si="922"/>
        <v>Калининградская Область</v>
      </c>
      <c r="B960">
        <f t="shared" si="923"/>
        <v>2020</v>
      </c>
      <c r="C960">
        <f t="shared" si="924"/>
        <v>12</v>
      </c>
      <c r="D960" s="11">
        <f t="shared" si="925"/>
        <v>44167</v>
      </c>
      <c r="E960" s="4">
        <f t="shared" si="902"/>
        <v>44196</v>
      </c>
      <c r="F960" s="1">
        <f t="shared" si="900"/>
        <v>0</v>
      </c>
      <c r="G960" s="12"/>
      <c r="I960" s="11">
        <f t="shared" ref="I960:J960" si="968">I877</f>
        <v>580000</v>
      </c>
      <c r="J960" s="11">
        <f t="shared" si="968"/>
        <v>580000</v>
      </c>
    </row>
    <row r="961" spans="1:10" x14ac:dyDescent="0.3">
      <c r="A961" s="3" t="str">
        <f t="shared" si="922"/>
        <v>Калужская Область</v>
      </c>
      <c r="B961">
        <f t="shared" si="923"/>
        <v>2020</v>
      </c>
      <c r="C961">
        <f t="shared" si="924"/>
        <v>12</v>
      </c>
      <c r="D961" s="11">
        <f t="shared" si="925"/>
        <v>44167</v>
      </c>
      <c r="E961" s="4">
        <f t="shared" si="902"/>
        <v>44196</v>
      </c>
      <c r="F961" s="1">
        <f t="shared" si="900"/>
        <v>0</v>
      </c>
      <c r="G961" s="12"/>
      <c r="I961" s="11">
        <f t="shared" ref="I961:J961" si="969">I878</f>
        <v>580000</v>
      </c>
      <c r="J961" s="11">
        <f t="shared" si="969"/>
        <v>580000</v>
      </c>
    </row>
    <row r="962" spans="1:10" x14ac:dyDescent="0.3">
      <c r="A962" s="3" t="str">
        <f t="shared" si="922"/>
        <v>Кемеровская Область - Кузбасс</v>
      </c>
      <c r="B962">
        <f t="shared" si="923"/>
        <v>2020</v>
      </c>
      <c r="C962">
        <f t="shared" si="924"/>
        <v>12</v>
      </c>
      <c r="D962" s="11">
        <f t="shared" si="925"/>
        <v>44167</v>
      </c>
      <c r="E962" s="4">
        <f t="shared" si="902"/>
        <v>44196</v>
      </c>
      <c r="F962" s="1">
        <f t="shared" ref="F962:F1025" si="970">IF(OR(AND(I962&lt;=D962,J962&gt;=E962),AND(E962&gt;=I962,E962&lt;=J962)),1,0)</f>
        <v>0</v>
      </c>
      <c r="G962" s="12"/>
      <c r="I962" s="11">
        <f t="shared" ref="I962:J962" si="971">I879</f>
        <v>580000</v>
      </c>
      <c r="J962" s="11">
        <f t="shared" si="971"/>
        <v>580000</v>
      </c>
    </row>
    <row r="963" spans="1:10" x14ac:dyDescent="0.3">
      <c r="A963" s="3" t="str">
        <f t="shared" si="922"/>
        <v>Кировская Область</v>
      </c>
      <c r="B963">
        <f t="shared" si="923"/>
        <v>2020</v>
      </c>
      <c r="C963">
        <f t="shared" si="924"/>
        <v>12</v>
      </c>
      <c r="D963" s="11">
        <f t="shared" si="925"/>
        <v>44167</v>
      </c>
      <c r="E963" s="4">
        <f t="shared" ref="E963:E1026" si="972">EOMONTH(D963,0)</f>
        <v>44196</v>
      </c>
      <c r="F963" s="1">
        <f t="shared" si="970"/>
        <v>0</v>
      </c>
      <c r="G963" s="12"/>
      <c r="I963" s="11">
        <f t="shared" ref="I963:J963" si="973">I880</f>
        <v>580000</v>
      </c>
      <c r="J963" s="11">
        <f t="shared" si="973"/>
        <v>580000</v>
      </c>
    </row>
    <row r="964" spans="1:10" x14ac:dyDescent="0.3">
      <c r="A964" s="3" t="str">
        <f t="shared" si="922"/>
        <v>Костромская Область</v>
      </c>
      <c r="B964">
        <f t="shared" si="923"/>
        <v>2020</v>
      </c>
      <c r="C964">
        <f t="shared" si="924"/>
        <v>12</v>
      </c>
      <c r="D964" s="11">
        <f t="shared" si="925"/>
        <v>44167</v>
      </c>
      <c r="E964" s="4">
        <f t="shared" si="972"/>
        <v>44196</v>
      </c>
      <c r="F964" s="1">
        <f t="shared" si="970"/>
        <v>0</v>
      </c>
      <c r="G964" s="12"/>
      <c r="I964" s="11">
        <f t="shared" ref="I964:J964" si="974">I881</f>
        <v>43922</v>
      </c>
      <c r="J964" s="11">
        <f t="shared" si="974"/>
        <v>44105</v>
      </c>
    </row>
    <row r="965" spans="1:10" x14ac:dyDescent="0.3">
      <c r="A965" s="3" t="str">
        <f t="shared" si="922"/>
        <v>Курганская Область</v>
      </c>
      <c r="B965">
        <f t="shared" si="923"/>
        <v>2020</v>
      </c>
      <c r="C965">
        <f t="shared" si="924"/>
        <v>12</v>
      </c>
      <c r="D965" s="11">
        <f t="shared" si="925"/>
        <v>44167</v>
      </c>
      <c r="E965" s="4">
        <f t="shared" si="972"/>
        <v>44196</v>
      </c>
      <c r="F965" s="1">
        <f t="shared" si="970"/>
        <v>0</v>
      </c>
      <c r="G965" s="12"/>
      <c r="I965" s="11">
        <f t="shared" ref="I965:J965" si="975">I882</f>
        <v>580000</v>
      </c>
      <c r="J965" s="11">
        <f t="shared" si="975"/>
        <v>580000</v>
      </c>
    </row>
    <row r="966" spans="1:10" x14ac:dyDescent="0.3">
      <c r="A966" s="3" t="str">
        <f t="shared" si="922"/>
        <v>Курская Область</v>
      </c>
      <c r="B966">
        <f t="shared" si="923"/>
        <v>2020</v>
      </c>
      <c r="C966">
        <f t="shared" si="924"/>
        <v>12</v>
      </c>
      <c r="D966" s="11">
        <f t="shared" si="925"/>
        <v>44167</v>
      </c>
      <c r="E966" s="4">
        <f t="shared" si="972"/>
        <v>44196</v>
      </c>
      <c r="F966" s="1">
        <f t="shared" si="970"/>
        <v>1</v>
      </c>
      <c r="G966" s="12"/>
      <c r="I966" s="11">
        <f t="shared" ref="I966:J966" si="976">I883</f>
        <v>43922</v>
      </c>
      <c r="J966" s="11">
        <f t="shared" si="976"/>
        <v>44561</v>
      </c>
    </row>
    <row r="967" spans="1:10" x14ac:dyDescent="0.3">
      <c r="A967" s="3" t="str">
        <f t="shared" si="922"/>
        <v>Липецкая Область</v>
      </c>
      <c r="B967">
        <f t="shared" si="923"/>
        <v>2020</v>
      </c>
      <c r="C967">
        <f t="shared" si="924"/>
        <v>12</v>
      </c>
      <c r="D967" s="11">
        <f t="shared" si="925"/>
        <v>44167</v>
      </c>
      <c r="E967" s="4">
        <f t="shared" si="972"/>
        <v>44196</v>
      </c>
      <c r="F967" s="1">
        <f t="shared" si="970"/>
        <v>0</v>
      </c>
      <c r="G967" s="12"/>
      <c r="I967" s="11">
        <f t="shared" ref="I967:J967" si="977">I884</f>
        <v>580000</v>
      </c>
      <c r="J967" s="11">
        <f t="shared" si="977"/>
        <v>580000</v>
      </c>
    </row>
    <row r="968" spans="1:10" x14ac:dyDescent="0.3">
      <c r="A968" s="3" t="str">
        <f t="shared" si="922"/>
        <v>Магаданская Область</v>
      </c>
      <c r="B968">
        <f t="shared" si="923"/>
        <v>2020</v>
      </c>
      <c r="C968">
        <f t="shared" si="924"/>
        <v>12</v>
      </c>
      <c r="D968" s="11">
        <f t="shared" si="925"/>
        <v>44167</v>
      </c>
      <c r="E968" s="4">
        <f t="shared" si="972"/>
        <v>44196</v>
      </c>
      <c r="F968" s="1">
        <f t="shared" si="970"/>
        <v>0</v>
      </c>
      <c r="G968" s="12"/>
      <c r="I968" s="11">
        <f t="shared" ref="I968:J968" si="978">I885</f>
        <v>580000</v>
      </c>
      <c r="J968" s="11">
        <f t="shared" si="978"/>
        <v>580000</v>
      </c>
    </row>
    <row r="969" spans="1:10" x14ac:dyDescent="0.3">
      <c r="A969" s="3" t="str">
        <f t="shared" si="922"/>
        <v>Мурманская Область</v>
      </c>
      <c r="B969">
        <f t="shared" si="923"/>
        <v>2020</v>
      </c>
      <c r="C969">
        <f t="shared" si="924"/>
        <v>12</v>
      </c>
      <c r="D969" s="11">
        <f t="shared" si="925"/>
        <v>44167</v>
      </c>
      <c r="E969" s="4">
        <f t="shared" si="972"/>
        <v>44196</v>
      </c>
      <c r="F969" s="1">
        <f t="shared" si="970"/>
        <v>0</v>
      </c>
      <c r="G969" s="12"/>
      <c r="I969" s="11">
        <f t="shared" ref="I969:J969" si="979">I886</f>
        <v>580000</v>
      </c>
      <c r="J969" s="11">
        <f t="shared" si="979"/>
        <v>580000</v>
      </c>
    </row>
    <row r="970" spans="1:10" x14ac:dyDescent="0.3">
      <c r="A970" s="3" t="str">
        <f t="shared" si="922"/>
        <v>Нижегородская Область</v>
      </c>
      <c r="B970">
        <f t="shared" si="923"/>
        <v>2020</v>
      </c>
      <c r="C970">
        <f t="shared" si="924"/>
        <v>12</v>
      </c>
      <c r="D970" s="11">
        <f t="shared" si="925"/>
        <v>44167</v>
      </c>
      <c r="E970" s="4">
        <f t="shared" si="972"/>
        <v>44196</v>
      </c>
      <c r="F970" s="1">
        <f t="shared" si="970"/>
        <v>1</v>
      </c>
      <c r="G970" s="12"/>
      <c r="I970" s="11">
        <f t="shared" ref="I970:J970" si="980">I887</f>
        <v>43903</v>
      </c>
      <c r="J970" s="11">
        <f t="shared" si="980"/>
        <v>44256</v>
      </c>
    </row>
    <row r="971" spans="1:10" x14ac:dyDescent="0.3">
      <c r="A971" s="3" t="str">
        <f t="shared" si="922"/>
        <v>Новгородская Область</v>
      </c>
      <c r="B971">
        <f t="shared" si="923"/>
        <v>2020</v>
      </c>
      <c r="C971">
        <f t="shared" si="924"/>
        <v>12</v>
      </c>
      <c r="D971" s="11">
        <f t="shared" si="925"/>
        <v>44167</v>
      </c>
      <c r="E971" s="4">
        <f t="shared" si="972"/>
        <v>44196</v>
      </c>
      <c r="F971" s="1">
        <f t="shared" si="970"/>
        <v>0</v>
      </c>
      <c r="G971" s="12"/>
      <c r="I971" s="11">
        <f t="shared" ref="I971:J971" si="981">I888</f>
        <v>580000</v>
      </c>
      <c r="J971" s="11">
        <f t="shared" si="981"/>
        <v>580000</v>
      </c>
    </row>
    <row r="972" spans="1:10" x14ac:dyDescent="0.3">
      <c r="A972" s="3" t="str">
        <f t="shared" si="922"/>
        <v>Новосибирская Область</v>
      </c>
      <c r="B972">
        <f t="shared" si="923"/>
        <v>2020</v>
      </c>
      <c r="C972">
        <f t="shared" si="924"/>
        <v>12</v>
      </c>
      <c r="D972" s="11">
        <f t="shared" si="925"/>
        <v>44167</v>
      </c>
      <c r="E972" s="4">
        <f t="shared" si="972"/>
        <v>44196</v>
      </c>
      <c r="F972" s="1">
        <f t="shared" si="970"/>
        <v>0</v>
      </c>
      <c r="G972" s="12"/>
      <c r="I972" s="11">
        <f t="shared" ref="I972:J972" si="982">I889</f>
        <v>580000</v>
      </c>
      <c r="J972" s="11">
        <f t="shared" si="982"/>
        <v>580000</v>
      </c>
    </row>
    <row r="973" spans="1:10" x14ac:dyDescent="0.3">
      <c r="A973" s="3" t="str">
        <f t="shared" si="922"/>
        <v>Омская Область</v>
      </c>
      <c r="B973">
        <f t="shared" si="923"/>
        <v>2020</v>
      </c>
      <c r="C973">
        <f t="shared" si="924"/>
        <v>12</v>
      </c>
      <c r="D973" s="11">
        <f t="shared" si="925"/>
        <v>44167</v>
      </c>
      <c r="E973" s="4">
        <f t="shared" si="972"/>
        <v>44196</v>
      </c>
      <c r="F973" s="1">
        <f t="shared" si="970"/>
        <v>0</v>
      </c>
      <c r="G973" s="12"/>
      <c r="I973" s="11">
        <f t="shared" ref="I973:J973" si="983">I890</f>
        <v>580000</v>
      </c>
      <c r="J973" s="11">
        <f t="shared" si="983"/>
        <v>580000</v>
      </c>
    </row>
    <row r="974" spans="1:10" x14ac:dyDescent="0.3">
      <c r="A974" s="3" t="str">
        <f t="shared" si="922"/>
        <v>Оренбургская Область</v>
      </c>
      <c r="B974">
        <f t="shared" si="923"/>
        <v>2020</v>
      </c>
      <c r="C974">
        <f t="shared" si="924"/>
        <v>12</v>
      </c>
      <c r="D974" s="11">
        <f t="shared" si="925"/>
        <v>44167</v>
      </c>
      <c r="E974" s="4">
        <f t="shared" si="972"/>
        <v>44196</v>
      </c>
      <c r="F974" s="1">
        <f t="shared" si="970"/>
        <v>0</v>
      </c>
      <c r="G974" s="12"/>
      <c r="I974" s="11">
        <f t="shared" ref="I974:J974" si="984">I891</f>
        <v>580000</v>
      </c>
      <c r="J974" s="11">
        <f t="shared" si="984"/>
        <v>580000</v>
      </c>
    </row>
    <row r="975" spans="1:10" x14ac:dyDescent="0.3">
      <c r="A975" s="3" t="str">
        <f t="shared" si="922"/>
        <v>Орловская Область</v>
      </c>
      <c r="B975">
        <f t="shared" si="923"/>
        <v>2020</v>
      </c>
      <c r="C975">
        <f t="shared" si="924"/>
        <v>12</v>
      </c>
      <c r="D975" s="11">
        <f t="shared" si="925"/>
        <v>44167</v>
      </c>
      <c r="E975" s="4">
        <f t="shared" si="972"/>
        <v>44196</v>
      </c>
      <c r="F975" s="1">
        <f t="shared" si="970"/>
        <v>0</v>
      </c>
      <c r="G975" s="12"/>
      <c r="I975" s="11">
        <f t="shared" ref="I975:J975" si="985">I892</f>
        <v>580000</v>
      </c>
      <c r="J975" s="11">
        <f t="shared" si="985"/>
        <v>580000</v>
      </c>
    </row>
    <row r="976" spans="1:10" x14ac:dyDescent="0.3">
      <c r="A976" s="3" t="str">
        <f t="shared" si="922"/>
        <v>Пензенская Область</v>
      </c>
      <c r="B976">
        <f t="shared" si="923"/>
        <v>2020</v>
      </c>
      <c r="C976">
        <f t="shared" si="924"/>
        <v>12</v>
      </c>
      <c r="D976" s="11">
        <f t="shared" si="925"/>
        <v>44167</v>
      </c>
      <c r="E976" s="4">
        <f t="shared" si="972"/>
        <v>44196</v>
      </c>
      <c r="F976" s="1">
        <f t="shared" si="970"/>
        <v>0</v>
      </c>
      <c r="G976" s="12"/>
      <c r="I976" s="11">
        <f t="shared" ref="I976:J976" si="986">I893</f>
        <v>580000</v>
      </c>
      <c r="J976" s="11">
        <f t="shared" si="986"/>
        <v>580000</v>
      </c>
    </row>
    <row r="977" spans="1:10" x14ac:dyDescent="0.3">
      <c r="A977" s="3" t="str">
        <f t="shared" si="922"/>
        <v>Псковсая Область</v>
      </c>
      <c r="B977">
        <f t="shared" si="923"/>
        <v>2020</v>
      </c>
      <c r="C977">
        <f t="shared" si="924"/>
        <v>12</v>
      </c>
      <c r="D977" s="11">
        <f t="shared" si="925"/>
        <v>44167</v>
      </c>
      <c r="E977" s="4">
        <f t="shared" si="972"/>
        <v>44196</v>
      </c>
      <c r="F977" s="1">
        <f t="shared" si="970"/>
        <v>0</v>
      </c>
      <c r="G977" s="12"/>
      <c r="I977" s="11">
        <f t="shared" ref="I977:J977" si="987">I894</f>
        <v>580000</v>
      </c>
      <c r="J977" s="11">
        <f t="shared" si="987"/>
        <v>580000</v>
      </c>
    </row>
    <row r="978" spans="1:10" x14ac:dyDescent="0.3">
      <c r="A978" s="3" t="str">
        <f t="shared" si="922"/>
        <v>Ростовская Область</v>
      </c>
      <c r="B978">
        <f t="shared" si="923"/>
        <v>2020</v>
      </c>
      <c r="C978">
        <f t="shared" si="924"/>
        <v>12</v>
      </c>
      <c r="D978" s="11">
        <f t="shared" si="925"/>
        <v>44167</v>
      </c>
      <c r="E978" s="4">
        <f t="shared" si="972"/>
        <v>44196</v>
      </c>
      <c r="F978" s="1">
        <f t="shared" si="970"/>
        <v>0</v>
      </c>
      <c r="G978" s="12"/>
      <c r="I978" s="11">
        <f t="shared" ref="I978:J978" si="988">I895</f>
        <v>580000</v>
      </c>
      <c r="J978" s="11">
        <f t="shared" si="988"/>
        <v>580000</v>
      </c>
    </row>
    <row r="979" spans="1:10" x14ac:dyDescent="0.3">
      <c r="A979" s="3" t="str">
        <f t="shared" si="922"/>
        <v>Рязанская Область</v>
      </c>
      <c r="B979">
        <f t="shared" si="923"/>
        <v>2020</v>
      </c>
      <c r="C979">
        <f t="shared" si="924"/>
        <v>12</v>
      </c>
      <c r="D979" s="11">
        <f t="shared" si="925"/>
        <v>44167</v>
      </c>
      <c r="E979" s="4">
        <f t="shared" si="972"/>
        <v>44196</v>
      </c>
      <c r="F979" s="1">
        <f t="shared" si="970"/>
        <v>0</v>
      </c>
      <c r="G979" s="12"/>
      <c r="I979" s="11">
        <f t="shared" ref="I979:J979" si="989">I896</f>
        <v>580000</v>
      </c>
      <c r="J979" s="11">
        <f t="shared" si="989"/>
        <v>580000</v>
      </c>
    </row>
    <row r="980" spans="1:10" x14ac:dyDescent="0.3">
      <c r="A980" s="3" t="str">
        <f t="shared" si="922"/>
        <v>Самарская Область</v>
      </c>
      <c r="B980">
        <f t="shared" si="923"/>
        <v>2020</v>
      </c>
      <c r="C980">
        <f t="shared" si="924"/>
        <v>12</v>
      </c>
      <c r="D980" s="11">
        <f t="shared" si="925"/>
        <v>44167</v>
      </c>
      <c r="E980" s="4">
        <f t="shared" si="972"/>
        <v>44196</v>
      </c>
      <c r="F980" s="1">
        <f t="shared" si="970"/>
        <v>0</v>
      </c>
      <c r="G980" s="12"/>
      <c r="I980" s="11">
        <f t="shared" ref="I980:J980" si="990">I897</f>
        <v>580000</v>
      </c>
      <c r="J980" s="11">
        <f t="shared" si="990"/>
        <v>580000</v>
      </c>
    </row>
    <row r="981" spans="1:10" x14ac:dyDescent="0.3">
      <c r="A981" s="3" t="str">
        <f t="shared" si="922"/>
        <v>Саратовская Область</v>
      </c>
      <c r="B981">
        <f t="shared" si="923"/>
        <v>2020</v>
      </c>
      <c r="C981">
        <f t="shared" si="924"/>
        <v>12</v>
      </c>
      <c r="D981" s="11">
        <f t="shared" si="925"/>
        <v>44167</v>
      </c>
      <c r="E981" s="4">
        <f t="shared" si="972"/>
        <v>44196</v>
      </c>
      <c r="F981" s="1">
        <f t="shared" si="970"/>
        <v>0</v>
      </c>
      <c r="G981" s="12"/>
      <c r="I981" s="11">
        <f t="shared" ref="I981:J981" si="991">I898</f>
        <v>580000</v>
      </c>
      <c r="J981" s="11">
        <f t="shared" si="991"/>
        <v>580000</v>
      </c>
    </row>
    <row r="982" spans="1:10" x14ac:dyDescent="0.3">
      <c r="A982" s="3" t="str">
        <f t="shared" ref="A982:A1045" si="992">A899</f>
        <v>Сахалинская Область</v>
      </c>
      <c r="B982">
        <f t="shared" ref="B982:B1045" si="993">YEAR(D982)</f>
        <v>2020</v>
      </c>
      <c r="C982">
        <f t="shared" ref="C982:C1045" si="994">MONTH(D982)</f>
        <v>12</v>
      </c>
      <c r="D982" s="11">
        <f t="shared" ref="D982:D1045" si="995">EDATE(D899,1)</f>
        <v>44167</v>
      </c>
      <c r="E982" s="4">
        <f t="shared" si="972"/>
        <v>44196</v>
      </c>
      <c r="F982" s="1">
        <f t="shared" si="970"/>
        <v>0</v>
      </c>
      <c r="G982" s="12"/>
      <c r="I982" s="11">
        <f t="shared" ref="I982:J982" si="996">I899</f>
        <v>580000</v>
      </c>
      <c r="J982" s="11">
        <f t="shared" si="996"/>
        <v>580000</v>
      </c>
    </row>
    <row r="983" spans="1:10" x14ac:dyDescent="0.3">
      <c r="A983" s="3" t="str">
        <f t="shared" si="992"/>
        <v>Свердловская Область</v>
      </c>
      <c r="B983">
        <f t="shared" si="993"/>
        <v>2020</v>
      </c>
      <c r="C983">
        <f t="shared" si="994"/>
        <v>12</v>
      </c>
      <c r="D983" s="11">
        <f t="shared" si="995"/>
        <v>44167</v>
      </c>
      <c r="E983" s="4">
        <f t="shared" si="972"/>
        <v>44196</v>
      </c>
      <c r="F983" s="1">
        <f t="shared" si="970"/>
        <v>0</v>
      </c>
      <c r="G983" s="12"/>
      <c r="I983" s="11">
        <f t="shared" ref="I983:J983" si="997">I900</f>
        <v>580000</v>
      </c>
      <c r="J983" s="11">
        <f t="shared" si="997"/>
        <v>580000</v>
      </c>
    </row>
    <row r="984" spans="1:10" x14ac:dyDescent="0.3">
      <c r="A984" s="3" t="str">
        <f t="shared" si="992"/>
        <v>Смоленская Область</v>
      </c>
      <c r="B984">
        <f t="shared" si="993"/>
        <v>2020</v>
      </c>
      <c r="C984">
        <f t="shared" si="994"/>
        <v>12</v>
      </c>
      <c r="D984" s="11">
        <f t="shared" si="995"/>
        <v>44167</v>
      </c>
      <c r="E984" s="4">
        <f t="shared" si="972"/>
        <v>44196</v>
      </c>
      <c r="F984" s="1">
        <f t="shared" si="970"/>
        <v>0</v>
      </c>
      <c r="G984" s="12"/>
      <c r="I984" s="11">
        <f t="shared" ref="I984:J984" si="998">I901</f>
        <v>580000</v>
      </c>
      <c r="J984" s="11">
        <f t="shared" si="998"/>
        <v>580000</v>
      </c>
    </row>
    <row r="985" spans="1:10" x14ac:dyDescent="0.3">
      <c r="A985" s="3" t="str">
        <f t="shared" si="992"/>
        <v>Тамбовская Область</v>
      </c>
      <c r="B985">
        <f t="shared" si="993"/>
        <v>2020</v>
      </c>
      <c r="C985">
        <f t="shared" si="994"/>
        <v>12</v>
      </c>
      <c r="D985" s="11">
        <f t="shared" si="995"/>
        <v>44167</v>
      </c>
      <c r="E985" s="4">
        <f t="shared" si="972"/>
        <v>44196</v>
      </c>
      <c r="F985" s="1">
        <f t="shared" si="970"/>
        <v>0</v>
      </c>
      <c r="G985" s="12"/>
      <c r="I985" s="11">
        <f t="shared" ref="I985:J985" si="999">I902</f>
        <v>580000</v>
      </c>
      <c r="J985" s="11">
        <f t="shared" si="999"/>
        <v>580000</v>
      </c>
    </row>
    <row r="986" spans="1:10" x14ac:dyDescent="0.3">
      <c r="A986" s="3" t="str">
        <f t="shared" si="992"/>
        <v>Томская Область</v>
      </c>
      <c r="B986">
        <f t="shared" si="993"/>
        <v>2020</v>
      </c>
      <c r="C986">
        <f t="shared" si="994"/>
        <v>12</v>
      </c>
      <c r="D986" s="11">
        <f t="shared" si="995"/>
        <v>44167</v>
      </c>
      <c r="E986" s="4">
        <f t="shared" si="972"/>
        <v>44196</v>
      </c>
      <c r="F986" s="1">
        <f t="shared" si="970"/>
        <v>0</v>
      </c>
      <c r="G986" s="12"/>
      <c r="I986" s="11">
        <f t="shared" ref="I986:J986" si="1000">I903</f>
        <v>580000</v>
      </c>
      <c r="J986" s="11">
        <f t="shared" si="1000"/>
        <v>580000</v>
      </c>
    </row>
    <row r="987" spans="1:10" x14ac:dyDescent="0.3">
      <c r="A987" s="3" t="str">
        <f t="shared" si="992"/>
        <v>Тульская Область</v>
      </c>
      <c r="B987">
        <f t="shared" si="993"/>
        <v>2020</v>
      </c>
      <c r="C987">
        <f t="shared" si="994"/>
        <v>12</v>
      </c>
      <c r="D987" s="11">
        <f t="shared" si="995"/>
        <v>44167</v>
      </c>
      <c r="E987" s="4">
        <f t="shared" si="972"/>
        <v>44196</v>
      </c>
      <c r="F987" s="1">
        <f t="shared" si="970"/>
        <v>0</v>
      </c>
      <c r="G987" s="12"/>
      <c r="I987" s="11">
        <f t="shared" ref="I987:J987" si="1001">I904</f>
        <v>580000</v>
      </c>
      <c r="J987" s="11">
        <f t="shared" si="1001"/>
        <v>580000</v>
      </c>
    </row>
    <row r="988" spans="1:10" x14ac:dyDescent="0.3">
      <c r="A988" s="3" t="str">
        <f t="shared" si="992"/>
        <v>Тюменская Область</v>
      </c>
      <c r="B988">
        <f t="shared" si="993"/>
        <v>2020</v>
      </c>
      <c r="C988">
        <f t="shared" si="994"/>
        <v>12</v>
      </c>
      <c r="D988" s="11">
        <f t="shared" si="995"/>
        <v>44167</v>
      </c>
      <c r="E988" s="4">
        <f t="shared" si="972"/>
        <v>44196</v>
      </c>
      <c r="F988" s="1">
        <f t="shared" si="970"/>
        <v>0</v>
      </c>
      <c r="G988" s="12"/>
      <c r="I988" s="11">
        <f t="shared" ref="I988:J988" si="1002">I905</f>
        <v>580000</v>
      </c>
      <c r="J988" s="11">
        <f t="shared" si="1002"/>
        <v>580000</v>
      </c>
    </row>
    <row r="989" spans="1:10" x14ac:dyDescent="0.3">
      <c r="A989" s="3" t="str">
        <f t="shared" si="992"/>
        <v>Ульяновская Область</v>
      </c>
      <c r="B989">
        <f t="shared" si="993"/>
        <v>2020</v>
      </c>
      <c r="C989">
        <f t="shared" si="994"/>
        <v>12</v>
      </c>
      <c r="D989" s="11">
        <f t="shared" si="995"/>
        <v>44167</v>
      </c>
      <c r="E989" s="4">
        <f t="shared" si="972"/>
        <v>44196</v>
      </c>
      <c r="F989" s="1">
        <f t="shared" si="970"/>
        <v>0</v>
      </c>
      <c r="G989" s="12"/>
      <c r="I989" s="11">
        <f t="shared" ref="I989:J989" si="1003">I906</f>
        <v>580000</v>
      </c>
      <c r="J989" s="11">
        <f t="shared" si="1003"/>
        <v>580000</v>
      </c>
    </row>
    <row r="990" spans="1:10" x14ac:dyDescent="0.3">
      <c r="A990" s="3" t="str">
        <f t="shared" si="992"/>
        <v>Челябинская Область</v>
      </c>
      <c r="B990">
        <f t="shared" si="993"/>
        <v>2020</v>
      </c>
      <c r="C990">
        <f t="shared" si="994"/>
        <v>12</v>
      </c>
      <c r="D990" s="11">
        <f t="shared" si="995"/>
        <v>44167</v>
      </c>
      <c r="E990" s="4">
        <f t="shared" si="972"/>
        <v>44196</v>
      </c>
      <c r="F990" s="1">
        <f t="shared" si="970"/>
        <v>0</v>
      </c>
      <c r="G990" s="12"/>
      <c r="I990" s="11">
        <f t="shared" ref="I990:J990" si="1004">I907</f>
        <v>580000</v>
      </c>
      <c r="J990" s="11">
        <f t="shared" si="1004"/>
        <v>580000</v>
      </c>
    </row>
    <row r="991" spans="1:10" x14ac:dyDescent="0.3">
      <c r="A991" s="3" t="str">
        <f t="shared" si="992"/>
        <v>Ярославская Область</v>
      </c>
      <c r="B991">
        <f t="shared" si="993"/>
        <v>2020</v>
      </c>
      <c r="C991">
        <f t="shared" si="994"/>
        <v>12</v>
      </c>
      <c r="D991" s="11">
        <f t="shared" si="995"/>
        <v>44167</v>
      </c>
      <c r="E991" s="4">
        <f t="shared" si="972"/>
        <v>44196</v>
      </c>
      <c r="F991" s="1">
        <f t="shared" si="970"/>
        <v>0</v>
      </c>
      <c r="G991" s="12"/>
      <c r="I991" s="11">
        <f t="shared" ref="I991:J991" si="1005">I908</f>
        <v>580000</v>
      </c>
      <c r="J991" s="11">
        <f t="shared" si="1005"/>
        <v>580000</v>
      </c>
    </row>
    <row r="992" spans="1:10" x14ac:dyDescent="0.3">
      <c r="A992" s="3" t="str">
        <f t="shared" si="992"/>
        <v>Севастополь</v>
      </c>
      <c r="B992">
        <f t="shared" si="993"/>
        <v>2020</v>
      </c>
      <c r="C992">
        <f t="shared" si="994"/>
        <v>12</v>
      </c>
      <c r="D992" s="11">
        <f t="shared" si="995"/>
        <v>44167</v>
      </c>
      <c r="E992" s="4">
        <f t="shared" si="972"/>
        <v>44196</v>
      </c>
      <c r="F992" s="1">
        <f t="shared" si="970"/>
        <v>0</v>
      </c>
      <c r="G992" s="12"/>
      <c r="I992" s="11">
        <f t="shared" ref="I992:J992" si="1006">I909</f>
        <v>580000</v>
      </c>
      <c r="J992" s="11">
        <f t="shared" si="1006"/>
        <v>580000</v>
      </c>
    </row>
    <row r="993" spans="1:10" x14ac:dyDescent="0.3">
      <c r="A993" s="3" t="str">
        <f t="shared" si="992"/>
        <v>Еврейская Автономная Область</v>
      </c>
      <c r="B993">
        <f t="shared" si="993"/>
        <v>2020</v>
      </c>
      <c r="C993">
        <f t="shared" si="994"/>
        <v>12</v>
      </c>
      <c r="D993" s="11">
        <f t="shared" si="995"/>
        <v>44167</v>
      </c>
      <c r="E993" s="4">
        <f t="shared" si="972"/>
        <v>44196</v>
      </c>
      <c r="F993" s="1">
        <f t="shared" si="970"/>
        <v>0</v>
      </c>
      <c r="G993" s="12"/>
      <c r="I993" s="11">
        <f t="shared" ref="I993:J993" si="1007">I910</f>
        <v>580000</v>
      </c>
      <c r="J993" s="11">
        <f t="shared" si="1007"/>
        <v>580000</v>
      </c>
    </row>
    <row r="994" spans="1:10" x14ac:dyDescent="0.3">
      <c r="A994" s="3" t="str">
        <f t="shared" si="992"/>
        <v>Ненецкий Автономный Округ</v>
      </c>
      <c r="B994">
        <f t="shared" si="993"/>
        <v>2020</v>
      </c>
      <c r="C994">
        <f t="shared" si="994"/>
        <v>12</v>
      </c>
      <c r="D994" s="11">
        <f t="shared" si="995"/>
        <v>44167</v>
      </c>
      <c r="E994" s="4">
        <f t="shared" si="972"/>
        <v>44196</v>
      </c>
      <c r="F994" s="1">
        <f t="shared" si="970"/>
        <v>0</v>
      </c>
      <c r="G994" s="12"/>
      <c r="I994" s="11">
        <f t="shared" ref="I994:J994" si="1008">I911</f>
        <v>580000</v>
      </c>
      <c r="J994" s="11">
        <f t="shared" si="1008"/>
        <v>580000</v>
      </c>
    </row>
    <row r="995" spans="1:10" x14ac:dyDescent="0.3">
      <c r="A995" s="3" t="str">
        <f t="shared" si="992"/>
        <v>Ханты-Мансийский Автономный Округ -Югра</v>
      </c>
      <c r="B995">
        <f t="shared" si="993"/>
        <v>2020</v>
      </c>
      <c r="C995">
        <f t="shared" si="994"/>
        <v>12</v>
      </c>
      <c r="D995" s="11">
        <f t="shared" si="995"/>
        <v>44167</v>
      </c>
      <c r="E995" s="4">
        <f t="shared" si="972"/>
        <v>44196</v>
      </c>
      <c r="F995" s="1">
        <f t="shared" si="970"/>
        <v>0</v>
      </c>
      <c r="G995" s="12"/>
      <c r="I995" s="11">
        <f t="shared" ref="I995:J995" si="1009">I912</f>
        <v>580000</v>
      </c>
      <c r="J995" s="11">
        <f t="shared" si="1009"/>
        <v>580000</v>
      </c>
    </row>
    <row r="996" spans="1:10" x14ac:dyDescent="0.3">
      <c r="A996" s="3" t="str">
        <f t="shared" si="992"/>
        <v>Чукотский Автономный Округ</v>
      </c>
      <c r="B996">
        <f t="shared" si="993"/>
        <v>2020</v>
      </c>
      <c r="C996">
        <f t="shared" si="994"/>
        <v>12</v>
      </c>
      <c r="D996" s="11">
        <f t="shared" si="995"/>
        <v>44167</v>
      </c>
      <c r="E996" s="4">
        <f t="shared" si="972"/>
        <v>44196</v>
      </c>
      <c r="F996" s="1">
        <f t="shared" si="970"/>
        <v>0</v>
      </c>
      <c r="G996" s="12"/>
      <c r="I996" s="11">
        <f t="shared" ref="I996:J996" si="1010">I913</f>
        <v>580000</v>
      </c>
      <c r="J996" s="11">
        <f t="shared" si="1010"/>
        <v>580000</v>
      </c>
    </row>
    <row r="997" spans="1:10" x14ac:dyDescent="0.3">
      <c r="A997" s="3" t="str">
        <f t="shared" si="992"/>
        <v>Ямало-Ненецкий Автономный Округ</v>
      </c>
      <c r="B997">
        <f t="shared" si="993"/>
        <v>2020</v>
      </c>
      <c r="C997">
        <f t="shared" si="994"/>
        <v>12</v>
      </c>
      <c r="D997" s="11">
        <f t="shared" si="995"/>
        <v>44167</v>
      </c>
      <c r="E997" s="4">
        <f t="shared" si="972"/>
        <v>44196</v>
      </c>
      <c r="F997" s="1">
        <f t="shared" si="970"/>
        <v>0</v>
      </c>
      <c r="G997" s="12"/>
      <c r="I997" s="11">
        <f t="shared" ref="I997:J997" si="1011">I914</f>
        <v>580000</v>
      </c>
      <c r="J997" s="11">
        <f t="shared" si="1011"/>
        <v>580000</v>
      </c>
    </row>
    <row r="998" spans="1:10" x14ac:dyDescent="0.3">
      <c r="A998" s="3" t="str">
        <f t="shared" si="992"/>
        <v>Москва</v>
      </c>
      <c r="B998">
        <f t="shared" si="993"/>
        <v>2021</v>
      </c>
      <c r="C998">
        <f t="shared" si="994"/>
        <v>1</v>
      </c>
      <c r="D998" s="11">
        <f t="shared" si="995"/>
        <v>44198</v>
      </c>
      <c r="E998" s="4">
        <f t="shared" si="972"/>
        <v>44227</v>
      </c>
      <c r="F998" s="1">
        <f t="shared" si="970"/>
        <v>1</v>
      </c>
      <c r="G998" s="12"/>
      <c r="I998" s="11">
        <f t="shared" ref="I998:J998" si="1012">I915</f>
        <v>43914</v>
      </c>
      <c r="J998" s="11">
        <f t="shared" si="1012"/>
        <v>44561</v>
      </c>
    </row>
    <row r="999" spans="1:10" x14ac:dyDescent="0.3">
      <c r="A999" s="3" t="str">
        <f t="shared" si="992"/>
        <v>Московская область</v>
      </c>
      <c r="B999">
        <f t="shared" si="993"/>
        <v>2021</v>
      </c>
      <c r="C999">
        <f t="shared" si="994"/>
        <v>1</v>
      </c>
      <c r="D999" s="11">
        <f t="shared" si="995"/>
        <v>44198</v>
      </c>
      <c r="E999" s="4">
        <f t="shared" si="972"/>
        <v>44227</v>
      </c>
      <c r="F999" s="1">
        <f t="shared" si="970"/>
        <v>1</v>
      </c>
      <c r="G999" s="12"/>
      <c r="I999" s="11">
        <f t="shared" ref="I999:J999" si="1013">I916</f>
        <v>0</v>
      </c>
      <c r="J999" s="11">
        <f t="shared" si="1013"/>
        <v>44562</v>
      </c>
    </row>
    <row r="1000" spans="1:10" x14ac:dyDescent="0.3">
      <c r="A1000" s="3" t="str">
        <f t="shared" si="992"/>
        <v>Санкт-Петербург</v>
      </c>
      <c r="B1000">
        <f t="shared" si="993"/>
        <v>2021</v>
      </c>
      <c r="C1000">
        <f t="shared" si="994"/>
        <v>1</v>
      </c>
      <c r="D1000" s="11">
        <f t="shared" si="995"/>
        <v>44198</v>
      </c>
      <c r="E1000" s="4">
        <f t="shared" si="972"/>
        <v>44227</v>
      </c>
      <c r="F1000" s="1">
        <f t="shared" si="970"/>
        <v>1</v>
      </c>
      <c r="G1000" s="12"/>
      <c r="I1000" s="11">
        <f t="shared" ref="I1000:J1000" si="1014">I917</f>
        <v>0</v>
      </c>
      <c r="J1000" s="11">
        <f t="shared" si="1014"/>
        <v>44562</v>
      </c>
    </row>
    <row r="1001" spans="1:10" x14ac:dyDescent="0.3">
      <c r="A1001" s="3" t="str">
        <f t="shared" si="992"/>
        <v>Ленинградская область</v>
      </c>
      <c r="B1001">
        <f t="shared" si="993"/>
        <v>2021</v>
      </c>
      <c r="C1001">
        <f t="shared" si="994"/>
        <v>1</v>
      </c>
      <c r="D1001" s="11">
        <f t="shared" si="995"/>
        <v>44198</v>
      </c>
      <c r="E1001" s="4">
        <f t="shared" si="972"/>
        <v>44227</v>
      </c>
      <c r="F1001" s="1">
        <f t="shared" si="970"/>
        <v>0</v>
      </c>
      <c r="G1001" s="12"/>
      <c r="I1001" s="11">
        <f t="shared" ref="I1001:J1001" si="1015">I918</f>
        <v>0</v>
      </c>
      <c r="J1001" s="11">
        <f t="shared" si="1015"/>
        <v>0</v>
      </c>
    </row>
    <row r="1002" spans="1:10" x14ac:dyDescent="0.3">
      <c r="A1002" s="3" t="str">
        <f t="shared" si="992"/>
        <v>Республика Адыгея</v>
      </c>
      <c r="B1002">
        <f t="shared" si="993"/>
        <v>2021</v>
      </c>
      <c r="C1002">
        <f t="shared" si="994"/>
        <v>1</v>
      </c>
      <c r="D1002" s="11">
        <f t="shared" si="995"/>
        <v>44198</v>
      </c>
      <c r="E1002" s="4">
        <f t="shared" si="972"/>
        <v>44227</v>
      </c>
      <c r="F1002" s="1">
        <f t="shared" si="970"/>
        <v>0</v>
      </c>
      <c r="G1002" s="12"/>
      <c r="I1002" s="11">
        <f t="shared" ref="I1002:J1002" si="1016">I919</f>
        <v>0</v>
      </c>
      <c r="J1002" s="11">
        <f t="shared" si="1016"/>
        <v>0</v>
      </c>
    </row>
    <row r="1003" spans="1:10" x14ac:dyDescent="0.3">
      <c r="A1003" s="3" t="str">
        <f t="shared" si="992"/>
        <v>Республика Алтай</v>
      </c>
      <c r="B1003">
        <f t="shared" si="993"/>
        <v>2021</v>
      </c>
      <c r="C1003">
        <f t="shared" si="994"/>
        <v>1</v>
      </c>
      <c r="D1003" s="11">
        <f t="shared" si="995"/>
        <v>44198</v>
      </c>
      <c r="E1003" s="4">
        <f t="shared" si="972"/>
        <v>44227</v>
      </c>
      <c r="F1003" s="1">
        <f t="shared" si="970"/>
        <v>0</v>
      </c>
      <c r="G1003" s="12"/>
      <c r="I1003" s="11">
        <f t="shared" ref="I1003:J1003" si="1017">I920</f>
        <v>43922</v>
      </c>
      <c r="J1003" s="11">
        <f t="shared" si="1017"/>
        <v>44012</v>
      </c>
    </row>
    <row r="1004" spans="1:10" x14ac:dyDescent="0.3">
      <c r="A1004" s="3" t="str">
        <f t="shared" si="992"/>
        <v>Республика Башкортостан</v>
      </c>
      <c r="B1004">
        <f t="shared" si="993"/>
        <v>2021</v>
      </c>
      <c r="C1004">
        <f t="shared" si="994"/>
        <v>1</v>
      </c>
      <c r="D1004" s="11">
        <f t="shared" si="995"/>
        <v>44198</v>
      </c>
      <c r="E1004" s="4">
        <f t="shared" si="972"/>
        <v>44227</v>
      </c>
      <c r="F1004" s="1">
        <f t="shared" si="970"/>
        <v>0</v>
      </c>
      <c r="G1004" s="12"/>
      <c r="I1004" s="11">
        <f t="shared" ref="I1004:J1004" si="1018">I921</f>
        <v>580000</v>
      </c>
      <c r="J1004" s="11">
        <f t="shared" si="1018"/>
        <v>580000</v>
      </c>
    </row>
    <row r="1005" spans="1:10" x14ac:dyDescent="0.3">
      <c r="A1005" s="3" t="str">
        <f t="shared" si="992"/>
        <v>Республика Бурятия</v>
      </c>
      <c r="B1005">
        <f t="shared" si="993"/>
        <v>2021</v>
      </c>
      <c r="C1005">
        <f t="shared" si="994"/>
        <v>1</v>
      </c>
      <c r="D1005" s="11">
        <f t="shared" si="995"/>
        <v>44198</v>
      </c>
      <c r="E1005" s="4">
        <f t="shared" si="972"/>
        <v>44227</v>
      </c>
      <c r="F1005" s="1">
        <f t="shared" si="970"/>
        <v>0</v>
      </c>
      <c r="G1005" s="12"/>
      <c r="I1005" s="11">
        <f t="shared" ref="I1005:J1005" si="1019">I922</f>
        <v>43891</v>
      </c>
      <c r="J1005" s="11">
        <f t="shared" si="1019"/>
        <v>44075</v>
      </c>
    </row>
    <row r="1006" spans="1:10" x14ac:dyDescent="0.3">
      <c r="A1006" s="3" t="str">
        <f t="shared" si="992"/>
        <v>Республика Дагестан</v>
      </c>
      <c r="B1006">
        <f t="shared" si="993"/>
        <v>2021</v>
      </c>
      <c r="C1006">
        <f t="shared" si="994"/>
        <v>1</v>
      </c>
      <c r="D1006" s="11">
        <f t="shared" si="995"/>
        <v>44198</v>
      </c>
      <c r="E1006" s="4">
        <f t="shared" si="972"/>
        <v>44227</v>
      </c>
      <c r="F1006" s="1">
        <f t="shared" si="970"/>
        <v>0</v>
      </c>
      <c r="G1006" s="12"/>
      <c r="I1006" s="11">
        <f t="shared" ref="I1006:J1006" si="1020">I923</f>
        <v>580000</v>
      </c>
      <c r="J1006" s="11">
        <f t="shared" si="1020"/>
        <v>580000</v>
      </c>
    </row>
    <row r="1007" spans="1:10" x14ac:dyDescent="0.3">
      <c r="A1007" s="3" t="str">
        <f t="shared" si="992"/>
        <v>Республика Ингушетия</v>
      </c>
      <c r="B1007">
        <f t="shared" si="993"/>
        <v>2021</v>
      </c>
      <c r="C1007">
        <f t="shared" si="994"/>
        <v>1</v>
      </c>
      <c r="D1007" s="11">
        <f t="shared" si="995"/>
        <v>44198</v>
      </c>
      <c r="E1007" s="4">
        <f t="shared" si="972"/>
        <v>44227</v>
      </c>
      <c r="F1007" s="1">
        <f t="shared" si="970"/>
        <v>0</v>
      </c>
      <c r="G1007" s="12"/>
      <c r="I1007" s="11">
        <f t="shared" ref="I1007:J1007" si="1021">I924</f>
        <v>580000</v>
      </c>
      <c r="J1007" s="11">
        <f t="shared" si="1021"/>
        <v>580000</v>
      </c>
    </row>
    <row r="1008" spans="1:10" x14ac:dyDescent="0.3">
      <c r="A1008" s="3" t="str">
        <f t="shared" si="992"/>
        <v>Кабардино-Балкарская Республика</v>
      </c>
      <c r="B1008">
        <f t="shared" si="993"/>
        <v>2021</v>
      </c>
      <c r="C1008">
        <f t="shared" si="994"/>
        <v>1</v>
      </c>
      <c r="D1008" s="11">
        <f t="shared" si="995"/>
        <v>44198</v>
      </c>
      <c r="E1008" s="4">
        <f t="shared" si="972"/>
        <v>44227</v>
      </c>
      <c r="F1008" s="1">
        <f t="shared" si="970"/>
        <v>0</v>
      </c>
      <c r="G1008" s="12"/>
      <c r="I1008" s="11">
        <f t="shared" ref="I1008:J1008" si="1022">I925</f>
        <v>580000</v>
      </c>
      <c r="J1008" s="11">
        <f t="shared" si="1022"/>
        <v>580000</v>
      </c>
    </row>
    <row r="1009" spans="1:10" x14ac:dyDescent="0.3">
      <c r="A1009" s="3" t="str">
        <f t="shared" si="992"/>
        <v>Республика Калмыкия</v>
      </c>
      <c r="B1009">
        <f t="shared" si="993"/>
        <v>2021</v>
      </c>
      <c r="C1009">
        <f t="shared" si="994"/>
        <v>1</v>
      </c>
      <c r="D1009" s="11">
        <f t="shared" si="995"/>
        <v>44198</v>
      </c>
      <c r="E1009" s="4">
        <f t="shared" si="972"/>
        <v>44227</v>
      </c>
      <c r="F1009" s="1">
        <f t="shared" si="970"/>
        <v>0</v>
      </c>
      <c r="G1009" s="12"/>
      <c r="I1009" s="11">
        <f t="shared" ref="I1009:J1009" si="1023">I926</f>
        <v>43922</v>
      </c>
      <c r="J1009" s="11">
        <f t="shared" si="1023"/>
        <v>44134</v>
      </c>
    </row>
    <row r="1010" spans="1:10" x14ac:dyDescent="0.3">
      <c r="A1010" s="3" t="str">
        <f t="shared" si="992"/>
        <v>Карачаево-Черкесская Республика</v>
      </c>
      <c r="B1010">
        <f t="shared" si="993"/>
        <v>2021</v>
      </c>
      <c r="C1010">
        <f t="shared" si="994"/>
        <v>1</v>
      </c>
      <c r="D1010" s="11">
        <f t="shared" si="995"/>
        <v>44198</v>
      </c>
      <c r="E1010" s="4">
        <f t="shared" si="972"/>
        <v>44227</v>
      </c>
      <c r="F1010" s="1">
        <f t="shared" si="970"/>
        <v>1</v>
      </c>
      <c r="G1010" s="12"/>
      <c r="I1010" s="11">
        <f t="shared" ref="I1010:J1010" si="1024">I927</f>
        <v>43922</v>
      </c>
      <c r="J1010" s="11">
        <f t="shared" si="1024"/>
        <v>580000</v>
      </c>
    </row>
    <row r="1011" spans="1:10" x14ac:dyDescent="0.3">
      <c r="A1011" s="3" t="str">
        <f t="shared" si="992"/>
        <v>Республика Коми</v>
      </c>
      <c r="B1011">
        <f t="shared" si="993"/>
        <v>2021</v>
      </c>
      <c r="C1011">
        <f t="shared" si="994"/>
        <v>1</v>
      </c>
      <c r="D1011" s="11">
        <f t="shared" si="995"/>
        <v>44198</v>
      </c>
      <c r="E1011" s="4">
        <f t="shared" si="972"/>
        <v>44227</v>
      </c>
      <c r="F1011" s="1">
        <f t="shared" si="970"/>
        <v>0</v>
      </c>
      <c r="G1011" s="12"/>
      <c r="I1011" s="11">
        <f t="shared" ref="I1011:J1011" si="1025">I928</f>
        <v>43891</v>
      </c>
      <c r="J1011" s="11">
        <f t="shared" si="1025"/>
        <v>44012</v>
      </c>
    </row>
    <row r="1012" spans="1:10" x14ac:dyDescent="0.3">
      <c r="A1012" s="3" t="str">
        <f t="shared" si="992"/>
        <v>Республика Крым</v>
      </c>
      <c r="B1012">
        <f t="shared" si="993"/>
        <v>2021</v>
      </c>
      <c r="C1012">
        <f t="shared" si="994"/>
        <v>1</v>
      </c>
      <c r="D1012" s="11">
        <f t="shared" si="995"/>
        <v>44198</v>
      </c>
      <c r="E1012" s="4">
        <f t="shared" si="972"/>
        <v>44227</v>
      </c>
      <c r="F1012" s="1">
        <f t="shared" si="970"/>
        <v>1</v>
      </c>
      <c r="G1012" s="12"/>
      <c r="I1012" s="11">
        <f t="shared" ref="I1012:J1012" si="1026">I929</f>
        <v>43922</v>
      </c>
      <c r="J1012" s="11">
        <f t="shared" si="1026"/>
        <v>580000</v>
      </c>
    </row>
    <row r="1013" spans="1:10" x14ac:dyDescent="0.3">
      <c r="A1013" s="3" t="str">
        <f t="shared" si="992"/>
        <v>Республика Марий Эл</v>
      </c>
      <c r="B1013">
        <f t="shared" si="993"/>
        <v>2021</v>
      </c>
      <c r="C1013">
        <f t="shared" si="994"/>
        <v>1</v>
      </c>
      <c r="D1013" s="11">
        <f t="shared" si="995"/>
        <v>44198</v>
      </c>
      <c r="E1013" s="4">
        <f t="shared" si="972"/>
        <v>44227</v>
      </c>
      <c r="F1013" s="1">
        <f t="shared" si="970"/>
        <v>0</v>
      </c>
      <c r="G1013" s="12"/>
      <c r="I1013" s="11">
        <f t="shared" ref="I1013:J1013" si="1027">I930</f>
        <v>580000</v>
      </c>
      <c r="J1013" s="11">
        <f t="shared" si="1027"/>
        <v>580000</v>
      </c>
    </row>
    <row r="1014" spans="1:10" x14ac:dyDescent="0.3">
      <c r="A1014" s="3" t="str">
        <f t="shared" si="992"/>
        <v>Республика Мордовия</v>
      </c>
      <c r="B1014">
        <f t="shared" si="993"/>
        <v>2021</v>
      </c>
      <c r="C1014">
        <f t="shared" si="994"/>
        <v>1</v>
      </c>
      <c r="D1014" s="11">
        <f t="shared" si="995"/>
        <v>44198</v>
      </c>
      <c r="E1014" s="4">
        <f t="shared" si="972"/>
        <v>44227</v>
      </c>
      <c r="F1014" s="1">
        <f t="shared" si="970"/>
        <v>1</v>
      </c>
      <c r="G1014" s="12"/>
      <c r="I1014" s="11">
        <f t="shared" ref="I1014:J1014" si="1028">I931</f>
        <v>43922</v>
      </c>
      <c r="J1014" s="11">
        <f t="shared" si="1028"/>
        <v>580000</v>
      </c>
    </row>
    <row r="1015" spans="1:10" x14ac:dyDescent="0.3">
      <c r="A1015" s="3" t="str">
        <f t="shared" si="992"/>
        <v>Республика Саха (Якутия)</v>
      </c>
      <c r="B1015">
        <f t="shared" si="993"/>
        <v>2021</v>
      </c>
      <c r="C1015">
        <f t="shared" si="994"/>
        <v>1</v>
      </c>
      <c r="D1015" s="11">
        <f t="shared" si="995"/>
        <v>44198</v>
      </c>
      <c r="E1015" s="4">
        <f t="shared" si="972"/>
        <v>44227</v>
      </c>
      <c r="F1015" s="1">
        <f t="shared" si="970"/>
        <v>0</v>
      </c>
      <c r="G1015" s="12"/>
      <c r="I1015" s="11">
        <f t="shared" ref="I1015:J1015" si="1029">I932</f>
        <v>580000</v>
      </c>
      <c r="J1015" s="11">
        <f t="shared" si="1029"/>
        <v>580000</v>
      </c>
    </row>
    <row r="1016" spans="1:10" x14ac:dyDescent="0.3">
      <c r="A1016" s="3" t="str">
        <f t="shared" si="992"/>
        <v xml:space="preserve">Республика Северная Осетия-Алания </v>
      </c>
      <c r="B1016">
        <f t="shared" si="993"/>
        <v>2021</v>
      </c>
      <c r="C1016">
        <f t="shared" si="994"/>
        <v>1</v>
      </c>
      <c r="D1016" s="11">
        <f t="shared" si="995"/>
        <v>44198</v>
      </c>
      <c r="E1016" s="4">
        <f t="shared" si="972"/>
        <v>44227</v>
      </c>
      <c r="F1016" s="1">
        <f t="shared" si="970"/>
        <v>0</v>
      </c>
      <c r="G1016" s="12"/>
      <c r="I1016" s="11">
        <f t="shared" ref="I1016:J1016" si="1030">I933</f>
        <v>580000</v>
      </c>
      <c r="J1016" s="11">
        <f t="shared" si="1030"/>
        <v>580000</v>
      </c>
    </row>
    <row r="1017" spans="1:10" x14ac:dyDescent="0.3">
      <c r="A1017" s="3" t="str">
        <f t="shared" si="992"/>
        <v>Республика Татарстан</v>
      </c>
      <c r="B1017">
        <f t="shared" si="993"/>
        <v>2021</v>
      </c>
      <c r="C1017">
        <f t="shared" si="994"/>
        <v>1</v>
      </c>
      <c r="D1017" s="11">
        <f t="shared" si="995"/>
        <v>44198</v>
      </c>
      <c r="E1017" s="4">
        <f t="shared" si="972"/>
        <v>44227</v>
      </c>
      <c r="F1017" s="1">
        <f t="shared" si="970"/>
        <v>0</v>
      </c>
      <c r="G1017" s="12"/>
      <c r="I1017" s="11">
        <f t="shared" ref="I1017:J1017" si="1031">I934</f>
        <v>580000</v>
      </c>
      <c r="J1017" s="11">
        <f t="shared" si="1031"/>
        <v>580000</v>
      </c>
    </row>
    <row r="1018" spans="1:10" x14ac:dyDescent="0.3">
      <c r="A1018" s="3" t="str">
        <f t="shared" si="992"/>
        <v>Республика Тыва</v>
      </c>
      <c r="B1018">
        <f t="shared" si="993"/>
        <v>2021</v>
      </c>
      <c r="C1018">
        <f t="shared" si="994"/>
        <v>1</v>
      </c>
      <c r="D1018" s="11">
        <f t="shared" si="995"/>
        <v>44198</v>
      </c>
      <c r="E1018" s="4">
        <f t="shared" si="972"/>
        <v>44227</v>
      </c>
      <c r="F1018" s="1">
        <f t="shared" si="970"/>
        <v>0</v>
      </c>
      <c r="G1018" s="12"/>
      <c r="I1018" s="11">
        <f t="shared" ref="I1018:J1018" si="1032">I935</f>
        <v>580000</v>
      </c>
      <c r="J1018" s="11">
        <f t="shared" si="1032"/>
        <v>580000</v>
      </c>
    </row>
    <row r="1019" spans="1:10" x14ac:dyDescent="0.3">
      <c r="A1019" s="3" t="str">
        <f t="shared" si="992"/>
        <v>Удмуртская Республика</v>
      </c>
      <c r="B1019">
        <f t="shared" si="993"/>
        <v>2021</v>
      </c>
      <c r="C1019">
        <f t="shared" si="994"/>
        <v>1</v>
      </c>
      <c r="D1019" s="11">
        <f t="shared" si="995"/>
        <v>44198</v>
      </c>
      <c r="E1019" s="4">
        <f t="shared" si="972"/>
        <v>44227</v>
      </c>
      <c r="F1019" s="1">
        <f t="shared" si="970"/>
        <v>0</v>
      </c>
      <c r="G1019" s="12"/>
      <c r="I1019" s="11">
        <f t="shared" ref="I1019:J1019" si="1033">I936</f>
        <v>580000</v>
      </c>
      <c r="J1019" s="11">
        <f t="shared" si="1033"/>
        <v>580000</v>
      </c>
    </row>
    <row r="1020" spans="1:10" x14ac:dyDescent="0.3">
      <c r="A1020" s="3" t="str">
        <f t="shared" si="992"/>
        <v>Республика Хакасия</v>
      </c>
      <c r="B1020">
        <f t="shared" si="993"/>
        <v>2021</v>
      </c>
      <c r="C1020">
        <f t="shared" si="994"/>
        <v>1</v>
      </c>
      <c r="D1020" s="11">
        <f t="shared" si="995"/>
        <v>44198</v>
      </c>
      <c r="E1020" s="4">
        <f t="shared" si="972"/>
        <v>44227</v>
      </c>
      <c r="F1020" s="1">
        <f t="shared" si="970"/>
        <v>0</v>
      </c>
      <c r="G1020" s="12"/>
      <c r="I1020" s="11">
        <f t="shared" ref="I1020:J1020" si="1034">I937</f>
        <v>580000</v>
      </c>
      <c r="J1020" s="11">
        <f t="shared" si="1034"/>
        <v>580000</v>
      </c>
    </row>
    <row r="1021" spans="1:10" x14ac:dyDescent="0.3">
      <c r="A1021" s="3" t="str">
        <f t="shared" si="992"/>
        <v>Чеченская Республика</v>
      </c>
      <c r="B1021">
        <f t="shared" si="993"/>
        <v>2021</v>
      </c>
      <c r="C1021">
        <f t="shared" si="994"/>
        <v>1</v>
      </c>
      <c r="D1021" s="11">
        <f t="shared" si="995"/>
        <v>44198</v>
      </c>
      <c r="E1021" s="4">
        <f t="shared" si="972"/>
        <v>44227</v>
      </c>
      <c r="F1021" s="1">
        <f t="shared" si="970"/>
        <v>0</v>
      </c>
      <c r="G1021" s="12"/>
      <c r="I1021" s="11">
        <f t="shared" ref="I1021:J1021" si="1035">I938</f>
        <v>43922</v>
      </c>
      <c r="J1021" s="11">
        <f t="shared" si="1035"/>
        <v>44012</v>
      </c>
    </row>
    <row r="1022" spans="1:10" x14ac:dyDescent="0.3">
      <c r="A1022" s="3" t="str">
        <f t="shared" si="992"/>
        <v>Чувашская Республика - Чувашия</v>
      </c>
      <c r="B1022">
        <f t="shared" si="993"/>
        <v>2021</v>
      </c>
      <c r="C1022">
        <f t="shared" si="994"/>
        <v>1</v>
      </c>
      <c r="D1022" s="11">
        <f t="shared" si="995"/>
        <v>44198</v>
      </c>
      <c r="E1022" s="4">
        <f t="shared" si="972"/>
        <v>44227</v>
      </c>
      <c r="F1022" s="1">
        <f t="shared" si="970"/>
        <v>0</v>
      </c>
      <c r="G1022" s="12"/>
      <c r="I1022" s="11">
        <f t="shared" ref="I1022:J1022" si="1036">I939</f>
        <v>580000</v>
      </c>
      <c r="J1022" s="11">
        <f t="shared" si="1036"/>
        <v>580000</v>
      </c>
    </row>
    <row r="1023" spans="1:10" x14ac:dyDescent="0.3">
      <c r="A1023" s="3" t="str">
        <f t="shared" si="992"/>
        <v>Алтайский Край</v>
      </c>
      <c r="B1023">
        <f t="shared" si="993"/>
        <v>2021</v>
      </c>
      <c r="C1023">
        <f t="shared" si="994"/>
        <v>1</v>
      </c>
      <c r="D1023" s="11">
        <f t="shared" si="995"/>
        <v>44198</v>
      </c>
      <c r="E1023" s="4">
        <f t="shared" si="972"/>
        <v>44227</v>
      </c>
      <c r="F1023" s="1">
        <f t="shared" si="970"/>
        <v>0</v>
      </c>
      <c r="G1023" s="12"/>
      <c r="I1023" s="11">
        <f t="shared" ref="I1023:J1023" si="1037">I940</f>
        <v>580000</v>
      </c>
      <c r="J1023" s="11">
        <f t="shared" si="1037"/>
        <v>580000</v>
      </c>
    </row>
    <row r="1024" spans="1:10" x14ac:dyDescent="0.3">
      <c r="A1024" s="3" t="str">
        <f t="shared" si="992"/>
        <v>Забайкальский Край</v>
      </c>
      <c r="B1024">
        <f t="shared" si="993"/>
        <v>2021</v>
      </c>
      <c r="C1024">
        <f t="shared" si="994"/>
        <v>1</v>
      </c>
      <c r="D1024" s="11">
        <f t="shared" si="995"/>
        <v>44198</v>
      </c>
      <c r="E1024" s="4">
        <f t="shared" si="972"/>
        <v>44227</v>
      </c>
      <c r="F1024" s="1">
        <f t="shared" si="970"/>
        <v>0</v>
      </c>
      <c r="G1024" s="12"/>
      <c r="I1024" s="11">
        <f t="shared" ref="I1024:J1024" si="1038">I941</f>
        <v>43922</v>
      </c>
      <c r="J1024" s="11">
        <f t="shared" si="1038"/>
        <v>44012</v>
      </c>
    </row>
    <row r="1025" spans="1:10" x14ac:dyDescent="0.3">
      <c r="A1025" s="3" t="str">
        <f t="shared" si="992"/>
        <v>Камчатский Край</v>
      </c>
      <c r="B1025">
        <f t="shared" si="993"/>
        <v>2021</v>
      </c>
      <c r="C1025">
        <f t="shared" si="994"/>
        <v>1</v>
      </c>
      <c r="D1025" s="11">
        <f t="shared" si="995"/>
        <v>44198</v>
      </c>
      <c r="E1025" s="4">
        <f t="shared" si="972"/>
        <v>44227</v>
      </c>
      <c r="F1025" s="1">
        <f t="shared" si="970"/>
        <v>0</v>
      </c>
      <c r="G1025" s="12"/>
      <c r="I1025" s="11">
        <f t="shared" ref="I1025:J1025" si="1039">I942</f>
        <v>580000</v>
      </c>
      <c r="J1025" s="11">
        <f t="shared" si="1039"/>
        <v>580000</v>
      </c>
    </row>
    <row r="1026" spans="1:10" x14ac:dyDescent="0.3">
      <c r="A1026" s="3" t="str">
        <f t="shared" si="992"/>
        <v>Краснодарский Край</v>
      </c>
      <c r="B1026">
        <f t="shared" si="993"/>
        <v>2021</v>
      </c>
      <c r="C1026">
        <f t="shared" si="994"/>
        <v>1</v>
      </c>
      <c r="D1026" s="11">
        <f t="shared" si="995"/>
        <v>44198</v>
      </c>
      <c r="E1026" s="4">
        <f t="shared" si="972"/>
        <v>44227</v>
      </c>
      <c r="F1026" s="1">
        <f t="shared" ref="F1026:F1089" si="1040">IF(OR(AND(I1026&lt;=D1026,J1026&gt;=E1026),AND(E1026&gt;=I1026,E1026&lt;=J1026)),1,0)</f>
        <v>0</v>
      </c>
      <c r="G1026" s="12"/>
      <c r="I1026" s="11">
        <f t="shared" ref="I1026:J1026" si="1041">I943</f>
        <v>580000</v>
      </c>
      <c r="J1026" s="11">
        <f t="shared" si="1041"/>
        <v>580000</v>
      </c>
    </row>
    <row r="1027" spans="1:10" x14ac:dyDescent="0.3">
      <c r="A1027" s="3" t="str">
        <f t="shared" si="992"/>
        <v>Красноярский Край</v>
      </c>
      <c r="B1027">
        <f t="shared" si="993"/>
        <v>2021</v>
      </c>
      <c r="C1027">
        <f t="shared" si="994"/>
        <v>1</v>
      </c>
      <c r="D1027" s="11">
        <f t="shared" si="995"/>
        <v>44198</v>
      </c>
      <c r="E1027" s="4">
        <f t="shared" ref="E1027:E1090" si="1042">EOMONTH(D1027,0)</f>
        <v>44227</v>
      </c>
      <c r="F1027" s="1">
        <f t="shared" si="1040"/>
        <v>0</v>
      </c>
      <c r="G1027" s="12"/>
      <c r="I1027" s="11">
        <f t="shared" ref="I1027:J1027" si="1043">I944</f>
        <v>580000</v>
      </c>
      <c r="J1027" s="11">
        <f t="shared" si="1043"/>
        <v>580000</v>
      </c>
    </row>
    <row r="1028" spans="1:10" x14ac:dyDescent="0.3">
      <c r="A1028" s="3" t="str">
        <f t="shared" si="992"/>
        <v>Пермский Край</v>
      </c>
      <c r="B1028">
        <f t="shared" si="993"/>
        <v>2021</v>
      </c>
      <c r="C1028">
        <f t="shared" si="994"/>
        <v>1</v>
      </c>
      <c r="D1028" s="11">
        <f t="shared" si="995"/>
        <v>44198</v>
      </c>
      <c r="E1028" s="4">
        <f t="shared" si="1042"/>
        <v>44227</v>
      </c>
      <c r="F1028" s="1">
        <f t="shared" si="1040"/>
        <v>0</v>
      </c>
      <c r="G1028" s="12"/>
      <c r="I1028" s="11">
        <f t="shared" ref="I1028:J1028" si="1044">I945</f>
        <v>580000</v>
      </c>
      <c r="J1028" s="11">
        <f t="shared" si="1044"/>
        <v>580000</v>
      </c>
    </row>
    <row r="1029" spans="1:10" x14ac:dyDescent="0.3">
      <c r="A1029" s="3" t="str">
        <f t="shared" si="992"/>
        <v>Приморский Край</v>
      </c>
      <c r="B1029">
        <f t="shared" si="993"/>
        <v>2021</v>
      </c>
      <c r="C1029">
        <f t="shared" si="994"/>
        <v>1</v>
      </c>
      <c r="D1029" s="11">
        <f t="shared" si="995"/>
        <v>44198</v>
      </c>
      <c r="E1029" s="4">
        <f t="shared" si="1042"/>
        <v>44227</v>
      </c>
      <c r="F1029" s="1">
        <f t="shared" si="1040"/>
        <v>0</v>
      </c>
      <c r="G1029" s="12"/>
      <c r="I1029" s="11">
        <f t="shared" ref="I1029:J1029" si="1045">I946</f>
        <v>580000</v>
      </c>
      <c r="J1029" s="11">
        <f t="shared" si="1045"/>
        <v>580000</v>
      </c>
    </row>
    <row r="1030" spans="1:10" x14ac:dyDescent="0.3">
      <c r="A1030" s="3" t="str">
        <f t="shared" si="992"/>
        <v>Ставропольский Край</v>
      </c>
      <c r="B1030">
        <f t="shared" si="993"/>
        <v>2021</v>
      </c>
      <c r="C1030">
        <f t="shared" si="994"/>
        <v>1</v>
      </c>
      <c r="D1030" s="11">
        <f t="shared" si="995"/>
        <v>44198</v>
      </c>
      <c r="E1030" s="4">
        <f t="shared" si="1042"/>
        <v>44227</v>
      </c>
      <c r="F1030" s="1">
        <f t="shared" si="1040"/>
        <v>0</v>
      </c>
      <c r="G1030" s="12"/>
      <c r="I1030" s="11">
        <f t="shared" ref="I1030:J1030" si="1046">I947</f>
        <v>580000</v>
      </c>
      <c r="J1030" s="11">
        <f t="shared" si="1046"/>
        <v>580000</v>
      </c>
    </row>
    <row r="1031" spans="1:10" x14ac:dyDescent="0.3">
      <c r="A1031" s="3" t="str">
        <f t="shared" si="992"/>
        <v>Хабаровский Край</v>
      </c>
      <c r="B1031">
        <f t="shared" si="993"/>
        <v>2021</v>
      </c>
      <c r="C1031">
        <f t="shared" si="994"/>
        <v>1</v>
      </c>
      <c r="D1031" s="11">
        <f t="shared" si="995"/>
        <v>44198</v>
      </c>
      <c r="E1031" s="4">
        <f t="shared" si="1042"/>
        <v>44227</v>
      </c>
      <c r="F1031" s="1">
        <f t="shared" si="1040"/>
        <v>0</v>
      </c>
      <c r="G1031" s="12"/>
      <c r="I1031" s="11">
        <f t="shared" ref="I1031:J1031" si="1047">I948</f>
        <v>580000</v>
      </c>
      <c r="J1031" s="11">
        <f t="shared" si="1047"/>
        <v>580000</v>
      </c>
    </row>
    <row r="1032" spans="1:10" x14ac:dyDescent="0.3">
      <c r="A1032" s="3" t="str">
        <f t="shared" si="992"/>
        <v>Амурская Область</v>
      </c>
      <c r="B1032">
        <f t="shared" si="993"/>
        <v>2021</v>
      </c>
      <c r="C1032">
        <f t="shared" si="994"/>
        <v>1</v>
      </c>
      <c r="D1032" s="11">
        <f t="shared" si="995"/>
        <v>44198</v>
      </c>
      <c r="E1032" s="4">
        <f t="shared" si="1042"/>
        <v>44227</v>
      </c>
      <c r="F1032" s="1">
        <f t="shared" si="1040"/>
        <v>0</v>
      </c>
      <c r="G1032" s="12"/>
      <c r="I1032" s="11">
        <f t="shared" ref="I1032:J1032" si="1048">I949</f>
        <v>580000</v>
      </c>
      <c r="J1032" s="11">
        <f t="shared" si="1048"/>
        <v>580000</v>
      </c>
    </row>
    <row r="1033" spans="1:10" x14ac:dyDescent="0.3">
      <c r="A1033" s="3" t="str">
        <f t="shared" si="992"/>
        <v>Архангельская Область</v>
      </c>
      <c r="B1033">
        <f t="shared" si="993"/>
        <v>2021</v>
      </c>
      <c r="C1033">
        <f t="shared" si="994"/>
        <v>1</v>
      </c>
      <c r="D1033" s="11">
        <f t="shared" si="995"/>
        <v>44198</v>
      </c>
      <c r="E1033" s="4">
        <f t="shared" si="1042"/>
        <v>44227</v>
      </c>
      <c r="F1033" s="1">
        <f t="shared" si="1040"/>
        <v>0</v>
      </c>
      <c r="G1033" s="12"/>
      <c r="I1033" s="11">
        <f t="shared" ref="I1033:J1033" si="1049">I950</f>
        <v>580000</v>
      </c>
      <c r="J1033" s="11">
        <f t="shared" si="1049"/>
        <v>580000</v>
      </c>
    </row>
    <row r="1034" spans="1:10" x14ac:dyDescent="0.3">
      <c r="A1034" s="3" t="str">
        <f t="shared" si="992"/>
        <v>Астраханская Область</v>
      </c>
      <c r="B1034">
        <f t="shared" si="993"/>
        <v>2021</v>
      </c>
      <c r="C1034">
        <f t="shared" si="994"/>
        <v>1</v>
      </c>
      <c r="D1034" s="11">
        <f t="shared" si="995"/>
        <v>44198</v>
      </c>
      <c r="E1034" s="4">
        <f t="shared" si="1042"/>
        <v>44227</v>
      </c>
      <c r="F1034" s="1">
        <f t="shared" si="1040"/>
        <v>0</v>
      </c>
      <c r="G1034" s="12"/>
      <c r="I1034" s="11">
        <f t="shared" ref="I1034:J1034" si="1050">I951</f>
        <v>580000</v>
      </c>
      <c r="J1034" s="11">
        <f t="shared" si="1050"/>
        <v>580000</v>
      </c>
    </row>
    <row r="1035" spans="1:10" x14ac:dyDescent="0.3">
      <c r="A1035" s="3" t="str">
        <f t="shared" si="992"/>
        <v>Белгородская Область</v>
      </c>
      <c r="B1035">
        <f t="shared" si="993"/>
        <v>2021</v>
      </c>
      <c r="C1035">
        <f t="shared" si="994"/>
        <v>1</v>
      </c>
      <c r="D1035" s="11">
        <f t="shared" si="995"/>
        <v>44198</v>
      </c>
      <c r="E1035" s="4">
        <f t="shared" si="1042"/>
        <v>44227</v>
      </c>
      <c r="F1035" s="1">
        <f t="shared" si="1040"/>
        <v>0</v>
      </c>
      <c r="G1035" s="12"/>
      <c r="I1035" s="11">
        <f t="shared" ref="I1035:J1035" si="1051">I952</f>
        <v>580000</v>
      </c>
      <c r="J1035" s="11">
        <f t="shared" si="1051"/>
        <v>580000</v>
      </c>
    </row>
    <row r="1036" spans="1:10" x14ac:dyDescent="0.3">
      <c r="A1036" s="3" t="str">
        <f t="shared" si="992"/>
        <v>Брянская Область</v>
      </c>
      <c r="B1036">
        <f t="shared" si="993"/>
        <v>2021</v>
      </c>
      <c r="C1036">
        <f t="shared" si="994"/>
        <v>1</v>
      </c>
      <c r="D1036" s="11">
        <f t="shared" si="995"/>
        <v>44198</v>
      </c>
      <c r="E1036" s="4">
        <f t="shared" si="1042"/>
        <v>44227</v>
      </c>
      <c r="F1036" s="1">
        <f t="shared" si="1040"/>
        <v>0</v>
      </c>
      <c r="G1036" s="12"/>
      <c r="I1036" s="11">
        <f t="shared" ref="I1036:J1036" si="1052">I953</f>
        <v>580000</v>
      </c>
      <c r="J1036" s="11">
        <f t="shared" si="1052"/>
        <v>580000</v>
      </c>
    </row>
    <row r="1037" spans="1:10" x14ac:dyDescent="0.3">
      <c r="A1037" s="3" t="str">
        <f t="shared" si="992"/>
        <v>Владимирская Область</v>
      </c>
      <c r="B1037">
        <f t="shared" si="993"/>
        <v>2021</v>
      </c>
      <c r="C1037">
        <f t="shared" si="994"/>
        <v>1</v>
      </c>
      <c r="D1037" s="11">
        <f t="shared" si="995"/>
        <v>44198</v>
      </c>
      <c r="E1037" s="4">
        <f t="shared" si="1042"/>
        <v>44227</v>
      </c>
      <c r="F1037" s="1">
        <f t="shared" si="1040"/>
        <v>0</v>
      </c>
      <c r="G1037" s="12"/>
      <c r="I1037" s="11">
        <f t="shared" ref="I1037:J1037" si="1053">I954</f>
        <v>580000</v>
      </c>
      <c r="J1037" s="11">
        <f t="shared" si="1053"/>
        <v>580000</v>
      </c>
    </row>
    <row r="1038" spans="1:10" x14ac:dyDescent="0.3">
      <c r="A1038" s="3" t="str">
        <f t="shared" si="992"/>
        <v>Волгоградская Область</v>
      </c>
      <c r="B1038">
        <f t="shared" si="993"/>
        <v>2021</v>
      </c>
      <c r="C1038">
        <f t="shared" si="994"/>
        <v>1</v>
      </c>
      <c r="D1038" s="11">
        <f t="shared" si="995"/>
        <v>44198</v>
      </c>
      <c r="E1038" s="4">
        <f t="shared" si="1042"/>
        <v>44227</v>
      </c>
      <c r="F1038" s="1">
        <f t="shared" si="1040"/>
        <v>1</v>
      </c>
      <c r="G1038" s="12"/>
      <c r="I1038" s="11">
        <f t="shared" ref="I1038:J1038" si="1054">I955</f>
        <v>43906</v>
      </c>
      <c r="J1038" s="11">
        <f t="shared" si="1054"/>
        <v>580000</v>
      </c>
    </row>
    <row r="1039" spans="1:10" x14ac:dyDescent="0.3">
      <c r="A1039" s="3" t="str">
        <f t="shared" si="992"/>
        <v>Вологодская Область</v>
      </c>
      <c r="B1039">
        <f t="shared" si="993"/>
        <v>2021</v>
      </c>
      <c r="C1039">
        <f t="shared" si="994"/>
        <v>1</v>
      </c>
      <c r="D1039" s="11">
        <f t="shared" si="995"/>
        <v>44198</v>
      </c>
      <c r="E1039" s="4">
        <f t="shared" si="1042"/>
        <v>44227</v>
      </c>
      <c r="F1039" s="1">
        <f t="shared" si="1040"/>
        <v>0</v>
      </c>
      <c r="G1039" s="12"/>
      <c r="I1039" s="11">
        <f t="shared" ref="I1039:J1039" si="1055">I956</f>
        <v>580000</v>
      </c>
      <c r="J1039" s="11">
        <f t="shared" si="1055"/>
        <v>580000</v>
      </c>
    </row>
    <row r="1040" spans="1:10" x14ac:dyDescent="0.3">
      <c r="A1040" s="3" t="str">
        <f t="shared" si="992"/>
        <v>Воронежская Область</v>
      </c>
      <c r="B1040">
        <f t="shared" si="993"/>
        <v>2021</v>
      </c>
      <c r="C1040">
        <f t="shared" si="994"/>
        <v>1</v>
      </c>
      <c r="D1040" s="11">
        <f t="shared" si="995"/>
        <v>44198</v>
      </c>
      <c r="E1040" s="4">
        <f t="shared" si="1042"/>
        <v>44227</v>
      </c>
      <c r="F1040" s="1">
        <f t="shared" si="1040"/>
        <v>0</v>
      </c>
      <c r="G1040" s="12"/>
      <c r="I1040" s="11">
        <f t="shared" ref="I1040:J1040" si="1056">I957</f>
        <v>580000</v>
      </c>
      <c r="J1040" s="11">
        <f t="shared" si="1056"/>
        <v>580000</v>
      </c>
    </row>
    <row r="1041" spans="1:10" x14ac:dyDescent="0.3">
      <c r="A1041" s="3" t="str">
        <f t="shared" si="992"/>
        <v>Ивановская Область</v>
      </c>
      <c r="B1041">
        <f t="shared" si="993"/>
        <v>2021</v>
      </c>
      <c r="C1041">
        <f t="shared" si="994"/>
        <v>1</v>
      </c>
      <c r="D1041" s="11">
        <f t="shared" si="995"/>
        <v>44198</v>
      </c>
      <c r="E1041" s="4">
        <f t="shared" si="1042"/>
        <v>44227</v>
      </c>
      <c r="F1041" s="1">
        <f t="shared" si="1040"/>
        <v>0</v>
      </c>
      <c r="G1041" s="12"/>
      <c r="I1041" s="11">
        <f t="shared" ref="I1041:J1041" si="1057">I958</f>
        <v>580000</v>
      </c>
      <c r="J1041" s="11">
        <f t="shared" si="1057"/>
        <v>580000</v>
      </c>
    </row>
    <row r="1042" spans="1:10" x14ac:dyDescent="0.3">
      <c r="A1042" s="3" t="str">
        <f t="shared" si="992"/>
        <v>Иркутская Область</v>
      </c>
      <c r="B1042">
        <f t="shared" si="993"/>
        <v>2021</v>
      </c>
      <c r="C1042">
        <f t="shared" si="994"/>
        <v>1</v>
      </c>
      <c r="D1042" s="11">
        <f t="shared" si="995"/>
        <v>44198</v>
      </c>
      <c r="E1042" s="4">
        <f t="shared" si="1042"/>
        <v>44227</v>
      </c>
      <c r="F1042" s="1">
        <f t="shared" si="1040"/>
        <v>0</v>
      </c>
      <c r="G1042" s="12"/>
      <c r="I1042" s="11">
        <f t="shared" ref="I1042:J1042" si="1058">I959</f>
        <v>580000</v>
      </c>
      <c r="J1042" s="11">
        <f t="shared" si="1058"/>
        <v>580000</v>
      </c>
    </row>
    <row r="1043" spans="1:10" x14ac:dyDescent="0.3">
      <c r="A1043" s="3" t="str">
        <f t="shared" si="992"/>
        <v>Калининградская Область</v>
      </c>
      <c r="B1043">
        <f t="shared" si="993"/>
        <v>2021</v>
      </c>
      <c r="C1043">
        <f t="shared" si="994"/>
        <v>1</v>
      </c>
      <c r="D1043" s="11">
        <f t="shared" si="995"/>
        <v>44198</v>
      </c>
      <c r="E1043" s="4">
        <f t="shared" si="1042"/>
        <v>44227</v>
      </c>
      <c r="F1043" s="1">
        <f t="shared" si="1040"/>
        <v>0</v>
      </c>
      <c r="G1043" s="12"/>
      <c r="I1043" s="11">
        <f t="shared" ref="I1043:J1043" si="1059">I960</f>
        <v>580000</v>
      </c>
      <c r="J1043" s="11">
        <f t="shared" si="1059"/>
        <v>580000</v>
      </c>
    </row>
    <row r="1044" spans="1:10" x14ac:dyDescent="0.3">
      <c r="A1044" s="3" t="str">
        <f t="shared" si="992"/>
        <v>Калужская Область</v>
      </c>
      <c r="B1044">
        <f t="shared" si="993"/>
        <v>2021</v>
      </c>
      <c r="C1044">
        <f t="shared" si="994"/>
        <v>1</v>
      </c>
      <c r="D1044" s="11">
        <f t="shared" si="995"/>
        <v>44198</v>
      </c>
      <c r="E1044" s="4">
        <f t="shared" si="1042"/>
        <v>44227</v>
      </c>
      <c r="F1044" s="1">
        <f t="shared" si="1040"/>
        <v>0</v>
      </c>
      <c r="G1044" s="12"/>
      <c r="I1044" s="11">
        <f t="shared" ref="I1044:J1044" si="1060">I961</f>
        <v>580000</v>
      </c>
      <c r="J1044" s="11">
        <f t="shared" si="1060"/>
        <v>580000</v>
      </c>
    </row>
    <row r="1045" spans="1:10" x14ac:dyDescent="0.3">
      <c r="A1045" s="3" t="str">
        <f t="shared" si="992"/>
        <v>Кемеровская Область - Кузбасс</v>
      </c>
      <c r="B1045">
        <f t="shared" si="993"/>
        <v>2021</v>
      </c>
      <c r="C1045">
        <f t="shared" si="994"/>
        <v>1</v>
      </c>
      <c r="D1045" s="11">
        <f t="shared" si="995"/>
        <v>44198</v>
      </c>
      <c r="E1045" s="4">
        <f t="shared" si="1042"/>
        <v>44227</v>
      </c>
      <c r="F1045" s="1">
        <f t="shared" si="1040"/>
        <v>0</v>
      </c>
      <c r="G1045" s="12"/>
      <c r="I1045" s="11">
        <f t="shared" ref="I1045:J1045" si="1061">I962</f>
        <v>580000</v>
      </c>
      <c r="J1045" s="11">
        <f t="shared" si="1061"/>
        <v>580000</v>
      </c>
    </row>
    <row r="1046" spans="1:10" x14ac:dyDescent="0.3">
      <c r="A1046" s="3" t="str">
        <f t="shared" ref="A1046:A1109" si="1062">A963</f>
        <v>Кировская Область</v>
      </c>
      <c r="B1046">
        <f t="shared" ref="B1046:B1109" si="1063">YEAR(D1046)</f>
        <v>2021</v>
      </c>
      <c r="C1046">
        <f t="shared" ref="C1046:C1109" si="1064">MONTH(D1046)</f>
        <v>1</v>
      </c>
      <c r="D1046" s="11">
        <f t="shared" ref="D1046:D1109" si="1065">EDATE(D963,1)</f>
        <v>44198</v>
      </c>
      <c r="E1046" s="4">
        <f t="shared" si="1042"/>
        <v>44227</v>
      </c>
      <c r="F1046" s="1">
        <f t="shared" si="1040"/>
        <v>0</v>
      </c>
      <c r="G1046" s="12"/>
      <c r="I1046" s="11">
        <f t="shared" ref="I1046:J1046" si="1066">I963</f>
        <v>580000</v>
      </c>
      <c r="J1046" s="11">
        <f t="shared" si="1066"/>
        <v>580000</v>
      </c>
    </row>
    <row r="1047" spans="1:10" x14ac:dyDescent="0.3">
      <c r="A1047" s="3" t="str">
        <f t="shared" si="1062"/>
        <v>Костромская Область</v>
      </c>
      <c r="B1047">
        <f t="shared" si="1063"/>
        <v>2021</v>
      </c>
      <c r="C1047">
        <f t="shared" si="1064"/>
        <v>1</v>
      </c>
      <c r="D1047" s="11">
        <f t="shared" si="1065"/>
        <v>44198</v>
      </c>
      <c r="E1047" s="4">
        <f t="shared" si="1042"/>
        <v>44227</v>
      </c>
      <c r="F1047" s="1">
        <f t="shared" si="1040"/>
        <v>0</v>
      </c>
      <c r="G1047" s="12"/>
      <c r="I1047" s="11">
        <f t="shared" ref="I1047:J1047" si="1067">I964</f>
        <v>43922</v>
      </c>
      <c r="J1047" s="11">
        <f t="shared" si="1067"/>
        <v>44105</v>
      </c>
    </row>
    <row r="1048" spans="1:10" x14ac:dyDescent="0.3">
      <c r="A1048" s="3" t="str">
        <f t="shared" si="1062"/>
        <v>Курганская Область</v>
      </c>
      <c r="B1048">
        <f t="shared" si="1063"/>
        <v>2021</v>
      </c>
      <c r="C1048">
        <f t="shared" si="1064"/>
        <v>1</v>
      </c>
      <c r="D1048" s="11">
        <f t="shared" si="1065"/>
        <v>44198</v>
      </c>
      <c r="E1048" s="4">
        <f t="shared" si="1042"/>
        <v>44227</v>
      </c>
      <c r="F1048" s="1">
        <f t="shared" si="1040"/>
        <v>0</v>
      </c>
      <c r="G1048" s="12"/>
      <c r="I1048" s="11">
        <f t="shared" ref="I1048:J1048" si="1068">I965</f>
        <v>580000</v>
      </c>
      <c r="J1048" s="11">
        <f t="shared" si="1068"/>
        <v>580000</v>
      </c>
    </row>
    <row r="1049" spans="1:10" x14ac:dyDescent="0.3">
      <c r="A1049" s="3" t="str">
        <f t="shared" si="1062"/>
        <v>Курская Область</v>
      </c>
      <c r="B1049">
        <f t="shared" si="1063"/>
        <v>2021</v>
      </c>
      <c r="C1049">
        <f t="shared" si="1064"/>
        <v>1</v>
      </c>
      <c r="D1049" s="11">
        <f t="shared" si="1065"/>
        <v>44198</v>
      </c>
      <c r="E1049" s="4">
        <f t="shared" si="1042"/>
        <v>44227</v>
      </c>
      <c r="F1049" s="1">
        <f t="shared" si="1040"/>
        <v>1</v>
      </c>
      <c r="G1049" s="12"/>
      <c r="I1049" s="11">
        <f t="shared" ref="I1049:J1049" si="1069">I966</f>
        <v>43922</v>
      </c>
      <c r="J1049" s="11">
        <f t="shared" si="1069"/>
        <v>44561</v>
      </c>
    </row>
    <row r="1050" spans="1:10" x14ac:dyDescent="0.3">
      <c r="A1050" s="3" t="str">
        <f t="shared" si="1062"/>
        <v>Липецкая Область</v>
      </c>
      <c r="B1050">
        <f t="shared" si="1063"/>
        <v>2021</v>
      </c>
      <c r="C1050">
        <f t="shared" si="1064"/>
        <v>1</v>
      </c>
      <c r="D1050" s="11">
        <f t="shared" si="1065"/>
        <v>44198</v>
      </c>
      <c r="E1050" s="4">
        <f t="shared" si="1042"/>
        <v>44227</v>
      </c>
      <c r="F1050" s="1">
        <f t="shared" si="1040"/>
        <v>0</v>
      </c>
      <c r="G1050" s="12"/>
      <c r="I1050" s="11">
        <f t="shared" ref="I1050:J1050" si="1070">I967</f>
        <v>580000</v>
      </c>
      <c r="J1050" s="11">
        <f t="shared" si="1070"/>
        <v>580000</v>
      </c>
    </row>
    <row r="1051" spans="1:10" x14ac:dyDescent="0.3">
      <c r="A1051" s="3" t="str">
        <f t="shared" si="1062"/>
        <v>Магаданская Область</v>
      </c>
      <c r="B1051">
        <f t="shared" si="1063"/>
        <v>2021</v>
      </c>
      <c r="C1051">
        <f t="shared" si="1064"/>
        <v>1</v>
      </c>
      <c r="D1051" s="11">
        <f t="shared" si="1065"/>
        <v>44198</v>
      </c>
      <c r="E1051" s="4">
        <f t="shared" si="1042"/>
        <v>44227</v>
      </c>
      <c r="F1051" s="1">
        <f t="shared" si="1040"/>
        <v>0</v>
      </c>
      <c r="G1051" s="12"/>
      <c r="I1051" s="11">
        <f t="shared" ref="I1051:J1051" si="1071">I968</f>
        <v>580000</v>
      </c>
      <c r="J1051" s="11">
        <f t="shared" si="1071"/>
        <v>580000</v>
      </c>
    </row>
    <row r="1052" spans="1:10" x14ac:dyDescent="0.3">
      <c r="A1052" s="3" t="str">
        <f t="shared" si="1062"/>
        <v>Мурманская Область</v>
      </c>
      <c r="B1052">
        <f t="shared" si="1063"/>
        <v>2021</v>
      </c>
      <c r="C1052">
        <f t="shared" si="1064"/>
        <v>1</v>
      </c>
      <c r="D1052" s="11">
        <f t="shared" si="1065"/>
        <v>44198</v>
      </c>
      <c r="E1052" s="4">
        <f t="shared" si="1042"/>
        <v>44227</v>
      </c>
      <c r="F1052" s="1">
        <f t="shared" si="1040"/>
        <v>0</v>
      </c>
      <c r="G1052" s="12"/>
      <c r="I1052" s="11">
        <f t="shared" ref="I1052:J1052" si="1072">I969</f>
        <v>580000</v>
      </c>
      <c r="J1052" s="11">
        <f t="shared" si="1072"/>
        <v>580000</v>
      </c>
    </row>
    <row r="1053" spans="1:10" x14ac:dyDescent="0.3">
      <c r="A1053" s="3" t="str">
        <f t="shared" si="1062"/>
        <v>Нижегородская Область</v>
      </c>
      <c r="B1053">
        <f t="shared" si="1063"/>
        <v>2021</v>
      </c>
      <c r="C1053">
        <f t="shared" si="1064"/>
        <v>1</v>
      </c>
      <c r="D1053" s="11">
        <f t="shared" si="1065"/>
        <v>44198</v>
      </c>
      <c r="E1053" s="4">
        <f t="shared" si="1042"/>
        <v>44227</v>
      </c>
      <c r="F1053" s="1">
        <f t="shared" si="1040"/>
        <v>1</v>
      </c>
      <c r="G1053" s="12"/>
      <c r="I1053" s="11">
        <f t="shared" ref="I1053:J1053" si="1073">I970</f>
        <v>43903</v>
      </c>
      <c r="J1053" s="11">
        <f t="shared" si="1073"/>
        <v>44256</v>
      </c>
    </row>
    <row r="1054" spans="1:10" x14ac:dyDescent="0.3">
      <c r="A1054" s="3" t="str">
        <f t="shared" si="1062"/>
        <v>Новгородская Область</v>
      </c>
      <c r="B1054">
        <f t="shared" si="1063"/>
        <v>2021</v>
      </c>
      <c r="C1054">
        <f t="shared" si="1064"/>
        <v>1</v>
      </c>
      <c r="D1054" s="11">
        <f t="shared" si="1065"/>
        <v>44198</v>
      </c>
      <c r="E1054" s="4">
        <f t="shared" si="1042"/>
        <v>44227</v>
      </c>
      <c r="F1054" s="1">
        <f t="shared" si="1040"/>
        <v>0</v>
      </c>
      <c r="G1054" s="12"/>
      <c r="I1054" s="11">
        <f t="shared" ref="I1054:J1054" si="1074">I971</f>
        <v>580000</v>
      </c>
      <c r="J1054" s="11">
        <f t="shared" si="1074"/>
        <v>580000</v>
      </c>
    </row>
    <row r="1055" spans="1:10" x14ac:dyDescent="0.3">
      <c r="A1055" s="3" t="str">
        <f t="shared" si="1062"/>
        <v>Новосибирская Область</v>
      </c>
      <c r="B1055">
        <f t="shared" si="1063"/>
        <v>2021</v>
      </c>
      <c r="C1055">
        <f t="shared" si="1064"/>
        <v>1</v>
      </c>
      <c r="D1055" s="11">
        <f t="shared" si="1065"/>
        <v>44198</v>
      </c>
      <c r="E1055" s="4">
        <f t="shared" si="1042"/>
        <v>44227</v>
      </c>
      <c r="F1055" s="1">
        <f t="shared" si="1040"/>
        <v>0</v>
      </c>
      <c r="G1055" s="12"/>
      <c r="I1055" s="11">
        <f t="shared" ref="I1055:J1055" si="1075">I972</f>
        <v>580000</v>
      </c>
      <c r="J1055" s="11">
        <f t="shared" si="1075"/>
        <v>580000</v>
      </c>
    </row>
    <row r="1056" spans="1:10" x14ac:dyDescent="0.3">
      <c r="A1056" s="3" t="str">
        <f t="shared" si="1062"/>
        <v>Омская Область</v>
      </c>
      <c r="B1056">
        <f t="shared" si="1063"/>
        <v>2021</v>
      </c>
      <c r="C1056">
        <f t="shared" si="1064"/>
        <v>1</v>
      </c>
      <c r="D1056" s="11">
        <f t="shared" si="1065"/>
        <v>44198</v>
      </c>
      <c r="E1056" s="4">
        <f t="shared" si="1042"/>
        <v>44227</v>
      </c>
      <c r="F1056" s="1">
        <f t="shared" si="1040"/>
        <v>0</v>
      </c>
      <c r="G1056" s="12"/>
      <c r="I1056" s="11">
        <f t="shared" ref="I1056:J1056" si="1076">I973</f>
        <v>580000</v>
      </c>
      <c r="J1056" s="11">
        <f t="shared" si="1076"/>
        <v>580000</v>
      </c>
    </row>
    <row r="1057" spans="1:10" x14ac:dyDescent="0.3">
      <c r="A1057" s="3" t="str">
        <f t="shared" si="1062"/>
        <v>Оренбургская Область</v>
      </c>
      <c r="B1057">
        <f t="shared" si="1063"/>
        <v>2021</v>
      </c>
      <c r="C1057">
        <f t="shared" si="1064"/>
        <v>1</v>
      </c>
      <c r="D1057" s="11">
        <f t="shared" si="1065"/>
        <v>44198</v>
      </c>
      <c r="E1057" s="4">
        <f t="shared" si="1042"/>
        <v>44227</v>
      </c>
      <c r="F1057" s="1">
        <f t="shared" si="1040"/>
        <v>0</v>
      </c>
      <c r="G1057" s="12"/>
      <c r="I1057" s="11">
        <f t="shared" ref="I1057:J1057" si="1077">I974</f>
        <v>580000</v>
      </c>
      <c r="J1057" s="11">
        <f t="shared" si="1077"/>
        <v>580000</v>
      </c>
    </row>
    <row r="1058" spans="1:10" x14ac:dyDescent="0.3">
      <c r="A1058" s="3" t="str">
        <f t="shared" si="1062"/>
        <v>Орловская Область</v>
      </c>
      <c r="B1058">
        <f t="shared" si="1063"/>
        <v>2021</v>
      </c>
      <c r="C1058">
        <f t="shared" si="1064"/>
        <v>1</v>
      </c>
      <c r="D1058" s="11">
        <f t="shared" si="1065"/>
        <v>44198</v>
      </c>
      <c r="E1058" s="4">
        <f t="shared" si="1042"/>
        <v>44227</v>
      </c>
      <c r="F1058" s="1">
        <f t="shared" si="1040"/>
        <v>0</v>
      </c>
      <c r="G1058" s="12"/>
      <c r="I1058" s="11">
        <f t="shared" ref="I1058:J1058" si="1078">I975</f>
        <v>580000</v>
      </c>
      <c r="J1058" s="11">
        <f t="shared" si="1078"/>
        <v>580000</v>
      </c>
    </row>
    <row r="1059" spans="1:10" x14ac:dyDescent="0.3">
      <c r="A1059" s="3" t="str">
        <f t="shared" si="1062"/>
        <v>Пензенская Область</v>
      </c>
      <c r="B1059">
        <f t="shared" si="1063"/>
        <v>2021</v>
      </c>
      <c r="C1059">
        <f t="shared" si="1064"/>
        <v>1</v>
      </c>
      <c r="D1059" s="11">
        <f t="shared" si="1065"/>
        <v>44198</v>
      </c>
      <c r="E1059" s="4">
        <f t="shared" si="1042"/>
        <v>44227</v>
      </c>
      <c r="F1059" s="1">
        <f t="shared" si="1040"/>
        <v>0</v>
      </c>
      <c r="G1059" s="12"/>
      <c r="I1059" s="11">
        <f t="shared" ref="I1059:J1059" si="1079">I976</f>
        <v>580000</v>
      </c>
      <c r="J1059" s="11">
        <f t="shared" si="1079"/>
        <v>580000</v>
      </c>
    </row>
    <row r="1060" spans="1:10" x14ac:dyDescent="0.3">
      <c r="A1060" s="3" t="str">
        <f t="shared" si="1062"/>
        <v>Псковсая Область</v>
      </c>
      <c r="B1060">
        <f t="shared" si="1063"/>
        <v>2021</v>
      </c>
      <c r="C1060">
        <f t="shared" si="1064"/>
        <v>1</v>
      </c>
      <c r="D1060" s="11">
        <f t="shared" si="1065"/>
        <v>44198</v>
      </c>
      <c r="E1060" s="4">
        <f t="shared" si="1042"/>
        <v>44227</v>
      </c>
      <c r="F1060" s="1">
        <f t="shared" si="1040"/>
        <v>0</v>
      </c>
      <c r="G1060" s="12"/>
      <c r="I1060" s="11">
        <f t="shared" ref="I1060:J1060" si="1080">I977</f>
        <v>580000</v>
      </c>
      <c r="J1060" s="11">
        <f t="shared" si="1080"/>
        <v>580000</v>
      </c>
    </row>
    <row r="1061" spans="1:10" x14ac:dyDescent="0.3">
      <c r="A1061" s="3" t="str">
        <f t="shared" si="1062"/>
        <v>Ростовская Область</v>
      </c>
      <c r="B1061">
        <f t="shared" si="1063"/>
        <v>2021</v>
      </c>
      <c r="C1061">
        <f t="shared" si="1064"/>
        <v>1</v>
      </c>
      <c r="D1061" s="11">
        <f t="shared" si="1065"/>
        <v>44198</v>
      </c>
      <c r="E1061" s="4">
        <f t="shared" si="1042"/>
        <v>44227</v>
      </c>
      <c r="F1061" s="1">
        <f t="shared" si="1040"/>
        <v>0</v>
      </c>
      <c r="G1061" s="12"/>
      <c r="I1061" s="11">
        <f t="shared" ref="I1061:J1061" si="1081">I978</f>
        <v>580000</v>
      </c>
      <c r="J1061" s="11">
        <f t="shared" si="1081"/>
        <v>580000</v>
      </c>
    </row>
    <row r="1062" spans="1:10" x14ac:dyDescent="0.3">
      <c r="A1062" s="3" t="str">
        <f t="shared" si="1062"/>
        <v>Рязанская Область</v>
      </c>
      <c r="B1062">
        <f t="shared" si="1063"/>
        <v>2021</v>
      </c>
      <c r="C1062">
        <f t="shared" si="1064"/>
        <v>1</v>
      </c>
      <c r="D1062" s="11">
        <f t="shared" si="1065"/>
        <v>44198</v>
      </c>
      <c r="E1062" s="4">
        <f t="shared" si="1042"/>
        <v>44227</v>
      </c>
      <c r="F1062" s="1">
        <f t="shared" si="1040"/>
        <v>0</v>
      </c>
      <c r="G1062" s="12"/>
      <c r="I1062" s="11">
        <f t="shared" ref="I1062:J1062" si="1082">I979</f>
        <v>580000</v>
      </c>
      <c r="J1062" s="11">
        <f t="shared" si="1082"/>
        <v>580000</v>
      </c>
    </row>
    <row r="1063" spans="1:10" x14ac:dyDescent="0.3">
      <c r="A1063" s="3" t="str">
        <f t="shared" si="1062"/>
        <v>Самарская Область</v>
      </c>
      <c r="B1063">
        <f t="shared" si="1063"/>
        <v>2021</v>
      </c>
      <c r="C1063">
        <f t="shared" si="1064"/>
        <v>1</v>
      </c>
      <c r="D1063" s="11">
        <f t="shared" si="1065"/>
        <v>44198</v>
      </c>
      <c r="E1063" s="4">
        <f t="shared" si="1042"/>
        <v>44227</v>
      </c>
      <c r="F1063" s="1">
        <f t="shared" si="1040"/>
        <v>0</v>
      </c>
      <c r="G1063" s="12"/>
      <c r="I1063" s="11">
        <f t="shared" ref="I1063:J1063" si="1083">I980</f>
        <v>580000</v>
      </c>
      <c r="J1063" s="11">
        <f t="shared" si="1083"/>
        <v>580000</v>
      </c>
    </row>
    <row r="1064" spans="1:10" x14ac:dyDescent="0.3">
      <c r="A1064" s="3" t="str">
        <f t="shared" si="1062"/>
        <v>Саратовская Область</v>
      </c>
      <c r="B1064">
        <f t="shared" si="1063"/>
        <v>2021</v>
      </c>
      <c r="C1064">
        <f t="shared" si="1064"/>
        <v>1</v>
      </c>
      <c r="D1064" s="11">
        <f t="shared" si="1065"/>
        <v>44198</v>
      </c>
      <c r="E1064" s="4">
        <f t="shared" si="1042"/>
        <v>44227</v>
      </c>
      <c r="F1064" s="1">
        <f t="shared" si="1040"/>
        <v>0</v>
      </c>
      <c r="G1064" s="12"/>
      <c r="I1064" s="11">
        <f t="shared" ref="I1064:J1064" si="1084">I981</f>
        <v>580000</v>
      </c>
      <c r="J1064" s="11">
        <f t="shared" si="1084"/>
        <v>580000</v>
      </c>
    </row>
    <row r="1065" spans="1:10" x14ac:dyDescent="0.3">
      <c r="A1065" s="3" t="str">
        <f t="shared" si="1062"/>
        <v>Сахалинская Область</v>
      </c>
      <c r="B1065">
        <f t="shared" si="1063"/>
        <v>2021</v>
      </c>
      <c r="C1065">
        <f t="shared" si="1064"/>
        <v>1</v>
      </c>
      <c r="D1065" s="11">
        <f t="shared" si="1065"/>
        <v>44198</v>
      </c>
      <c r="E1065" s="4">
        <f t="shared" si="1042"/>
        <v>44227</v>
      </c>
      <c r="F1065" s="1">
        <f t="shared" si="1040"/>
        <v>0</v>
      </c>
      <c r="G1065" s="12"/>
      <c r="I1065" s="11">
        <f t="shared" ref="I1065:J1065" si="1085">I982</f>
        <v>580000</v>
      </c>
      <c r="J1065" s="11">
        <f t="shared" si="1085"/>
        <v>580000</v>
      </c>
    </row>
    <row r="1066" spans="1:10" x14ac:dyDescent="0.3">
      <c r="A1066" s="3" t="str">
        <f t="shared" si="1062"/>
        <v>Свердловская Область</v>
      </c>
      <c r="B1066">
        <f t="shared" si="1063"/>
        <v>2021</v>
      </c>
      <c r="C1066">
        <f t="shared" si="1064"/>
        <v>1</v>
      </c>
      <c r="D1066" s="11">
        <f t="shared" si="1065"/>
        <v>44198</v>
      </c>
      <c r="E1066" s="4">
        <f t="shared" si="1042"/>
        <v>44227</v>
      </c>
      <c r="F1066" s="1">
        <f t="shared" si="1040"/>
        <v>0</v>
      </c>
      <c r="G1066" s="12"/>
      <c r="I1066" s="11">
        <f t="shared" ref="I1066:J1066" si="1086">I983</f>
        <v>580000</v>
      </c>
      <c r="J1066" s="11">
        <f t="shared" si="1086"/>
        <v>580000</v>
      </c>
    </row>
    <row r="1067" spans="1:10" x14ac:dyDescent="0.3">
      <c r="A1067" s="3" t="str">
        <f t="shared" si="1062"/>
        <v>Смоленская Область</v>
      </c>
      <c r="B1067">
        <f t="shared" si="1063"/>
        <v>2021</v>
      </c>
      <c r="C1067">
        <f t="shared" si="1064"/>
        <v>1</v>
      </c>
      <c r="D1067" s="11">
        <f t="shared" si="1065"/>
        <v>44198</v>
      </c>
      <c r="E1067" s="4">
        <f t="shared" si="1042"/>
        <v>44227</v>
      </c>
      <c r="F1067" s="1">
        <f t="shared" si="1040"/>
        <v>0</v>
      </c>
      <c r="G1067" s="12"/>
      <c r="I1067" s="11">
        <f t="shared" ref="I1067:J1067" si="1087">I984</f>
        <v>580000</v>
      </c>
      <c r="J1067" s="11">
        <f t="shared" si="1087"/>
        <v>580000</v>
      </c>
    </row>
    <row r="1068" spans="1:10" x14ac:dyDescent="0.3">
      <c r="A1068" s="3" t="str">
        <f t="shared" si="1062"/>
        <v>Тамбовская Область</v>
      </c>
      <c r="B1068">
        <f t="shared" si="1063"/>
        <v>2021</v>
      </c>
      <c r="C1068">
        <f t="shared" si="1064"/>
        <v>1</v>
      </c>
      <c r="D1068" s="11">
        <f t="shared" si="1065"/>
        <v>44198</v>
      </c>
      <c r="E1068" s="4">
        <f t="shared" si="1042"/>
        <v>44227</v>
      </c>
      <c r="F1068" s="1">
        <f t="shared" si="1040"/>
        <v>0</v>
      </c>
      <c r="G1068" s="12"/>
      <c r="I1068" s="11">
        <f t="shared" ref="I1068:J1068" si="1088">I985</f>
        <v>580000</v>
      </c>
      <c r="J1068" s="11">
        <f t="shared" si="1088"/>
        <v>580000</v>
      </c>
    </row>
    <row r="1069" spans="1:10" x14ac:dyDescent="0.3">
      <c r="A1069" s="3" t="str">
        <f t="shared" si="1062"/>
        <v>Томская Область</v>
      </c>
      <c r="B1069">
        <f t="shared" si="1063"/>
        <v>2021</v>
      </c>
      <c r="C1069">
        <f t="shared" si="1064"/>
        <v>1</v>
      </c>
      <c r="D1069" s="11">
        <f t="shared" si="1065"/>
        <v>44198</v>
      </c>
      <c r="E1069" s="4">
        <f t="shared" si="1042"/>
        <v>44227</v>
      </c>
      <c r="F1069" s="1">
        <f t="shared" si="1040"/>
        <v>0</v>
      </c>
      <c r="G1069" s="12"/>
      <c r="I1069" s="11">
        <f t="shared" ref="I1069:J1069" si="1089">I986</f>
        <v>580000</v>
      </c>
      <c r="J1069" s="11">
        <f t="shared" si="1089"/>
        <v>580000</v>
      </c>
    </row>
    <row r="1070" spans="1:10" x14ac:dyDescent="0.3">
      <c r="A1070" s="3" t="str">
        <f t="shared" si="1062"/>
        <v>Тульская Область</v>
      </c>
      <c r="B1070">
        <f t="shared" si="1063"/>
        <v>2021</v>
      </c>
      <c r="C1070">
        <f t="shared" si="1064"/>
        <v>1</v>
      </c>
      <c r="D1070" s="11">
        <f t="shared" si="1065"/>
        <v>44198</v>
      </c>
      <c r="E1070" s="4">
        <f t="shared" si="1042"/>
        <v>44227</v>
      </c>
      <c r="F1070" s="1">
        <f t="shared" si="1040"/>
        <v>0</v>
      </c>
      <c r="G1070" s="12"/>
      <c r="I1070" s="11">
        <f t="shared" ref="I1070:J1070" si="1090">I987</f>
        <v>580000</v>
      </c>
      <c r="J1070" s="11">
        <f t="shared" si="1090"/>
        <v>580000</v>
      </c>
    </row>
    <row r="1071" spans="1:10" x14ac:dyDescent="0.3">
      <c r="A1071" s="3" t="str">
        <f t="shared" si="1062"/>
        <v>Тюменская Область</v>
      </c>
      <c r="B1071">
        <f t="shared" si="1063"/>
        <v>2021</v>
      </c>
      <c r="C1071">
        <f t="shared" si="1064"/>
        <v>1</v>
      </c>
      <c r="D1071" s="11">
        <f t="shared" si="1065"/>
        <v>44198</v>
      </c>
      <c r="E1071" s="4">
        <f t="shared" si="1042"/>
        <v>44227</v>
      </c>
      <c r="F1071" s="1">
        <f t="shared" si="1040"/>
        <v>0</v>
      </c>
      <c r="G1071" s="12"/>
      <c r="I1071" s="11">
        <f t="shared" ref="I1071:J1071" si="1091">I988</f>
        <v>580000</v>
      </c>
      <c r="J1071" s="11">
        <f t="shared" si="1091"/>
        <v>580000</v>
      </c>
    </row>
    <row r="1072" spans="1:10" x14ac:dyDescent="0.3">
      <c r="A1072" s="3" t="str">
        <f t="shared" si="1062"/>
        <v>Ульяновская Область</v>
      </c>
      <c r="B1072">
        <f t="shared" si="1063"/>
        <v>2021</v>
      </c>
      <c r="C1072">
        <f t="shared" si="1064"/>
        <v>1</v>
      </c>
      <c r="D1072" s="11">
        <f t="shared" si="1065"/>
        <v>44198</v>
      </c>
      <c r="E1072" s="4">
        <f t="shared" si="1042"/>
        <v>44227</v>
      </c>
      <c r="F1072" s="1">
        <f t="shared" si="1040"/>
        <v>0</v>
      </c>
      <c r="G1072" s="12"/>
      <c r="I1072" s="11">
        <f t="shared" ref="I1072:J1072" si="1092">I989</f>
        <v>580000</v>
      </c>
      <c r="J1072" s="11">
        <f t="shared" si="1092"/>
        <v>580000</v>
      </c>
    </row>
    <row r="1073" spans="1:10" x14ac:dyDescent="0.3">
      <c r="A1073" s="3" t="str">
        <f t="shared" si="1062"/>
        <v>Челябинская Область</v>
      </c>
      <c r="B1073">
        <f t="shared" si="1063"/>
        <v>2021</v>
      </c>
      <c r="C1073">
        <f t="shared" si="1064"/>
        <v>1</v>
      </c>
      <c r="D1073" s="11">
        <f t="shared" si="1065"/>
        <v>44198</v>
      </c>
      <c r="E1073" s="4">
        <f t="shared" si="1042"/>
        <v>44227</v>
      </c>
      <c r="F1073" s="1">
        <f t="shared" si="1040"/>
        <v>0</v>
      </c>
      <c r="G1073" s="12"/>
      <c r="I1073" s="11">
        <f t="shared" ref="I1073:J1073" si="1093">I990</f>
        <v>580000</v>
      </c>
      <c r="J1073" s="11">
        <f t="shared" si="1093"/>
        <v>580000</v>
      </c>
    </row>
    <row r="1074" spans="1:10" x14ac:dyDescent="0.3">
      <c r="A1074" s="3" t="str">
        <f t="shared" si="1062"/>
        <v>Ярославская Область</v>
      </c>
      <c r="B1074">
        <f t="shared" si="1063"/>
        <v>2021</v>
      </c>
      <c r="C1074">
        <f t="shared" si="1064"/>
        <v>1</v>
      </c>
      <c r="D1074" s="11">
        <f t="shared" si="1065"/>
        <v>44198</v>
      </c>
      <c r="E1074" s="4">
        <f t="shared" si="1042"/>
        <v>44227</v>
      </c>
      <c r="F1074" s="1">
        <f t="shared" si="1040"/>
        <v>0</v>
      </c>
      <c r="G1074" s="12"/>
      <c r="I1074" s="11">
        <f t="shared" ref="I1074:J1074" si="1094">I991</f>
        <v>580000</v>
      </c>
      <c r="J1074" s="11">
        <f t="shared" si="1094"/>
        <v>580000</v>
      </c>
    </row>
    <row r="1075" spans="1:10" x14ac:dyDescent="0.3">
      <c r="A1075" s="3" t="str">
        <f t="shared" si="1062"/>
        <v>Севастополь</v>
      </c>
      <c r="B1075">
        <f t="shared" si="1063"/>
        <v>2021</v>
      </c>
      <c r="C1075">
        <f t="shared" si="1064"/>
        <v>1</v>
      </c>
      <c r="D1075" s="11">
        <f t="shared" si="1065"/>
        <v>44198</v>
      </c>
      <c r="E1075" s="4">
        <f t="shared" si="1042"/>
        <v>44227</v>
      </c>
      <c r="F1075" s="1">
        <f t="shared" si="1040"/>
        <v>0</v>
      </c>
      <c r="G1075" s="12"/>
      <c r="I1075" s="11">
        <f t="shared" ref="I1075:J1075" si="1095">I992</f>
        <v>580000</v>
      </c>
      <c r="J1075" s="11">
        <f t="shared" si="1095"/>
        <v>580000</v>
      </c>
    </row>
    <row r="1076" spans="1:10" x14ac:dyDescent="0.3">
      <c r="A1076" s="3" t="str">
        <f t="shared" si="1062"/>
        <v>Еврейская Автономная Область</v>
      </c>
      <c r="B1076">
        <f t="shared" si="1063"/>
        <v>2021</v>
      </c>
      <c r="C1076">
        <f t="shared" si="1064"/>
        <v>1</v>
      </c>
      <c r="D1076" s="11">
        <f t="shared" si="1065"/>
        <v>44198</v>
      </c>
      <c r="E1076" s="4">
        <f t="shared" si="1042"/>
        <v>44227</v>
      </c>
      <c r="F1076" s="1">
        <f t="shared" si="1040"/>
        <v>0</v>
      </c>
      <c r="G1076" s="12"/>
      <c r="I1076" s="11">
        <f t="shared" ref="I1076:J1076" si="1096">I993</f>
        <v>580000</v>
      </c>
      <c r="J1076" s="11">
        <f t="shared" si="1096"/>
        <v>580000</v>
      </c>
    </row>
    <row r="1077" spans="1:10" x14ac:dyDescent="0.3">
      <c r="A1077" s="3" t="str">
        <f t="shared" si="1062"/>
        <v>Ненецкий Автономный Округ</v>
      </c>
      <c r="B1077">
        <f t="shared" si="1063"/>
        <v>2021</v>
      </c>
      <c r="C1077">
        <f t="shared" si="1064"/>
        <v>1</v>
      </c>
      <c r="D1077" s="11">
        <f t="shared" si="1065"/>
        <v>44198</v>
      </c>
      <c r="E1077" s="4">
        <f t="shared" si="1042"/>
        <v>44227</v>
      </c>
      <c r="F1077" s="1">
        <f t="shared" si="1040"/>
        <v>0</v>
      </c>
      <c r="G1077" s="12"/>
      <c r="I1077" s="11">
        <f t="shared" ref="I1077:J1077" si="1097">I994</f>
        <v>580000</v>
      </c>
      <c r="J1077" s="11">
        <f t="shared" si="1097"/>
        <v>580000</v>
      </c>
    </row>
    <row r="1078" spans="1:10" x14ac:dyDescent="0.3">
      <c r="A1078" s="3" t="str">
        <f t="shared" si="1062"/>
        <v>Ханты-Мансийский Автономный Округ -Югра</v>
      </c>
      <c r="B1078">
        <f t="shared" si="1063"/>
        <v>2021</v>
      </c>
      <c r="C1078">
        <f t="shared" si="1064"/>
        <v>1</v>
      </c>
      <c r="D1078" s="11">
        <f t="shared" si="1065"/>
        <v>44198</v>
      </c>
      <c r="E1078" s="4">
        <f t="shared" si="1042"/>
        <v>44227</v>
      </c>
      <c r="F1078" s="1">
        <f t="shared" si="1040"/>
        <v>0</v>
      </c>
      <c r="G1078" s="12"/>
      <c r="I1078" s="11">
        <f t="shared" ref="I1078:J1078" si="1098">I995</f>
        <v>580000</v>
      </c>
      <c r="J1078" s="11">
        <f t="shared" si="1098"/>
        <v>580000</v>
      </c>
    </row>
    <row r="1079" spans="1:10" x14ac:dyDescent="0.3">
      <c r="A1079" s="3" t="str">
        <f t="shared" si="1062"/>
        <v>Чукотский Автономный Округ</v>
      </c>
      <c r="B1079">
        <f t="shared" si="1063"/>
        <v>2021</v>
      </c>
      <c r="C1079">
        <f t="shared" si="1064"/>
        <v>1</v>
      </c>
      <c r="D1079" s="11">
        <f t="shared" si="1065"/>
        <v>44198</v>
      </c>
      <c r="E1079" s="4">
        <f t="shared" si="1042"/>
        <v>44227</v>
      </c>
      <c r="F1079" s="1">
        <f t="shared" si="1040"/>
        <v>0</v>
      </c>
      <c r="G1079" s="12"/>
      <c r="I1079" s="11">
        <f t="shared" ref="I1079:J1079" si="1099">I996</f>
        <v>580000</v>
      </c>
      <c r="J1079" s="11">
        <f t="shared" si="1099"/>
        <v>580000</v>
      </c>
    </row>
    <row r="1080" spans="1:10" x14ac:dyDescent="0.3">
      <c r="A1080" s="3" t="str">
        <f t="shared" si="1062"/>
        <v>Ямало-Ненецкий Автономный Округ</v>
      </c>
      <c r="B1080">
        <f t="shared" si="1063"/>
        <v>2021</v>
      </c>
      <c r="C1080">
        <f t="shared" si="1064"/>
        <v>1</v>
      </c>
      <c r="D1080" s="11">
        <f t="shared" si="1065"/>
        <v>44198</v>
      </c>
      <c r="E1080" s="4">
        <f t="shared" si="1042"/>
        <v>44227</v>
      </c>
      <c r="F1080" s="1">
        <f t="shared" si="1040"/>
        <v>0</v>
      </c>
      <c r="G1080" s="12"/>
      <c r="I1080" s="11">
        <f t="shared" ref="I1080:J1080" si="1100">I997</f>
        <v>580000</v>
      </c>
      <c r="J1080" s="11">
        <f t="shared" si="1100"/>
        <v>580000</v>
      </c>
    </row>
    <row r="1081" spans="1:10" x14ac:dyDescent="0.3">
      <c r="A1081" s="3" t="str">
        <f t="shared" si="1062"/>
        <v>Москва</v>
      </c>
      <c r="B1081">
        <f t="shared" si="1063"/>
        <v>2021</v>
      </c>
      <c r="C1081">
        <f t="shared" si="1064"/>
        <v>2</v>
      </c>
      <c r="D1081" s="11">
        <f t="shared" si="1065"/>
        <v>44229</v>
      </c>
      <c r="E1081" s="4">
        <f t="shared" si="1042"/>
        <v>44255</v>
      </c>
      <c r="F1081" s="1">
        <f t="shared" si="1040"/>
        <v>1</v>
      </c>
      <c r="G1081" s="12"/>
      <c r="I1081" s="11">
        <f t="shared" ref="I1081:J1081" si="1101">I998</f>
        <v>43914</v>
      </c>
      <c r="J1081" s="11">
        <f t="shared" si="1101"/>
        <v>44561</v>
      </c>
    </row>
    <row r="1082" spans="1:10" x14ac:dyDescent="0.3">
      <c r="A1082" s="3" t="str">
        <f t="shared" si="1062"/>
        <v>Московская область</v>
      </c>
      <c r="B1082">
        <f t="shared" si="1063"/>
        <v>2021</v>
      </c>
      <c r="C1082">
        <f t="shared" si="1064"/>
        <v>2</v>
      </c>
      <c r="D1082" s="11">
        <f t="shared" si="1065"/>
        <v>44229</v>
      </c>
      <c r="E1082" s="4">
        <f t="shared" si="1042"/>
        <v>44255</v>
      </c>
      <c r="F1082" s="1">
        <f t="shared" si="1040"/>
        <v>1</v>
      </c>
      <c r="G1082" s="12"/>
      <c r="I1082" s="11">
        <f t="shared" ref="I1082:J1082" si="1102">I999</f>
        <v>0</v>
      </c>
      <c r="J1082" s="11">
        <f t="shared" si="1102"/>
        <v>44562</v>
      </c>
    </row>
    <row r="1083" spans="1:10" x14ac:dyDescent="0.3">
      <c r="A1083" s="3" t="str">
        <f t="shared" si="1062"/>
        <v>Санкт-Петербург</v>
      </c>
      <c r="B1083">
        <f t="shared" si="1063"/>
        <v>2021</v>
      </c>
      <c r="C1083">
        <f t="shared" si="1064"/>
        <v>2</v>
      </c>
      <c r="D1083" s="11">
        <f t="shared" si="1065"/>
        <v>44229</v>
      </c>
      <c r="E1083" s="4">
        <f t="shared" si="1042"/>
        <v>44255</v>
      </c>
      <c r="F1083" s="1">
        <f t="shared" si="1040"/>
        <v>1</v>
      </c>
      <c r="G1083" s="12"/>
      <c r="I1083" s="11">
        <f t="shared" ref="I1083:J1083" si="1103">I1000</f>
        <v>0</v>
      </c>
      <c r="J1083" s="11">
        <f t="shared" si="1103"/>
        <v>44562</v>
      </c>
    </row>
    <row r="1084" spans="1:10" x14ac:dyDescent="0.3">
      <c r="A1084" s="3" t="str">
        <f t="shared" si="1062"/>
        <v>Ленинградская область</v>
      </c>
      <c r="B1084">
        <f t="shared" si="1063"/>
        <v>2021</v>
      </c>
      <c r="C1084">
        <f t="shared" si="1064"/>
        <v>2</v>
      </c>
      <c r="D1084" s="11">
        <f t="shared" si="1065"/>
        <v>44229</v>
      </c>
      <c r="E1084" s="4">
        <f t="shared" si="1042"/>
        <v>44255</v>
      </c>
      <c r="F1084" s="1">
        <f t="shared" si="1040"/>
        <v>0</v>
      </c>
      <c r="G1084" s="12"/>
      <c r="I1084" s="11">
        <f t="shared" ref="I1084:J1084" si="1104">I1001</f>
        <v>0</v>
      </c>
      <c r="J1084" s="11">
        <f t="shared" si="1104"/>
        <v>0</v>
      </c>
    </row>
    <row r="1085" spans="1:10" x14ac:dyDescent="0.3">
      <c r="A1085" s="3" t="str">
        <f t="shared" si="1062"/>
        <v>Республика Адыгея</v>
      </c>
      <c r="B1085">
        <f t="shared" si="1063"/>
        <v>2021</v>
      </c>
      <c r="C1085">
        <f t="shared" si="1064"/>
        <v>2</v>
      </c>
      <c r="D1085" s="11">
        <f t="shared" si="1065"/>
        <v>44229</v>
      </c>
      <c r="E1085" s="4">
        <f t="shared" si="1042"/>
        <v>44255</v>
      </c>
      <c r="F1085" s="1">
        <f t="shared" si="1040"/>
        <v>0</v>
      </c>
      <c r="G1085" s="12"/>
      <c r="I1085" s="11">
        <f t="shared" ref="I1085:J1085" si="1105">I1002</f>
        <v>0</v>
      </c>
      <c r="J1085" s="11">
        <f t="shared" si="1105"/>
        <v>0</v>
      </c>
    </row>
    <row r="1086" spans="1:10" x14ac:dyDescent="0.3">
      <c r="A1086" s="3" t="str">
        <f t="shared" si="1062"/>
        <v>Республика Алтай</v>
      </c>
      <c r="B1086">
        <f t="shared" si="1063"/>
        <v>2021</v>
      </c>
      <c r="C1086">
        <f t="shared" si="1064"/>
        <v>2</v>
      </c>
      <c r="D1086" s="11">
        <f t="shared" si="1065"/>
        <v>44229</v>
      </c>
      <c r="E1086" s="4">
        <f t="shared" si="1042"/>
        <v>44255</v>
      </c>
      <c r="F1086" s="1">
        <f t="shared" si="1040"/>
        <v>0</v>
      </c>
      <c r="G1086" s="12"/>
      <c r="I1086" s="11">
        <f t="shared" ref="I1086:J1086" si="1106">I1003</f>
        <v>43922</v>
      </c>
      <c r="J1086" s="11">
        <f t="shared" si="1106"/>
        <v>44012</v>
      </c>
    </row>
    <row r="1087" spans="1:10" x14ac:dyDescent="0.3">
      <c r="A1087" s="3" t="str">
        <f t="shared" si="1062"/>
        <v>Республика Башкортостан</v>
      </c>
      <c r="B1087">
        <f t="shared" si="1063"/>
        <v>2021</v>
      </c>
      <c r="C1087">
        <f t="shared" si="1064"/>
        <v>2</v>
      </c>
      <c r="D1087" s="11">
        <f t="shared" si="1065"/>
        <v>44229</v>
      </c>
      <c r="E1087" s="4">
        <f t="shared" si="1042"/>
        <v>44255</v>
      </c>
      <c r="F1087" s="1">
        <f t="shared" si="1040"/>
        <v>0</v>
      </c>
      <c r="G1087" s="12"/>
      <c r="I1087" s="11">
        <f t="shared" ref="I1087:J1087" si="1107">I1004</f>
        <v>580000</v>
      </c>
      <c r="J1087" s="11">
        <f t="shared" si="1107"/>
        <v>580000</v>
      </c>
    </row>
    <row r="1088" spans="1:10" x14ac:dyDescent="0.3">
      <c r="A1088" s="3" t="str">
        <f t="shared" si="1062"/>
        <v>Республика Бурятия</v>
      </c>
      <c r="B1088">
        <f t="shared" si="1063"/>
        <v>2021</v>
      </c>
      <c r="C1088">
        <f t="shared" si="1064"/>
        <v>2</v>
      </c>
      <c r="D1088" s="11">
        <f t="shared" si="1065"/>
        <v>44229</v>
      </c>
      <c r="E1088" s="4">
        <f t="shared" si="1042"/>
        <v>44255</v>
      </c>
      <c r="F1088" s="1">
        <f t="shared" si="1040"/>
        <v>0</v>
      </c>
      <c r="G1088" s="12"/>
      <c r="I1088" s="11">
        <f t="shared" ref="I1088:J1088" si="1108">I1005</f>
        <v>43891</v>
      </c>
      <c r="J1088" s="11">
        <f t="shared" si="1108"/>
        <v>44075</v>
      </c>
    </row>
    <row r="1089" spans="1:10" x14ac:dyDescent="0.3">
      <c r="A1089" s="3" t="str">
        <f t="shared" si="1062"/>
        <v>Республика Дагестан</v>
      </c>
      <c r="B1089">
        <f t="shared" si="1063"/>
        <v>2021</v>
      </c>
      <c r="C1089">
        <f t="shared" si="1064"/>
        <v>2</v>
      </c>
      <c r="D1089" s="11">
        <f t="shared" si="1065"/>
        <v>44229</v>
      </c>
      <c r="E1089" s="4">
        <f t="shared" si="1042"/>
        <v>44255</v>
      </c>
      <c r="F1089" s="1">
        <f t="shared" si="1040"/>
        <v>0</v>
      </c>
      <c r="G1089" s="12"/>
      <c r="I1089" s="11">
        <f t="shared" ref="I1089:J1089" si="1109">I1006</f>
        <v>580000</v>
      </c>
      <c r="J1089" s="11">
        <f t="shared" si="1109"/>
        <v>580000</v>
      </c>
    </row>
    <row r="1090" spans="1:10" x14ac:dyDescent="0.3">
      <c r="A1090" s="3" t="str">
        <f t="shared" si="1062"/>
        <v>Республика Ингушетия</v>
      </c>
      <c r="B1090">
        <f t="shared" si="1063"/>
        <v>2021</v>
      </c>
      <c r="C1090">
        <f t="shared" si="1064"/>
        <v>2</v>
      </c>
      <c r="D1090" s="11">
        <f t="shared" si="1065"/>
        <v>44229</v>
      </c>
      <c r="E1090" s="4">
        <f t="shared" si="1042"/>
        <v>44255</v>
      </c>
      <c r="F1090" s="1">
        <f t="shared" ref="F1090:F1153" si="1110">IF(OR(AND(I1090&lt;=D1090,J1090&gt;=E1090),AND(E1090&gt;=I1090,E1090&lt;=J1090)),1,0)</f>
        <v>0</v>
      </c>
      <c r="G1090" s="12"/>
      <c r="I1090" s="11">
        <f t="shared" ref="I1090:J1090" si="1111">I1007</f>
        <v>580000</v>
      </c>
      <c r="J1090" s="11">
        <f t="shared" si="1111"/>
        <v>580000</v>
      </c>
    </row>
    <row r="1091" spans="1:10" x14ac:dyDescent="0.3">
      <c r="A1091" s="3" t="str">
        <f t="shared" si="1062"/>
        <v>Кабардино-Балкарская Республика</v>
      </c>
      <c r="B1091">
        <f t="shared" si="1063"/>
        <v>2021</v>
      </c>
      <c r="C1091">
        <f t="shared" si="1064"/>
        <v>2</v>
      </c>
      <c r="D1091" s="11">
        <f t="shared" si="1065"/>
        <v>44229</v>
      </c>
      <c r="E1091" s="4">
        <f t="shared" ref="E1091:E1154" si="1112">EOMONTH(D1091,0)</f>
        <v>44255</v>
      </c>
      <c r="F1091" s="1">
        <f t="shared" si="1110"/>
        <v>0</v>
      </c>
      <c r="G1091" s="12"/>
      <c r="I1091" s="11">
        <f t="shared" ref="I1091:J1091" si="1113">I1008</f>
        <v>580000</v>
      </c>
      <c r="J1091" s="11">
        <f t="shared" si="1113"/>
        <v>580000</v>
      </c>
    </row>
    <row r="1092" spans="1:10" x14ac:dyDescent="0.3">
      <c r="A1092" s="3" t="str">
        <f t="shared" si="1062"/>
        <v>Республика Калмыкия</v>
      </c>
      <c r="B1092">
        <f t="shared" si="1063"/>
        <v>2021</v>
      </c>
      <c r="C1092">
        <f t="shared" si="1064"/>
        <v>2</v>
      </c>
      <c r="D1092" s="11">
        <f t="shared" si="1065"/>
        <v>44229</v>
      </c>
      <c r="E1092" s="4">
        <f t="shared" si="1112"/>
        <v>44255</v>
      </c>
      <c r="F1092" s="1">
        <f t="shared" si="1110"/>
        <v>0</v>
      </c>
      <c r="G1092" s="12"/>
      <c r="I1092" s="11">
        <f t="shared" ref="I1092:J1092" si="1114">I1009</f>
        <v>43922</v>
      </c>
      <c r="J1092" s="11">
        <f t="shared" si="1114"/>
        <v>44134</v>
      </c>
    </row>
    <row r="1093" spans="1:10" x14ac:dyDescent="0.3">
      <c r="A1093" s="3" t="str">
        <f t="shared" si="1062"/>
        <v>Карачаево-Черкесская Республика</v>
      </c>
      <c r="B1093">
        <f t="shared" si="1063"/>
        <v>2021</v>
      </c>
      <c r="C1093">
        <f t="shared" si="1064"/>
        <v>2</v>
      </c>
      <c r="D1093" s="11">
        <f t="shared" si="1065"/>
        <v>44229</v>
      </c>
      <c r="E1093" s="4">
        <f t="shared" si="1112"/>
        <v>44255</v>
      </c>
      <c r="F1093" s="1">
        <f t="shared" si="1110"/>
        <v>1</v>
      </c>
      <c r="G1093" s="12"/>
      <c r="I1093" s="11">
        <f t="shared" ref="I1093:J1093" si="1115">I1010</f>
        <v>43922</v>
      </c>
      <c r="J1093" s="11">
        <f t="shared" si="1115"/>
        <v>580000</v>
      </c>
    </row>
    <row r="1094" spans="1:10" x14ac:dyDescent="0.3">
      <c r="A1094" s="3" t="str">
        <f t="shared" si="1062"/>
        <v>Республика Коми</v>
      </c>
      <c r="B1094">
        <f t="shared" si="1063"/>
        <v>2021</v>
      </c>
      <c r="C1094">
        <f t="shared" si="1064"/>
        <v>2</v>
      </c>
      <c r="D1094" s="11">
        <f t="shared" si="1065"/>
        <v>44229</v>
      </c>
      <c r="E1094" s="4">
        <f t="shared" si="1112"/>
        <v>44255</v>
      </c>
      <c r="F1094" s="1">
        <f t="shared" si="1110"/>
        <v>0</v>
      </c>
      <c r="G1094" s="12"/>
      <c r="I1094" s="11">
        <f t="shared" ref="I1094:J1094" si="1116">I1011</f>
        <v>43891</v>
      </c>
      <c r="J1094" s="11">
        <f t="shared" si="1116"/>
        <v>44012</v>
      </c>
    </row>
    <row r="1095" spans="1:10" x14ac:dyDescent="0.3">
      <c r="A1095" s="3" t="str">
        <f t="shared" si="1062"/>
        <v>Республика Крым</v>
      </c>
      <c r="B1095">
        <f t="shared" si="1063"/>
        <v>2021</v>
      </c>
      <c r="C1095">
        <f t="shared" si="1064"/>
        <v>2</v>
      </c>
      <c r="D1095" s="11">
        <f t="shared" si="1065"/>
        <v>44229</v>
      </c>
      <c r="E1095" s="4">
        <f t="shared" si="1112"/>
        <v>44255</v>
      </c>
      <c r="F1095" s="1">
        <f t="shared" si="1110"/>
        <v>1</v>
      </c>
      <c r="G1095" s="12"/>
      <c r="I1095" s="11">
        <f t="shared" ref="I1095:J1095" si="1117">I1012</f>
        <v>43922</v>
      </c>
      <c r="J1095" s="11">
        <f t="shared" si="1117"/>
        <v>580000</v>
      </c>
    </row>
    <row r="1096" spans="1:10" x14ac:dyDescent="0.3">
      <c r="A1096" s="3" t="str">
        <f t="shared" si="1062"/>
        <v>Республика Марий Эл</v>
      </c>
      <c r="B1096">
        <f t="shared" si="1063"/>
        <v>2021</v>
      </c>
      <c r="C1096">
        <f t="shared" si="1064"/>
        <v>2</v>
      </c>
      <c r="D1096" s="11">
        <f t="shared" si="1065"/>
        <v>44229</v>
      </c>
      <c r="E1096" s="4">
        <f t="shared" si="1112"/>
        <v>44255</v>
      </c>
      <c r="F1096" s="1">
        <f t="shared" si="1110"/>
        <v>0</v>
      </c>
      <c r="G1096" s="12"/>
      <c r="I1096" s="11">
        <f t="shared" ref="I1096:J1096" si="1118">I1013</f>
        <v>580000</v>
      </c>
      <c r="J1096" s="11">
        <f t="shared" si="1118"/>
        <v>580000</v>
      </c>
    </row>
    <row r="1097" spans="1:10" x14ac:dyDescent="0.3">
      <c r="A1097" s="3" t="str">
        <f t="shared" si="1062"/>
        <v>Республика Мордовия</v>
      </c>
      <c r="B1097">
        <f t="shared" si="1063"/>
        <v>2021</v>
      </c>
      <c r="C1097">
        <f t="shared" si="1064"/>
        <v>2</v>
      </c>
      <c r="D1097" s="11">
        <f t="shared" si="1065"/>
        <v>44229</v>
      </c>
      <c r="E1097" s="4">
        <f t="shared" si="1112"/>
        <v>44255</v>
      </c>
      <c r="F1097" s="1">
        <f t="shared" si="1110"/>
        <v>1</v>
      </c>
      <c r="G1097" s="12"/>
      <c r="I1097" s="11">
        <f t="shared" ref="I1097:J1097" si="1119">I1014</f>
        <v>43922</v>
      </c>
      <c r="J1097" s="11">
        <f t="shared" si="1119"/>
        <v>580000</v>
      </c>
    </row>
    <row r="1098" spans="1:10" x14ac:dyDescent="0.3">
      <c r="A1098" s="3" t="str">
        <f t="shared" si="1062"/>
        <v>Республика Саха (Якутия)</v>
      </c>
      <c r="B1098">
        <f t="shared" si="1063"/>
        <v>2021</v>
      </c>
      <c r="C1098">
        <f t="shared" si="1064"/>
        <v>2</v>
      </c>
      <c r="D1098" s="11">
        <f t="shared" si="1065"/>
        <v>44229</v>
      </c>
      <c r="E1098" s="4">
        <f t="shared" si="1112"/>
        <v>44255</v>
      </c>
      <c r="F1098" s="1">
        <f t="shared" si="1110"/>
        <v>0</v>
      </c>
      <c r="G1098" s="12"/>
      <c r="I1098" s="11">
        <f t="shared" ref="I1098:J1098" si="1120">I1015</f>
        <v>580000</v>
      </c>
      <c r="J1098" s="11">
        <f t="shared" si="1120"/>
        <v>580000</v>
      </c>
    </row>
    <row r="1099" spans="1:10" x14ac:dyDescent="0.3">
      <c r="A1099" s="3" t="str">
        <f t="shared" si="1062"/>
        <v xml:space="preserve">Республика Северная Осетия-Алания </v>
      </c>
      <c r="B1099">
        <f t="shared" si="1063"/>
        <v>2021</v>
      </c>
      <c r="C1099">
        <f t="shared" si="1064"/>
        <v>2</v>
      </c>
      <c r="D1099" s="11">
        <f t="shared" si="1065"/>
        <v>44229</v>
      </c>
      <c r="E1099" s="4">
        <f t="shared" si="1112"/>
        <v>44255</v>
      </c>
      <c r="F1099" s="1">
        <f t="shared" si="1110"/>
        <v>0</v>
      </c>
      <c r="G1099" s="12"/>
      <c r="I1099" s="11">
        <f t="shared" ref="I1099:J1099" si="1121">I1016</f>
        <v>580000</v>
      </c>
      <c r="J1099" s="11">
        <f t="shared" si="1121"/>
        <v>580000</v>
      </c>
    </row>
    <row r="1100" spans="1:10" x14ac:dyDescent="0.3">
      <c r="A1100" s="3" t="str">
        <f t="shared" si="1062"/>
        <v>Республика Татарстан</v>
      </c>
      <c r="B1100">
        <f t="shared" si="1063"/>
        <v>2021</v>
      </c>
      <c r="C1100">
        <f t="shared" si="1064"/>
        <v>2</v>
      </c>
      <c r="D1100" s="11">
        <f t="shared" si="1065"/>
        <v>44229</v>
      </c>
      <c r="E1100" s="4">
        <f t="shared" si="1112"/>
        <v>44255</v>
      </c>
      <c r="F1100" s="1">
        <f t="shared" si="1110"/>
        <v>0</v>
      </c>
      <c r="G1100" s="12"/>
      <c r="I1100" s="11">
        <f t="shared" ref="I1100:J1100" si="1122">I1017</f>
        <v>580000</v>
      </c>
      <c r="J1100" s="11">
        <f t="shared" si="1122"/>
        <v>580000</v>
      </c>
    </row>
    <row r="1101" spans="1:10" x14ac:dyDescent="0.3">
      <c r="A1101" s="3" t="str">
        <f t="shared" si="1062"/>
        <v>Республика Тыва</v>
      </c>
      <c r="B1101">
        <f t="shared" si="1063"/>
        <v>2021</v>
      </c>
      <c r="C1101">
        <f t="shared" si="1064"/>
        <v>2</v>
      </c>
      <c r="D1101" s="11">
        <f t="shared" si="1065"/>
        <v>44229</v>
      </c>
      <c r="E1101" s="4">
        <f t="shared" si="1112"/>
        <v>44255</v>
      </c>
      <c r="F1101" s="1">
        <f t="shared" si="1110"/>
        <v>0</v>
      </c>
      <c r="G1101" s="12"/>
      <c r="I1101" s="11">
        <f t="shared" ref="I1101:J1101" si="1123">I1018</f>
        <v>580000</v>
      </c>
      <c r="J1101" s="11">
        <f t="shared" si="1123"/>
        <v>580000</v>
      </c>
    </row>
    <row r="1102" spans="1:10" x14ac:dyDescent="0.3">
      <c r="A1102" s="3" t="str">
        <f t="shared" si="1062"/>
        <v>Удмуртская Республика</v>
      </c>
      <c r="B1102">
        <f t="shared" si="1063"/>
        <v>2021</v>
      </c>
      <c r="C1102">
        <f t="shared" si="1064"/>
        <v>2</v>
      </c>
      <c r="D1102" s="11">
        <f t="shared" si="1065"/>
        <v>44229</v>
      </c>
      <c r="E1102" s="4">
        <f t="shared" si="1112"/>
        <v>44255</v>
      </c>
      <c r="F1102" s="1">
        <f t="shared" si="1110"/>
        <v>0</v>
      </c>
      <c r="G1102" s="12"/>
      <c r="I1102" s="11">
        <f t="shared" ref="I1102:J1102" si="1124">I1019</f>
        <v>580000</v>
      </c>
      <c r="J1102" s="11">
        <f t="shared" si="1124"/>
        <v>580000</v>
      </c>
    </row>
    <row r="1103" spans="1:10" x14ac:dyDescent="0.3">
      <c r="A1103" s="3" t="str">
        <f t="shared" si="1062"/>
        <v>Республика Хакасия</v>
      </c>
      <c r="B1103">
        <f t="shared" si="1063"/>
        <v>2021</v>
      </c>
      <c r="C1103">
        <f t="shared" si="1064"/>
        <v>2</v>
      </c>
      <c r="D1103" s="11">
        <f t="shared" si="1065"/>
        <v>44229</v>
      </c>
      <c r="E1103" s="4">
        <f t="shared" si="1112"/>
        <v>44255</v>
      </c>
      <c r="F1103" s="1">
        <f t="shared" si="1110"/>
        <v>0</v>
      </c>
      <c r="G1103" s="12"/>
      <c r="I1103" s="11">
        <f t="shared" ref="I1103:J1103" si="1125">I1020</f>
        <v>580000</v>
      </c>
      <c r="J1103" s="11">
        <f t="shared" si="1125"/>
        <v>580000</v>
      </c>
    </row>
    <row r="1104" spans="1:10" x14ac:dyDescent="0.3">
      <c r="A1104" s="3" t="str">
        <f t="shared" si="1062"/>
        <v>Чеченская Республика</v>
      </c>
      <c r="B1104">
        <f t="shared" si="1063"/>
        <v>2021</v>
      </c>
      <c r="C1104">
        <f t="shared" si="1064"/>
        <v>2</v>
      </c>
      <c r="D1104" s="11">
        <f t="shared" si="1065"/>
        <v>44229</v>
      </c>
      <c r="E1104" s="4">
        <f t="shared" si="1112"/>
        <v>44255</v>
      </c>
      <c r="F1104" s="1">
        <f t="shared" si="1110"/>
        <v>0</v>
      </c>
      <c r="G1104" s="12"/>
      <c r="I1104" s="11">
        <f t="shared" ref="I1104:J1104" si="1126">I1021</f>
        <v>43922</v>
      </c>
      <c r="J1104" s="11">
        <f t="shared" si="1126"/>
        <v>44012</v>
      </c>
    </row>
    <row r="1105" spans="1:10" x14ac:dyDescent="0.3">
      <c r="A1105" s="3" t="str">
        <f t="shared" si="1062"/>
        <v>Чувашская Республика - Чувашия</v>
      </c>
      <c r="B1105">
        <f t="shared" si="1063"/>
        <v>2021</v>
      </c>
      <c r="C1105">
        <f t="shared" si="1064"/>
        <v>2</v>
      </c>
      <c r="D1105" s="11">
        <f t="shared" si="1065"/>
        <v>44229</v>
      </c>
      <c r="E1105" s="4">
        <f t="shared" si="1112"/>
        <v>44255</v>
      </c>
      <c r="F1105" s="1">
        <f t="shared" si="1110"/>
        <v>0</v>
      </c>
      <c r="G1105" s="12"/>
      <c r="I1105" s="11">
        <f t="shared" ref="I1105:J1105" si="1127">I1022</f>
        <v>580000</v>
      </c>
      <c r="J1105" s="11">
        <f t="shared" si="1127"/>
        <v>580000</v>
      </c>
    </row>
    <row r="1106" spans="1:10" x14ac:dyDescent="0.3">
      <c r="A1106" s="3" t="str">
        <f t="shared" si="1062"/>
        <v>Алтайский Край</v>
      </c>
      <c r="B1106">
        <f t="shared" si="1063"/>
        <v>2021</v>
      </c>
      <c r="C1106">
        <f t="shared" si="1064"/>
        <v>2</v>
      </c>
      <c r="D1106" s="11">
        <f t="shared" si="1065"/>
        <v>44229</v>
      </c>
      <c r="E1106" s="4">
        <f t="shared" si="1112"/>
        <v>44255</v>
      </c>
      <c r="F1106" s="1">
        <f t="shared" si="1110"/>
        <v>0</v>
      </c>
      <c r="G1106" s="12"/>
      <c r="I1106" s="11">
        <f t="shared" ref="I1106:J1106" si="1128">I1023</f>
        <v>580000</v>
      </c>
      <c r="J1106" s="11">
        <f t="shared" si="1128"/>
        <v>580000</v>
      </c>
    </row>
    <row r="1107" spans="1:10" x14ac:dyDescent="0.3">
      <c r="A1107" s="3" t="str">
        <f t="shared" si="1062"/>
        <v>Забайкальский Край</v>
      </c>
      <c r="B1107">
        <f t="shared" si="1063"/>
        <v>2021</v>
      </c>
      <c r="C1107">
        <f t="shared" si="1064"/>
        <v>2</v>
      </c>
      <c r="D1107" s="11">
        <f t="shared" si="1065"/>
        <v>44229</v>
      </c>
      <c r="E1107" s="4">
        <f t="shared" si="1112"/>
        <v>44255</v>
      </c>
      <c r="F1107" s="1">
        <f t="shared" si="1110"/>
        <v>0</v>
      </c>
      <c r="G1107" s="12"/>
      <c r="I1107" s="11">
        <f t="shared" ref="I1107:J1107" si="1129">I1024</f>
        <v>43922</v>
      </c>
      <c r="J1107" s="11">
        <f t="shared" si="1129"/>
        <v>44012</v>
      </c>
    </row>
    <row r="1108" spans="1:10" x14ac:dyDescent="0.3">
      <c r="A1108" s="3" t="str">
        <f t="shared" si="1062"/>
        <v>Камчатский Край</v>
      </c>
      <c r="B1108">
        <f t="shared" si="1063"/>
        <v>2021</v>
      </c>
      <c r="C1108">
        <f t="shared" si="1064"/>
        <v>2</v>
      </c>
      <c r="D1108" s="11">
        <f t="shared" si="1065"/>
        <v>44229</v>
      </c>
      <c r="E1108" s="4">
        <f t="shared" si="1112"/>
        <v>44255</v>
      </c>
      <c r="F1108" s="1">
        <f t="shared" si="1110"/>
        <v>0</v>
      </c>
      <c r="G1108" s="12"/>
      <c r="I1108" s="11">
        <f t="shared" ref="I1108:J1108" si="1130">I1025</f>
        <v>580000</v>
      </c>
      <c r="J1108" s="11">
        <f t="shared" si="1130"/>
        <v>580000</v>
      </c>
    </row>
    <row r="1109" spans="1:10" x14ac:dyDescent="0.3">
      <c r="A1109" s="3" t="str">
        <f t="shared" si="1062"/>
        <v>Краснодарский Край</v>
      </c>
      <c r="B1109">
        <f t="shared" si="1063"/>
        <v>2021</v>
      </c>
      <c r="C1109">
        <f t="shared" si="1064"/>
        <v>2</v>
      </c>
      <c r="D1109" s="11">
        <f t="shared" si="1065"/>
        <v>44229</v>
      </c>
      <c r="E1109" s="4">
        <f t="shared" si="1112"/>
        <v>44255</v>
      </c>
      <c r="F1109" s="1">
        <f t="shared" si="1110"/>
        <v>0</v>
      </c>
      <c r="G1109" s="12"/>
      <c r="I1109" s="11">
        <f t="shared" ref="I1109:J1109" si="1131">I1026</f>
        <v>580000</v>
      </c>
      <c r="J1109" s="11">
        <f t="shared" si="1131"/>
        <v>580000</v>
      </c>
    </row>
    <row r="1110" spans="1:10" x14ac:dyDescent="0.3">
      <c r="A1110" s="3" t="str">
        <f t="shared" ref="A1110:A1173" si="1132">A1027</f>
        <v>Красноярский Край</v>
      </c>
      <c r="B1110">
        <f t="shared" ref="B1110:B1173" si="1133">YEAR(D1110)</f>
        <v>2021</v>
      </c>
      <c r="C1110">
        <f t="shared" ref="C1110:C1173" si="1134">MONTH(D1110)</f>
        <v>2</v>
      </c>
      <c r="D1110" s="11">
        <f t="shared" ref="D1110:D1173" si="1135">EDATE(D1027,1)</f>
        <v>44229</v>
      </c>
      <c r="E1110" s="4">
        <f t="shared" si="1112"/>
        <v>44255</v>
      </c>
      <c r="F1110" s="1">
        <f t="shared" si="1110"/>
        <v>0</v>
      </c>
      <c r="G1110" s="12"/>
      <c r="I1110" s="11">
        <f t="shared" ref="I1110:J1110" si="1136">I1027</f>
        <v>580000</v>
      </c>
      <c r="J1110" s="11">
        <f t="shared" si="1136"/>
        <v>580000</v>
      </c>
    </row>
    <row r="1111" spans="1:10" x14ac:dyDescent="0.3">
      <c r="A1111" s="3" t="str">
        <f t="shared" si="1132"/>
        <v>Пермский Край</v>
      </c>
      <c r="B1111">
        <f t="shared" si="1133"/>
        <v>2021</v>
      </c>
      <c r="C1111">
        <f t="shared" si="1134"/>
        <v>2</v>
      </c>
      <c r="D1111" s="11">
        <f t="shared" si="1135"/>
        <v>44229</v>
      </c>
      <c r="E1111" s="4">
        <f t="shared" si="1112"/>
        <v>44255</v>
      </c>
      <c r="F1111" s="1">
        <f t="shared" si="1110"/>
        <v>0</v>
      </c>
      <c r="G1111" s="12"/>
      <c r="I1111" s="11">
        <f t="shared" ref="I1111:J1111" si="1137">I1028</f>
        <v>580000</v>
      </c>
      <c r="J1111" s="11">
        <f t="shared" si="1137"/>
        <v>580000</v>
      </c>
    </row>
    <row r="1112" spans="1:10" x14ac:dyDescent="0.3">
      <c r="A1112" s="3" t="str">
        <f t="shared" si="1132"/>
        <v>Приморский Край</v>
      </c>
      <c r="B1112">
        <f t="shared" si="1133"/>
        <v>2021</v>
      </c>
      <c r="C1112">
        <f t="shared" si="1134"/>
        <v>2</v>
      </c>
      <c r="D1112" s="11">
        <f t="shared" si="1135"/>
        <v>44229</v>
      </c>
      <c r="E1112" s="4">
        <f t="shared" si="1112"/>
        <v>44255</v>
      </c>
      <c r="F1112" s="1">
        <f t="shared" si="1110"/>
        <v>0</v>
      </c>
      <c r="G1112" s="12"/>
      <c r="I1112" s="11">
        <f t="shared" ref="I1112:J1112" si="1138">I1029</f>
        <v>580000</v>
      </c>
      <c r="J1112" s="11">
        <f t="shared" si="1138"/>
        <v>580000</v>
      </c>
    </row>
    <row r="1113" spans="1:10" x14ac:dyDescent="0.3">
      <c r="A1113" s="3" t="str">
        <f t="shared" si="1132"/>
        <v>Ставропольский Край</v>
      </c>
      <c r="B1113">
        <f t="shared" si="1133"/>
        <v>2021</v>
      </c>
      <c r="C1113">
        <f t="shared" si="1134"/>
        <v>2</v>
      </c>
      <c r="D1113" s="11">
        <f t="shared" si="1135"/>
        <v>44229</v>
      </c>
      <c r="E1113" s="4">
        <f t="shared" si="1112"/>
        <v>44255</v>
      </c>
      <c r="F1113" s="1">
        <f t="shared" si="1110"/>
        <v>0</v>
      </c>
      <c r="G1113" s="12"/>
      <c r="I1113" s="11">
        <f t="shared" ref="I1113:J1113" si="1139">I1030</f>
        <v>580000</v>
      </c>
      <c r="J1113" s="11">
        <f t="shared" si="1139"/>
        <v>580000</v>
      </c>
    </row>
    <row r="1114" spans="1:10" x14ac:dyDescent="0.3">
      <c r="A1114" s="3" t="str">
        <f t="shared" si="1132"/>
        <v>Хабаровский Край</v>
      </c>
      <c r="B1114">
        <f t="shared" si="1133"/>
        <v>2021</v>
      </c>
      <c r="C1114">
        <f t="shared" si="1134"/>
        <v>2</v>
      </c>
      <c r="D1114" s="11">
        <f t="shared" si="1135"/>
        <v>44229</v>
      </c>
      <c r="E1114" s="4">
        <f t="shared" si="1112"/>
        <v>44255</v>
      </c>
      <c r="F1114" s="1">
        <f t="shared" si="1110"/>
        <v>0</v>
      </c>
      <c r="G1114" s="12"/>
      <c r="I1114" s="11">
        <f t="shared" ref="I1114:J1114" si="1140">I1031</f>
        <v>580000</v>
      </c>
      <c r="J1114" s="11">
        <f t="shared" si="1140"/>
        <v>580000</v>
      </c>
    </row>
    <row r="1115" spans="1:10" x14ac:dyDescent="0.3">
      <c r="A1115" s="3" t="str">
        <f t="shared" si="1132"/>
        <v>Амурская Область</v>
      </c>
      <c r="B1115">
        <f t="shared" si="1133"/>
        <v>2021</v>
      </c>
      <c r="C1115">
        <f t="shared" si="1134"/>
        <v>2</v>
      </c>
      <c r="D1115" s="11">
        <f t="shared" si="1135"/>
        <v>44229</v>
      </c>
      <c r="E1115" s="4">
        <f t="shared" si="1112"/>
        <v>44255</v>
      </c>
      <c r="F1115" s="1">
        <f t="shared" si="1110"/>
        <v>0</v>
      </c>
      <c r="G1115" s="12"/>
      <c r="I1115" s="11">
        <f t="shared" ref="I1115:J1115" si="1141">I1032</f>
        <v>580000</v>
      </c>
      <c r="J1115" s="11">
        <f t="shared" si="1141"/>
        <v>580000</v>
      </c>
    </row>
    <row r="1116" spans="1:10" x14ac:dyDescent="0.3">
      <c r="A1116" s="3" t="str">
        <f t="shared" si="1132"/>
        <v>Архангельская Область</v>
      </c>
      <c r="B1116">
        <f t="shared" si="1133"/>
        <v>2021</v>
      </c>
      <c r="C1116">
        <f t="shared" si="1134"/>
        <v>2</v>
      </c>
      <c r="D1116" s="11">
        <f t="shared" si="1135"/>
        <v>44229</v>
      </c>
      <c r="E1116" s="4">
        <f t="shared" si="1112"/>
        <v>44255</v>
      </c>
      <c r="F1116" s="1">
        <f t="shared" si="1110"/>
        <v>0</v>
      </c>
      <c r="G1116" s="12"/>
      <c r="I1116" s="11">
        <f t="shared" ref="I1116:J1116" si="1142">I1033</f>
        <v>580000</v>
      </c>
      <c r="J1116" s="11">
        <f t="shared" si="1142"/>
        <v>580000</v>
      </c>
    </row>
    <row r="1117" spans="1:10" x14ac:dyDescent="0.3">
      <c r="A1117" s="3" t="str">
        <f t="shared" si="1132"/>
        <v>Астраханская Область</v>
      </c>
      <c r="B1117">
        <f t="shared" si="1133"/>
        <v>2021</v>
      </c>
      <c r="C1117">
        <f t="shared" si="1134"/>
        <v>2</v>
      </c>
      <c r="D1117" s="11">
        <f t="shared" si="1135"/>
        <v>44229</v>
      </c>
      <c r="E1117" s="4">
        <f t="shared" si="1112"/>
        <v>44255</v>
      </c>
      <c r="F1117" s="1">
        <f t="shared" si="1110"/>
        <v>0</v>
      </c>
      <c r="G1117" s="12"/>
      <c r="I1117" s="11">
        <f t="shared" ref="I1117:J1117" si="1143">I1034</f>
        <v>580000</v>
      </c>
      <c r="J1117" s="11">
        <f t="shared" si="1143"/>
        <v>580000</v>
      </c>
    </row>
    <row r="1118" spans="1:10" x14ac:dyDescent="0.3">
      <c r="A1118" s="3" t="str">
        <f t="shared" si="1132"/>
        <v>Белгородская Область</v>
      </c>
      <c r="B1118">
        <f t="shared" si="1133"/>
        <v>2021</v>
      </c>
      <c r="C1118">
        <f t="shared" si="1134"/>
        <v>2</v>
      </c>
      <c r="D1118" s="11">
        <f t="shared" si="1135"/>
        <v>44229</v>
      </c>
      <c r="E1118" s="4">
        <f t="shared" si="1112"/>
        <v>44255</v>
      </c>
      <c r="F1118" s="1">
        <f t="shared" si="1110"/>
        <v>0</v>
      </c>
      <c r="G1118" s="12"/>
      <c r="I1118" s="11">
        <f t="shared" ref="I1118:J1118" si="1144">I1035</f>
        <v>580000</v>
      </c>
      <c r="J1118" s="11">
        <f t="shared" si="1144"/>
        <v>580000</v>
      </c>
    </row>
    <row r="1119" spans="1:10" x14ac:dyDescent="0.3">
      <c r="A1119" s="3" t="str">
        <f t="shared" si="1132"/>
        <v>Брянская Область</v>
      </c>
      <c r="B1119">
        <f t="shared" si="1133"/>
        <v>2021</v>
      </c>
      <c r="C1119">
        <f t="shared" si="1134"/>
        <v>2</v>
      </c>
      <c r="D1119" s="11">
        <f t="shared" si="1135"/>
        <v>44229</v>
      </c>
      <c r="E1119" s="4">
        <f t="shared" si="1112"/>
        <v>44255</v>
      </c>
      <c r="F1119" s="1">
        <f t="shared" si="1110"/>
        <v>0</v>
      </c>
      <c r="G1119" s="12"/>
      <c r="I1119" s="11">
        <f t="shared" ref="I1119:J1119" si="1145">I1036</f>
        <v>580000</v>
      </c>
      <c r="J1119" s="11">
        <f t="shared" si="1145"/>
        <v>580000</v>
      </c>
    </row>
    <row r="1120" spans="1:10" x14ac:dyDescent="0.3">
      <c r="A1120" s="3" t="str">
        <f t="shared" si="1132"/>
        <v>Владимирская Область</v>
      </c>
      <c r="B1120">
        <f t="shared" si="1133"/>
        <v>2021</v>
      </c>
      <c r="C1120">
        <f t="shared" si="1134"/>
        <v>2</v>
      </c>
      <c r="D1120" s="11">
        <f t="shared" si="1135"/>
        <v>44229</v>
      </c>
      <c r="E1120" s="4">
        <f t="shared" si="1112"/>
        <v>44255</v>
      </c>
      <c r="F1120" s="1">
        <f t="shared" si="1110"/>
        <v>0</v>
      </c>
      <c r="G1120" s="12"/>
      <c r="I1120" s="11">
        <f t="shared" ref="I1120:J1120" si="1146">I1037</f>
        <v>580000</v>
      </c>
      <c r="J1120" s="11">
        <f t="shared" si="1146"/>
        <v>580000</v>
      </c>
    </row>
    <row r="1121" spans="1:10" x14ac:dyDescent="0.3">
      <c r="A1121" s="3" t="str">
        <f t="shared" si="1132"/>
        <v>Волгоградская Область</v>
      </c>
      <c r="B1121">
        <f t="shared" si="1133"/>
        <v>2021</v>
      </c>
      <c r="C1121">
        <f t="shared" si="1134"/>
        <v>2</v>
      </c>
      <c r="D1121" s="11">
        <f t="shared" si="1135"/>
        <v>44229</v>
      </c>
      <c r="E1121" s="4">
        <f t="shared" si="1112"/>
        <v>44255</v>
      </c>
      <c r="F1121" s="1">
        <f t="shared" si="1110"/>
        <v>1</v>
      </c>
      <c r="G1121" s="12"/>
      <c r="I1121" s="11">
        <f t="shared" ref="I1121:J1121" si="1147">I1038</f>
        <v>43906</v>
      </c>
      <c r="J1121" s="11">
        <f t="shared" si="1147"/>
        <v>580000</v>
      </c>
    </row>
    <row r="1122" spans="1:10" x14ac:dyDescent="0.3">
      <c r="A1122" s="3" t="str">
        <f t="shared" si="1132"/>
        <v>Вологодская Область</v>
      </c>
      <c r="B1122">
        <f t="shared" si="1133"/>
        <v>2021</v>
      </c>
      <c r="C1122">
        <f t="shared" si="1134"/>
        <v>2</v>
      </c>
      <c r="D1122" s="11">
        <f t="shared" si="1135"/>
        <v>44229</v>
      </c>
      <c r="E1122" s="4">
        <f t="shared" si="1112"/>
        <v>44255</v>
      </c>
      <c r="F1122" s="1">
        <f t="shared" si="1110"/>
        <v>0</v>
      </c>
      <c r="G1122" s="12"/>
      <c r="I1122" s="11">
        <f t="shared" ref="I1122:J1122" si="1148">I1039</f>
        <v>580000</v>
      </c>
      <c r="J1122" s="11">
        <f t="shared" si="1148"/>
        <v>580000</v>
      </c>
    </row>
    <row r="1123" spans="1:10" x14ac:dyDescent="0.3">
      <c r="A1123" s="3" t="str">
        <f t="shared" si="1132"/>
        <v>Воронежская Область</v>
      </c>
      <c r="B1123">
        <f t="shared" si="1133"/>
        <v>2021</v>
      </c>
      <c r="C1123">
        <f t="shared" si="1134"/>
        <v>2</v>
      </c>
      <c r="D1123" s="11">
        <f t="shared" si="1135"/>
        <v>44229</v>
      </c>
      <c r="E1123" s="4">
        <f t="shared" si="1112"/>
        <v>44255</v>
      </c>
      <c r="F1123" s="1">
        <f t="shared" si="1110"/>
        <v>0</v>
      </c>
      <c r="G1123" s="12"/>
      <c r="I1123" s="11">
        <f t="shared" ref="I1123:J1123" si="1149">I1040</f>
        <v>580000</v>
      </c>
      <c r="J1123" s="11">
        <f t="shared" si="1149"/>
        <v>580000</v>
      </c>
    </row>
    <row r="1124" spans="1:10" x14ac:dyDescent="0.3">
      <c r="A1124" s="3" t="str">
        <f t="shared" si="1132"/>
        <v>Ивановская Область</v>
      </c>
      <c r="B1124">
        <f t="shared" si="1133"/>
        <v>2021</v>
      </c>
      <c r="C1124">
        <f t="shared" si="1134"/>
        <v>2</v>
      </c>
      <c r="D1124" s="11">
        <f t="shared" si="1135"/>
        <v>44229</v>
      </c>
      <c r="E1124" s="4">
        <f t="shared" si="1112"/>
        <v>44255</v>
      </c>
      <c r="F1124" s="1">
        <f t="shared" si="1110"/>
        <v>0</v>
      </c>
      <c r="G1124" s="12"/>
      <c r="I1124" s="11">
        <f t="shared" ref="I1124:J1124" si="1150">I1041</f>
        <v>580000</v>
      </c>
      <c r="J1124" s="11">
        <f t="shared" si="1150"/>
        <v>580000</v>
      </c>
    </row>
    <row r="1125" spans="1:10" x14ac:dyDescent="0.3">
      <c r="A1125" s="3" t="str">
        <f t="shared" si="1132"/>
        <v>Иркутская Область</v>
      </c>
      <c r="B1125">
        <f t="shared" si="1133"/>
        <v>2021</v>
      </c>
      <c r="C1125">
        <f t="shared" si="1134"/>
        <v>2</v>
      </c>
      <c r="D1125" s="11">
        <f t="shared" si="1135"/>
        <v>44229</v>
      </c>
      <c r="E1125" s="4">
        <f t="shared" si="1112"/>
        <v>44255</v>
      </c>
      <c r="F1125" s="1">
        <f t="shared" si="1110"/>
        <v>0</v>
      </c>
      <c r="G1125" s="12"/>
      <c r="I1125" s="11">
        <f t="shared" ref="I1125:J1125" si="1151">I1042</f>
        <v>580000</v>
      </c>
      <c r="J1125" s="11">
        <f t="shared" si="1151"/>
        <v>580000</v>
      </c>
    </row>
    <row r="1126" spans="1:10" x14ac:dyDescent="0.3">
      <c r="A1126" s="3" t="str">
        <f t="shared" si="1132"/>
        <v>Калининградская Область</v>
      </c>
      <c r="B1126">
        <f t="shared" si="1133"/>
        <v>2021</v>
      </c>
      <c r="C1126">
        <f t="shared" si="1134"/>
        <v>2</v>
      </c>
      <c r="D1126" s="11">
        <f t="shared" si="1135"/>
        <v>44229</v>
      </c>
      <c r="E1126" s="4">
        <f t="shared" si="1112"/>
        <v>44255</v>
      </c>
      <c r="F1126" s="1">
        <f t="shared" si="1110"/>
        <v>0</v>
      </c>
      <c r="G1126" s="12"/>
      <c r="I1126" s="11">
        <f t="shared" ref="I1126:J1126" si="1152">I1043</f>
        <v>580000</v>
      </c>
      <c r="J1126" s="11">
        <f t="shared" si="1152"/>
        <v>580000</v>
      </c>
    </row>
    <row r="1127" spans="1:10" x14ac:dyDescent="0.3">
      <c r="A1127" s="3" t="str">
        <f t="shared" si="1132"/>
        <v>Калужская Область</v>
      </c>
      <c r="B1127">
        <f t="shared" si="1133"/>
        <v>2021</v>
      </c>
      <c r="C1127">
        <f t="shared" si="1134"/>
        <v>2</v>
      </c>
      <c r="D1127" s="11">
        <f t="shared" si="1135"/>
        <v>44229</v>
      </c>
      <c r="E1127" s="4">
        <f t="shared" si="1112"/>
        <v>44255</v>
      </c>
      <c r="F1127" s="1">
        <f t="shared" si="1110"/>
        <v>0</v>
      </c>
      <c r="G1127" s="12"/>
      <c r="I1127" s="11">
        <f t="shared" ref="I1127:J1127" si="1153">I1044</f>
        <v>580000</v>
      </c>
      <c r="J1127" s="11">
        <f t="shared" si="1153"/>
        <v>580000</v>
      </c>
    </row>
    <row r="1128" spans="1:10" x14ac:dyDescent="0.3">
      <c r="A1128" s="3" t="str">
        <f t="shared" si="1132"/>
        <v>Кемеровская Область - Кузбасс</v>
      </c>
      <c r="B1128">
        <f t="shared" si="1133"/>
        <v>2021</v>
      </c>
      <c r="C1128">
        <f t="shared" si="1134"/>
        <v>2</v>
      </c>
      <c r="D1128" s="11">
        <f t="shared" si="1135"/>
        <v>44229</v>
      </c>
      <c r="E1128" s="4">
        <f t="shared" si="1112"/>
        <v>44255</v>
      </c>
      <c r="F1128" s="1">
        <f t="shared" si="1110"/>
        <v>0</v>
      </c>
      <c r="G1128" s="12"/>
      <c r="I1128" s="11">
        <f t="shared" ref="I1128:J1128" si="1154">I1045</f>
        <v>580000</v>
      </c>
      <c r="J1128" s="11">
        <f t="shared" si="1154"/>
        <v>580000</v>
      </c>
    </row>
    <row r="1129" spans="1:10" x14ac:dyDescent="0.3">
      <c r="A1129" s="3" t="str">
        <f t="shared" si="1132"/>
        <v>Кировская Область</v>
      </c>
      <c r="B1129">
        <f t="shared" si="1133"/>
        <v>2021</v>
      </c>
      <c r="C1129">
        <f t="shared" si="1134"/>
        <v>2</v>
      </c>
      <c r="D1129" s="11">
        <f t="shared" si="1135"/>
        <v>44229</v>
      </c>
      <c r="E1129" s="4">
        <f t="shared" si="1112"/>
        <v>44255</v>
      </c>
      <c r="F1129" s="1">
        <f t="shared" si="1110"/>
        <v>0</v>
      </c>
      <c r="G1129" s="12"/>
      <c r="I1129" s="11">
        <f t="shared" ref="I1129:J1129" si="1155">I1046</f>
        <v>580000</v>
      </c>
      <c r="J1129" s="11">
        <f t="shared" si="1155"/>
        <v>580000</v>
      </c>
    </row>
    <row r="1130" spans="1:10" x14ac:dyDescent="0.3">
      <c r="A1130" s="3" t="str">
        <f t="shared" si="1132"/>
        <v>Костромская Область</v>
      </c>
      <c r="B1130">
        <f t="shared" si="1133"/>
        <v>2021</v>
      </c>
      <c r="C1130">
        <f t="shared" si="1134"/>
        <v>2</v>
      </c>
      <c r="D1130" s="11">
        <f t="shared" si="1135"/>
        <v>44229</v>
      </c>
      <c r="E1130" s="4">
        <f t="shared" si="1112"/>
        <v>44255</v>
      </c>
      <c r="F1130" s="1">
        <f t="shared" si="1110"/>
        <v>0</v>
      </c>
      <c r="G1130" s="12"/>
      <c r="I1130" s="11">
        <f t="shared" ref="I1130:J1130" si="1156">I1047</f>
        <v>43922</v>
      </c>
      <c r="J1130" s="11">
        <f t="shared" si="1156"/>
        <v>44105</v>
      </c>
    </row>
    <row r="1131" spans="1:10" x14ac:dyDescent="0.3">
      <c r="A1131" s="3" t="str">
        <f t="shared" si="1132"/>
        <v>Курганская Область</v>
      </c>
      <c r="B1131">
        <f t="shared" si="1133"/>
        <v>2021</v>
      </c>
      <c r="C1131">
        <f t="shared" si="1134"/>
        <v>2</v>
      </c>
      <c r="D1131" s="11">
        <f t="shared" si="1135"/>
        <v>44229</v>
      </c>
      <c r="E1131" s="4">
        <f t="shared" si="1112"/>
        <v>44255</v>
      </c>
      <c r="F1131" s="1">
        <f t="shared" si="1110"/>
        <v>0</v>
      </c>
      <c r="G1131" s="12"/>
      <c r="I1131" s="11">
        <f t="shared" ref="I1131:J1131" si="1157">I1048</f>
        <v>580000</v>
      </c>
      <c r="J1131" s="11">
        <f t="shared" si="1157"/>
        <v>580000</v>
      </c>
    </row>
    <row r="1132" spans="1:10" x14ac:dyDescent="0.3">
      <c r="A1132" s="3" t="str">
        <f t="shared" si="1132"/>
        <v>Курская Область</v>
      </c>
      <c r="B1132">
        <f t="shared" si="1133"/>
        <v>2021</v>
      </c>
      <c r="C1132">
        <f t="shared" si="1134"/>
        <v>2</v>
      </c>
      <c r="D1132" s="11">
        <f t="shared" si="1135"/>
        <v>44229</v>
      </c>
      <c r="E1132" s="4">
        <f t="shared" si="1112"/>
        <v>44255</v>
      </c>
      <c r="F1132" s="1">
        <f t="shared" si="1110"/>
        <v>1</v>
      </c>
      <c r="G1132" s="12"/>
      <c r="I1132" s="11">
        <f t="shared" ref="I1132:J1132" si="1158">I1049</f>
        <v>43922</v>
      </c>
      <c r="J1132" s="11">
        <f t="shared" si="1158"/>
        <v>44561</v>
      </c>
    </row>
    <row r="1133" spans="1:10" x14ac:dyDescent="0.3">
      <c r="A1133" s="3" t="str">
        <f t="shared" si="1132"/>
        <v>Липецкая Область</v>
      </c>
      <c r="B1133">
        <f t="shared" si="1133"/>
        <v>2021</v>
      </c>
      <c r="C1133">
        <f t="shared" si="1134"/>
        <v>2</v>
      </c>
      <c r="D1133" s="11">
        <f t="shared" si="1135"/>
        <v>44229</v>
      </c>
      <c r="E1133" s="4">
        <f t="shared" si="1112"/>
        <v>44255</v>
      </c>
      <c r="F1133" s="1">
        <f t="shared" si="1110"/>
        <v>0</v>
      </c>
      <c r="G1133" s="12"/>
      <c r="I1133" s="11">
        <f t="shared" ref="I1133:J1133" si="1159">I1050</f>
        <v>580000</v>
      </c>
      <c r="J1133" s="11">
        <f t="shared" si="1159"/>
        <v>580000</v>
      </c>
    </row>
    <row r="1134" spans="1:10" x14ac:dyDescent="0.3">
      <c r="A1134" s="3" t="str">
        <f t="shared" si="1132"/>
        <v>Магаданская Область</v>
      </c>
      <c r="B1134">
        <f t="shared" si="1133"/>
        <v>2021</v>
      </c>
      <c r="C1134">
        <f t="shared" si="1134"/>
        <v>2</v>
      </c>
      <c r="D1134" s="11">
        <f t="shared" si="1135"/>
        <v>44229</v>
      </c>
      <c r="E1134" s="4">
        <f t="shared" si="1112"/>
        <v>44255</v>
      </c>
      <c r="F1134" s="1">
        <f t="shared" si="1110"/>
        <v>0</v>
      </c>
      <c r="G1134" s="12"/>
      <c r="I1134" s="11">
        <f t="shared" ref="I1134:J1134" si="1160">I1051</f>
        <v>580000</v>
      </c>
      <c r="J1134" s="11">
        <f t="shared" si="1160"/>
        <v>580000</v>
      </c>
    </row>
    <row r="1135" spans="1:10" x14ac:dyDescent="0.3">
      <c r="A1135" s="3" t="str">
        <f t="shared" si="1132"/>
        <v>Мурманская Область</v>
      </c>
      <c r="B1135">
        <f t="shared" si="1133"/>
        <v>2021</v>
      </c>
      <c r="C1135">
        <f t="shared" si="1134"/>
        <v>2</v>
      </c>
      <c r="D1135" s="11">
        <f t="shared" si="1135"/>
        <v>44229</v>
      </c>
      <c r="E1135" s="4">
        <f t="shared" si="1112"/>
        <v>44255</v>
      </c>
      <c r="F1135" s="1">
        <f t="shared" si="1110"/>
        <v>0</v>
      </c>
      <c r="G1135" s="12"/>
      <c r="I1135" s="11">
        <f t="shared" ref="I1135:J1135" si="1161">I1052</f>
        <v>580000</v>
      </c>
      <c r="J1135" s="11">
        <f t="shared" si="1161"/>
        <v>580000</v>
      </c>
    </row>
    <row r="1136" spans="1:10" x14ac:dyDescent="0.3">
      <c r="A1136" s="3" t="str">
        <f t="shared" si="1132"/>
        <v>Нижегородская Область</v>
      </c>
      <c r="B1136">
        <f t="shared" si="1133"/>
        <v>2021</v>
      </c>
      <c r="C1136">
        <f t="shared" si="1134"/>
        <v>2</v>
      </c>
      <c r="D1136" s="11">
        <f t="shared" si="1135"/>
        <v>44229</v>
      </c>
      <c r="E1136" s="4">
        <f t="shared" si="1112"/>
        <v>44255</v>
      </c>
      <c r="F1136" s="1">
        <f t="shared" si="1110"/>
        <v>1</v>
      </c>
      <c r="G1136" s="12"/>
      <c r="I1136" s="11">
        <f t="shared" ref="I1136:J1136" si="1162">I1053</f>
        <v>43903</v>
      </c>
      <c r="J1136" s="11">
        <f t="shared" si="1162"/>
        <v>44256</v>
      </c>
    </row>
    <row r="1137" spans="1:10" x14ac:dyDescent="0.3">
      <c r="A1137" s="3" t="str">
        <f t="shared" si="1132"/>
        <v>Новгородская Область</v>
      </c>
      <c r="B1137">
        <f t="shared" si="1133"/>
        <v>2021</v>
      </c>
      <c r="C1137">
        <f t="shared" si="1134"/>
        <v>2</v>
      </c>
      <c r="D1137" s="11">
        <f t="shared" si="1135"/>
        <v>44229</v>
      </c>
      <c r="E1137" s="4">
        <f t="shared" si="1112"/>
        <v>44255</v>
      </c>
      <c r="F1137" s="1">
        <f t="shared" si="1110"/>
        <v>0</v>
      </c>
      <c r="G1137" s="12"/>
      <c r="I1137" s="11">
        <f t="shared" ref="I1137:J1137" si="1163">I1054</f>
        <v>580000</v>
      </c>
      <c r="J1137" s="11">
        <f t="shared" si="1163"/>
        <v>580000</v>
      </c>
    </row>
    <row r="1138" spans="1:10" x14ac:dyDescent="0.3">
      <c r="A1138" s="3" t="str">
        <f t="shared" si="1132"/>
        <v>Новосибирская Область</v>
      </c>
      <c r="B1138">
        <f t="shared" si="1133"/>
        <v>2021</v>
      </c>
      <c r="C1138">
        <f t="shared" si="1134"/>
        <v>2</v>
      </c>
      <c r="D1138" s="11">
        <f t="shared" si="1135"/>
        <v>44229</v>
      </c>
      <c r="E1138" s="4">
        <f t="shared" si="1112"/>
        <v>44255</v>
      </c>
      <c r="F1138" s="1">
        <f t="shared" si="1110"/>
        <v>0</v>
      </c>
      <c r="G1138" s="12"/>
      <c r="I1138" s="11">
        <f t="shared" ref="I1138:J1138" si="1164">I1055</f>
        <v>580000</v>
      </c>
      <c r="J1138" s="11">
        <f t="shared" si="1164"/>
        <v>580000</v>
      </c>
    </row>
    <row r="1139" spans="1:10" x14ac:dyDescent="0.3">
      <c r="A1139" s="3" t="str">
        <f t="shared" si="1132"/>
        <v>Омская Область</v>
      </c>
      <c r="B1139">
        <f t="shared" si="1133"/>
        <v>2021</v>
      </c>
      <c r="C1139">
        <f t="shared" si="1134"/>
        <v>2</v>
      </c>
      <c r="D1139" s="11">
        <f t="shared" si="1135"/>
        <v>44229</v>
      </c>
      <c r="E1139" s="4">
        <f t="shared" si="1112"/>
        <v>44255</v>
      </c>
      <c r="F1139" s="1">
        <f t="shared" si="1110"/>
        <v>0</v>
      </c>
      <c r="G1139" s="12"/>
      <c r="I1139" s="11">
        <f t="shared" ref="I1139:J1139" si="1165">I1056</f>
        <v>580000</v>
      </c>
      <c r="J1139" s="11">
        <f t="shared" si="1165"/>
        <v>580000</v>
      </c>
    </row>
    <row r="1140" spans="1:10" x14ac:dyDescent="0.3">
      <c r="A1140" s="3" t="str">
        <f t="shared" si="1132"/>
        <v>Оренбургская Область</v>
      </c>
      <c r="B1140">
        <f t="shared" si="1133"/>
        <v>2021</v>
      </c>
      <c r="C1140">
        <f t="shared" si="1134"/>
        <v>2</v>
      </c>
      <c r="D1140" s="11">
        <f t="shared" si="1135"/>
        <v>44229</v>
      </c>
      <c r="E1140" s="4">
        <f t="shared" si="1112"/>
        <v>44255</v>
      </c>
      <c r="F1140" s="1">
        <f t="shared" si="1110"/>
        <v>0</v>
      </c>
      <c r="G1140" s="12"/>
      <c r="I1140" s="11">
        <f t="shared" ref="I1140:J1140" si="1166">I1057</f>
        <v>580000</v>
      </c>
      <c r="J1140" s="11">
        <f t="shared" si="1166"/>
        <v>580000</v>
      </c>
    </row>
    <row r="1141" spans="1:10" x14ac:dyDescent="0.3">
      <c r="A1141" s="3" t="str">
        <f t="shared" si="1132"/>
        <v>Орловская Область</v>
      </c>
      <c r="B1141">
        <f t="shared" si="1133"/>
        <v>2021</v>
      </c>
      <c r="C1141">
        <f t="shared" si="1134"/>
        <v>2</v>
      </c>
      <c r="D1141" s="11">
        <f t="shared" si="1135"/>
        <v>44229</v>
      </c>
      <c r="E1141" s="4">
        <f t="shared" si="1112"/>
        <v>44255</v>
      </c>
      <c r="F1141" s="1">
        <f t="shared" si="1110"/>
        <v>0</v>
      </c>
      <c r="G1141" s="12"/>
      <c r="I1141" s="11">
        <f t="shared" ref="I1141:J1141" si="1167">I1058</f>
        <v>580000</v>
      </c>
      <c r="J1141" s="11">
        <f t="shared" si="1167"/>
        <v>580000</v>
      </c>
    </row>
    <row r="1142" spans="1:10" x14ac:dyDescent="0.3">
      <c r="A1142" s="3" t="str">
        <f t="shared" si="1132"/>
        <v>Пензенская Область</v>
      </c>
      <c r="B1142">
        <f t="shared" si="1133"/>
        <v>2021</v>
      </c>
      <c r="C1142">
        <f t="shared" si="1134"/>
        <v>2</v>
      </c>
      <c r="D1142" s="11">
        <f t="shared" si="1135"/>
        <v>44229</v>
      </c>
      <c r="E1142" s="4">
        <f t="shared" si="1112"/>
        <v>44255</v>
      </c>
      <c r="F1142" s="1">
        <f t="shared" si="1110"/>
        <v>0</v>
      </c>
      <c r="G1142" s="12"/>
      <c r="I1142" s="11">
        <f t="shared" ref="I1142:J1142" si="1168">I1059</f>
        <v>580000</v>
      </c>
      <c r="J1142" s="11">
        <f t="shared" si="1168"/>
        <v>580000</v>
      </c>
    </row>
    <row r="1143" spans="1:10" x14ac:dyDescent="0.3">
      <c r="A1143" s="3" t="str">
        <f t="shared" si="1132"/>
        <v>Псковсая Область</v>
      </c>
      <c r="B1143">
        <f t="shared" si="1133"/>
        <v>2021</v>
      </c>
      <c r="C1143">
        <f t="shared" si="1134"/>
        <v>2</v>
      </c>
      <c r="D1143" s="11">
        <f t="shared" si="1135"/>
        <v>44229</v>
      </c>
      <c r="E1143" s="4">
        <f t="shared" si="1112"/>
        <v>44255</v>
      </c>
      <c r="F1143" s="1">
        <f t="shared" si="1110"/>
        <v>0</v>
      </c>
      <c r="G1143" s="12"/>
      <c r="I1143" s="11">
        <f t="shared" ref="I1143:J1143" si="1169">I1060</f>
        <v>580000</v>
      </c>
      <c r="J1143" s="11">
        <f t="shared" si="1169"/>
        <v>580000</v>
      </c>
    </row>
    <row r="1144" spans="1:10" x14ac:dyDescent="0.3">
      <c r="A1144" s="3" t="str">
        <f t="shared" si="1132"/>
        <v>Ростовская Область</v>
      </c>
      <c r="B1144">
        <f t="shared" si="1133"/>
        <v>2021</v>
      </c>
      <c r="C1144">
        <f t="shared" si="1134"/>
        <v>2</v>
      </c>
      <c r="D1144" s="11">
        <f t="shared" si="1135"/>
        <v>44229</v>
      </c>
      <c r="E1144" s="4">
        <f t="shared" si="1112"/>
        <v>44255</v>
      </c>
      <c r="F1144" s="1">
        <f t="shared" si="1110"/>
        <v>0</v>
      </c>
      <c r="G1144" s="12"/>
      <c r="I1144" s="11">
        <f t="shared" ref="I1144:J1144" si="1170">I1061</f>
        <v>580000</v>
      </c>
      <c r="J1144" s="11">
        <f t="shared" si="1170"/>
        <v>580000</v>
      </c>
    </row>
    <row r="1145" spans="1:10" x14ac:dyDescent="0.3">
      <c r="A1145" s="3" t="str">
        <f t="shared" si="1132"/>
        <v>Рязанская Область</v>
      </c>
      <c r="B1145">
        <f t="shared" si="1133"/>
        <v>2021</v>
      </c>
      <c r="C1145">
        <f t="shared" si="1134"/>
        <v>2</v>
      </c>
      <c r="D1145" s="11">
        <f t="shared" si="1135"/>
        <v>44229</v>
      </c>
      <c r="E1145" s="4">
        <f t="shared" si="1112"/>
        <v>44255</v>
      </c>
      <c r="F1145" s="1">
        <f t="shared" si="1110"/>
        <v>0</v>
      </c>
      <c r="G1145" s="12"/>
      <c r="I1145" s="11">
        <f t="shared" ref="I1145:J1145" si="1171">I1062</f>
        <v>580000</v>
      </c>
      <c r="J1145" s="11">
        <f t="shared" si="1171"/>
        <v>580000</v>
      </c>
    </row>
    <row r="1146" spans="1:10" x14ac:dyDescent="0.3">
      <c r="A1146" s="3" t="str">
        <f t="shared" si="1132"/>
        <v>Самарская Область</v>
      </c>
      <c r="B1146">
        <f t="shared" si="1133"/>
        <v>2021</v>
      </c>
      <c r="C1146">
        <f t="shared" si="1134"/>
        <v>2</v>
      </c>
      <c r="D1146" s="11">
        <f t="shared" si="1135"/>
        <v>44229</v>
      </c>
      <c r="E1146" s="4">
        <f t="shared" si="1112"/>
        <v>44255</v>
      </c>
      <c r="F1146" s="1">
        <f t="shared" si="1110"/>
        <v>0</v>
      </c>
      <c r="G1146" s="12"/>
      <c r="I1146" s="11">
        <f t="shared" ref="I1146:J1146" si="1172">I1063</f>
        <v>580000</v>
      </c>
      <c r="J1146" s="11">
        <f t="shared" si="1172"/>
        <v>580000</v>
      </c>
    </row>
    <row r="1147" spans="1:10" x14ac:dyDescent="0.3">
      <c r="A1147" s="3" t="str">
        <f t="shared" si="1132"/>
        <v>Саратовская Область</v>
      </c>
      <c r="B1147">
        <f t="shared" si="1133"/>
        <v>2021</v>
      </c>
      <c r="C1147">
        <f t="shared" si="1134"/>
        <v>2</v>
      </c>
      <c r="D1147" s="11">
        <f t="shared" si="1135"/>
        <v>44229</v>
      </c>
      <c r="E1147" s="4">
        <f t="shared" si="1112"/>
        <v>44255</v>
      </c>
      <c r="F1147" s="1">
        <f t="shared" si="1110"/>
        <v>0</v>
      </c>
      <c r="G1147" s="12"/>
      <c r="I1147" s="11">
        <f t="shared" ref="I1147:J1147" si="1173">I1064</f>
        <v>580000</v>
      </c>
      <c r="J1147" s="11">
        <f t="shared" si="1173"/>
        <v>580000</v>
      </c>
    </row>
    <row r="1148" spans="1:10" x14ac:dyDescent="0.3">
      <c r="A1148" s="3" t="str">
        <f t="shared" si="1132"/>
        <v>Сахалинская Область</v>
      </c>
      <c r="B1148">
        <f t="shared" si="1133"/>
        <v>2021</v>
      </c>
      <c r="C1148">
        <f t="shared" si="1134"/>
        <v>2</v>
      </c>
      <c r="D1148" s="11">
        <f t="shared" si="1135"/>
        <v>44229</v>
      </c>
      <c r="E1148" s="4">
        <f t="shared" si="1112"/>
        <v>44255</v>
      </c>
      <c r="F1148" s="1">
        <f t="shared" si="1110"/>
        <v>0</v>
      </c>
      <c r="G1148" s="12"/>
      <c r="I1148" s="11">
        <f t="shared" ref="I1148:J1148" si="1174">I1065</f>
        <v>580000</v>
      </c>
      <c r="J1148" s="11">
        <f t="shared" si="1174"/>
        <v>580000</v>
      </c>
    </row>
    <row r="1149" spans="1:10" x14ac:dyDescent="0.3">
      <c r="A1149" s="3" t="str">
        <f t="shared" si="1132"/>
        <v>Свердловская Область</v>
      </c>
      <c r="B1149">
        <f t="shared" si="1133"/>
        <v>2021</v>
      </c>
      <c r="C1149">
        <f t="shared" si="1134"/>
        <v>2</v>
      </c>
      <c r="D1149" s="11">
        <f t="shared" si="1135"/>
        <v>44229</v>
      </c>
      <c r="E1149" s="4">
        <f t="shared" si="1112"/>
        <v>44255</v>
      </c>
      <c r="F1149" s="1">
        <f t="shared" si="1110"/>
        <v>0</v>
      </c>
      <c r="G1149" s="12"/>
      <c r="I1149" s="11">
        <f t="shared" ref="I1149:J1149" si="1175">I1066</f>
        <v>580000</v>
      </c>
      <c r="J1149" s="11">
        <f t="shared" si="1175"/>
        <v>580000</v>
      </c>
    </row>
    <row r="1150" spans="1:10" x14ac:dyDescent="0.3">
      <c r="A1150" s="3" t="str">
        <f t="shared" si="1132"/>
        <v>Смоленская Область</v>
      </c>
      <c r="B1150">
        <f t="shared" si="1133"/>
        <v>2021</v>
      </c>
      <c r="C1150">
        <f t="shared" si="1134"/>
        <v>2</v>
      </c>
      <c r="D1150" s="11">
        <f t="shared" si="1135"/>
        <v>44229</v>
      </c>
      <c r="E1150" s="4">
        <f t="shared" si="1112"/>
        <v>44255</v>
      </c>
      <c r="F1150" s="1">
        <f t="shared" si="1110"/>
        <v>0</v>
      </c>
      <c r="G1150" s="12"/>
      <c r="I1150" s="11">
        <f t="shared" ref="I1150:J1150" si="1176">I1067</f>
        <v>580000</v>
      </c>
      <c r="J1150" s="11">
        <f t="shared" si="1176"/>
        <v>580000</v>
      </c>
    </row>
    <row r="1151" spans="1:10" x14ac:dyDescent="0.3">
      <c r="A1151" s="3" t="str">
        <f t="shared" si="1132"/>
        <v>Тамбовская Область</v>
      </c>
      <c r="B1151">
        <f t="shared" si="1133"/>
        <v>2021</v>
      </c>
      <c r="C1151">
        <f t="shared" si="1134"/>
        <v>2</v>
      </c>
      <c r="D1151" s="11">
        <f t="shared" si="1135"/>
        <v>44229</v>
      </c>
      <c r="E1151" s="4">
        <f t="shared" si="1112"/>
        <v>44255</v>
      </c>
      <c r="F1151" s="1">
        <f t="shared" si="1110"/>
        <v>0</v>
      </c>
      <c r="G1151" s="12"/>
      <c r="I1151" s="11">
        <f t="shared" ref="I1151:J1151" si="1177">I1068</f>
        <v>580000</v>
      </c>
      <c r="J1151" s="11">
        <f t="shared" si="1177"/>
        <v>580000</v>
      </c>
    </row>
    <row r="1152" spans="1:10" x14ac:dyDescent="0.3">
      <c r="A1152" s="3" t="str">
        <f t="shared" si="1132"/>
        <v>Томская Область</v>
      </c>
      <c r="B1152">
        <f t="shared" si="1133"/>
        <v>2021</v>
      </c>
      <c r="C1152">
        <f t="shared" si="1134"/>
        <v>2</v>
      </c>
      <c r="D1152" s="11">
        <f t="shared" si="1135"/>
        <v>44229</v>
      </c>
      <c r="E1152" s="4">
        <f t="shared" si="1112"/>
        <v>44255</v>
      </c>
      <c r="F1152" s="1">
        <f t="shared" si="1110"/>
        <v>0</v>
      </c>
      <c r="G1152" s="12"/>
      <c r="I1152" s="11">
        <f t="shared" ref="I1152:J1152" si="1178">I1069</f>
        <v>580000</v>
      </c>
      <c r="J1152" s="11">
        <f t="shared" si="1178"/>
        <v>580000</v>
      </c>
    </row>
    <row r="1153" spans="1:10" x14ac:dyDescent="0.3">
      <c r="A1153" s="3" t="str">
        <f t="shared" si="1132"/>
        <v>Тульская Область</v>
      </c>
      <c r="B1153">
        <f t="shared" si="1133"/>
        <v>2021</v>
      </c>
      <c r="C1153">
        <f t="shared" si="1134"/>
        <v>2</v>
      </c>
      <c r="D1153" s="11">
        <f t="shared" si="1135"/>
        <v>44229</v>
      </c>
      <c r="E1153" s="4">
        <f t="shared" si="1112"/>
        <v>44255</v>
      </c>
      <c r="F1153" s="1">
        <f t="shared" si="1110"/>
        <v>0</v>
      </c>
      <c r="G1153" s="12"/>
      <c r="I1153" s="11">
        <f t="shared" ref="I1153:J1153" si="1179">I1070</f>
        <v>580000</v>
      </c>
      <c r="J1153" s="11">
        <f t="shared" si="1179"/>
        <v>580000</v>
      </c>
    </row>
    <row r="1154" spans="1:10" x14ac:dyDescent="0.3">
      <c r="A1154" s="3" t="str">
        <f t="shared" si="1132"/>
        <v>Тюменская Область</v>
      </c>
      <c r="B1154">
        <f t="shared" si="1133"/>
        <v>2021</v>
      </c>
      <c r="C1154">
        <f t="shared" si="1134"/>
        <v>2</v>
      </c>
      <c r="D1154" s="11">
        <f t="shared" si="1135"/>
        <v>44229</v>
      </c>
      <c r="E1154" s="4">
        <f t="shared" si="1112"/>
        <v>44255</v>
      </c>
      <c r="F1154" s="1">
        <f t="shared" ref="F1154:F1217" si="1180">IF(OR(AND(I1154&lt;=D1154,J1154&gt;=E1154),AND(E1154&gt;=I1154,E1154&lt;=J1154)),1,0)</f>
        <v>0</v>
      </c>
      <c r="G1154" s="12"/>
      <c r="I1154" s="11">
        <f t="shared" ref="I1154:J1154" si="1181">I1071</f>
        <v>580000</v>
      </c>
      <c r="J1154" s="11">
        <f t="shared" si="1181"/>
        <v>580000</v>
      </c>
    </row>
    <row r="1155" spans="1:10" x14ac:dyDescent="0.3">
      <c r="A1155" s="3" t="str">
        <f t="shared" si="1132"/>
        <v>Ульяновская Область</v>
      </c>
      <c r="B1155">
        <f t="shared" si="1133"/>
        <v>2021</v>
      </c>
      <c r="C1155">
        <f t="shared" si="1134"/>
        <v>2</v>
      </c>
      <c r="D1155" s="11">
        <f t="shared" si="1135"/>
        <v>44229</v>
      </c>
      <c r="E1155" s="4">
        <f t="shared" ref="E1155:E1218" si="1182">EOMONTH(D1155,0)</f>
        <v>44255</v>
      </c>
      <c r="F1155" s="1">
        <f t="shared" si="1180"/>
        <v>0</v>
      </c>
      <c r="G1155" s="12"/>
      <c r="I1155" s="11">
        <f t="shared" ref="I1155:J1155" si="1183">I1072</f>
        <v>580000</v>
      </c>
      <c r="J1155" s="11">
        <f t="shared" si="1183"/>
        <v>580000</v>
      </c>
    </row>
    <row r="1156" spans="1:10" x14ac:dyDescent="0.3">
      <c r="A1156" s="3" t="str">
        <f t="shared" si="1132"/>
        <v>Челябинская Область</v>
      </c>
      <c r="B1156">
        <f t="shared" si="1133"/>
        <v>2021</v>
      </c>
      <c r="C1156">
        <f t="shared" si="1134"/>
        <v>2</v>
      </c>
      <c r="D1156" s="11">
        <f t="shared" si="1135"/>
        <v>44229</v>
      </c>
      <c r="E1156" s="4">
        <f t="shared" si="1182"/>
        <v>44255</v>
      </c>
      <c r="F1156" s="1">
        <f t="shared" si="1180"/>
        <v>0</v>
      </c>
      <c r="G1156" s="12"/>
      <c r="I1156" s="11">
        <f t="shared" ref="I1156:J1156" si="1184">I1073</f>
        <v>580000</v>
      </c>
      <c r="J1156" s="11">
        <f t="shared" si="1184"/>
        <v>580000</v>
      </c>
    </row>
    <row r="1157" spans="1:10" x14ac:dyDescent="0.3">
      <c r="A1157" s="3" t="str">
        <f t="shared" si="1132"/>
        <v>Ярославская Область</v>
      </c>
      <c r="B1157">
        <f t="shared" si="1133"/>
        <v>2021</v>
      </c>
      <c r="C1157">
        <f t="shared" si="1134"/>
        <v>2</v>
      </c>
      <c r="D1157" s="11">
        <f t="shared" si="1135"/>
        <v>44229</v>
      </c>
      <c r="E1157" s="4">
        <f t="shared" si="1182"/>
        <v>44255</v>
      </c>
      <c r="F1157" s="1">
        <f t="shared" si="1180"/>
        <v>0</v>
      </c>
      <c r="G1157" s="12"/>
      <c r="I1157" s="11">
        <f t="shared" ref="I1157:J1157" si="1185">I1074</f>
        <v>580000</v>
      </c>
      <c r="J1157" s="11">
        <f t="shared" si="1185"/>
        <v>580000</v>
      </c>
    </row>
    <row r="1158" spans="1:10" x14ac:dyDescent="0.3">
      <c r="A1158" s="3" t="str">
        <f t="shared" si="1132"/>
        <v>Севастополь</v>
      </c>
      <c r="B1158">
        <f t="shared" si="1133"/>
        <v>2021</v>
      </c>
      <c r="C1158">
        <f t="shared" si="1134"/>
        <v>2</v>
      </c>
      <c r="D1158" s="11">
        <f t="shared" si="1135"/>
        <v>44229</v>
      </c>
      <c r="E1158" s="4">
        <f t="shared" si="1182"/>
        <v>44255</v>
      </c>
      <c r="F1158" s="1">
        <f t="shared" si="1180"/>
        <v>0</v>
      </c>
      <c r="G1158" s="12"/>
      <c r="I1158" s="11">
        <f t="shared" ref="I1158:J1158" si="1186">I1075</f>
        <v>580000</v>
      </c>
      <c r="J1158" s="11">
        <f t="shared" si="1186"/>
        <v>580000</v>
      </c>
    </row>
    <row r="1159" spans="1:10" x14ac:dyDescent="0.3">
      <c r="A1159" s="3" t="str">
        <f t="shared" si="1132"/>
        <v>Еврейская Автономная Область</v>
      </c>
      <c r="B1159">
        <f t="shared" si="1133"/>
        <v>2021</v>
      </c>
      <c r="C1159">
        <f t="shared" si="1134"/>
        <v>2</v>
      </c>
      <c r="D1159" s="11">
        <f t="shared" si="1135"/>
        <v>44229</v>
      </c>
      <c r="E1159" s="4">
        <f t="shared" si="1182"/>
        <v>44255</v>
      </c>
      <c r="F1159" s="1">
        <f t="shared" si="1180"/>
        <v>0</v>
      </c>
      <c r="G1159" s="12"/>
      <c r="I1159" s="11">
        <f t="shared" ref="I1159:J1159" si="1187">I1076</f>
        <v>580000</v>
      </c>
      <c r="J1159" s="11">
        <f t="shared" si="1187"/>
        <v>580000</v>
      </c>
    </row>
    <row r="1160" spans="1:10" x14ac:dyDescent="0.3">
      <c r="A1160" s="3" t="str">
        <f t="shared" si="1132"/>
        <v>Ненецкий Автономный Округ</v>
      </c>
      <c r="B1160">
        <f t="shared" si="1133"/>
        <v>2021</v>
      </c>
      <c r="C1160">
        <f t="shared" si="1134"/>
        <v>2</v>
      </c>
      <c r="D1160" s="11">
        <f t="shared" si="1135"/>
        <v>44229</v>
      </c>
      <c r="E1160" s="4">
        <f t="shared" si="1182"/>
        <v>44255</v>
      </c>
      <c r="F1160" s="1">
        <f t="shared" si="1180"/>
        <v>0</v>
      </c>
      <c r="G1160" s="12"/>
      <c r="I1160" s="11">
        <f t="shared" ref="I1160:J1160" si="1188">I1077</f>
        <v>580000</v>
      </c>
      <c r="J1160" s="11">
        <f t="shared" si="1188"/>
        <v>580000</v>
      </c>
    </row>
    <row r="1161" spans="1:10" x14ac:dyDescent="0.3">
      <c r="A1161" s="3" t="str">
        <f t="shared" si="1132"/>
        <v>Ханты-Мансийский Автономный Округ -Югра</v>
      </c>
      <c r="B1161">
        <f t="shared" si="1133"/>
        <v>2021</v>
      </c>
      <c r="C1161">
        <f t="shared" si="1134"/>
        <v>2</v>
      </c>
      <c r="D1161" s="11">
        <f t="shared" si="1135"/>
        <v>44229</v>
      </c>
      <c r="E1161" s="4">
        <f t="shared" si="1182"/>
        <v>44255</v>
      </c>
      <c r="F1161" s="1">
        <f t="shared" si="1180"/>
        <v>0</v>
      </c>
      <c r="G1161" s="12"/>
      <c r="I1161" s="11">
        <f t="shared" ref="I1161:J1161" si="1189">I1078</f>
        <v>580000</v>
      </c>
      <c r="J1161" s="11">
        <f t="shared" si="1189"/>
        <v>580000</v>
      </c>
    </row>
    <row r="1162" spans="1:10" x14ac:dyDescent="0.3">
      <c r="A1162" s="3" t="str">
        <f t="shared" si="1132"/>
        <v>Чукотский Автономный Округ</v>
      </c>
      <c r="B1162">
        <f t="shared" si="1133"/>
        <v>2021</v>
      </c>
      <c r="C1162">
        <f t="shared" si="1134"/>
        <v>2</v>
      </c>
      <c r="D1162" s="11">
        <f t="shared" si="1135"/>
        <v>44229</v>
      </c>
      <c r="E1162" s="4">
        <f t="shared" si="1182"/>
        <v>44255</v>
      </c>
      <c r="F1162" s="1">
        <f t="shared" si="1180"/>
        <v>0</v>
      </c>
      <c r="G1162" s="12"/>
      <c r="I1162" s="11">
        <f t="shared" ref="I1162:J1162" si="1190">I1079</f>
        <v>580000</v>
      </c>
      <c r="J1162" s="11">
        <f t="shared" si="1190"/>
        <v>580000</v>
      </c>
    </row>
    <row r="1163" spans="1:10" x14ac:dyDescent="0.3">
      <c r="A1163" s="3" t="str">
        <f t="shared" si="1132"/>
        <v>Ямало-Ненецкий Автономный Округ</v>
      </c>
      <c r="B1163">
        <f t="shared" si="1133"/>
        <v>2021</v>
      </c>
      <c r="C1163">
        <f t="shared" si="1134"/>
        <v>2</v>
      </c>
      <c r="D1163" s="11">
        <f t="shared" si="1135"/>
        <v>44229</v>
      </c>
      <c r="E1163" s="4">
        <f t="shared" si="1182"/>
        <v>44255</v>
      </c>
      <c r="F1163" s="1">
        <f t="shared" si="1180"/>
        <v>0</v>
      </c>
      <c r="G1163" s="12"/>
      <c r="I1163" s="11">
        <f t="shared" ref="I1163:J1163" si="1191">I1080</f>
        <v>580000</v>
      </c>
      <c r="J1163" s="11">
        <f t="shared" si="1191"/>
        <v>580000</v>
      </c>
    </row>
    <row r="1164" spans="1:10" x14ac:dyDescent="0.3">
      <c r="A1164" s="3" t="str">
        <f t="shared" si="1132"/>
        <v>Москва</v>
      </c>
      <c r="B1164">
        <f t="shared" si="1133"/>
        <v>2021</v>
      </c>
      <c r="C1164">
        <f t="shared" si="1134"/>
        <v>3</v>
      </c>
      <c r="D1164" s="11">
        <f t="shared" si="1135"/>
        <v>44257</v>
      </c>
      <c r="E1164" s="4">
        <f t="shared" si="1182"/>
        <v>44286</v>
      </c>
      <c r="F1164" s="1">
        <f t="shared" si="1180"/>
        <v>1</v>
      </c>
      <c r="G1164" s="12"/>
      <c r="I1164" s="11">
        <f t="shared" ref="I1164:J1164" si="1192">I1081</f>
        <v>43914</v>
      </c>
      <c r="J1164" s="11">
        <f t="shared" si="1192"/>
        <v>44561</v>
      </c>
    </row>
    <row r="1165" spans="1:10" x14ac:dyDescent="0.3">
      <c r="A1165" s="3" t="str">
        <f t="shared" si="1132"/>
        <v>Московская область</v>
      </c>
      <c r="B1165">
        <f t="shared" si="1133"/>
        <v>2021</v>
      </c>
      <c r="C1165">
        <f t="shared" si="1134"/>
        <v>3</v>
      </c>
      <c r="D1165" s="11">
        <f t="shared" si="1135"/>
        <v>44257</v>
      </c>
      <c r="E1165" s="4">
        <f t="shared" si="1182"/>
        <v>44286</v>
      </c>
      <c r="F1165" s="1">
        <f t="shared" si="1180"/>
        <v>1</v>
      </c>
      <c r="G1165" s="12"/>
      <c r="I1165" s="11">
        <f t="shared" ref="I1165:J1165" si="1193">I1082</f>
        <v>0</v>
      </c>
      <c r="J1165" s="11">
        <f t="shared" si="1193"/>
        <v>44562</v>
      </c>
    </row>
    <row r="1166" spans="1:10" x14ac:dyDescent="0.3">
      <c r="A1166" s="3" t="str">
        <f t="shared" si="1132"/>
        <v>Санкт-Петербург</v>
      </c>
      <c r="B1166">
        <f t="shared" si="1133"/>
        <v>2021</v>
      </c>
      <c r="C1166">
        <f t="shared" si="1134"/>
        <v>3</v>
      </c>
      <c r="D1166" s="11">
        <f t="shared" si="1135"/>
        <v>44257</v>
      </c>
      <c r="E1166" s="4">
        <f t="shared" si="1182"/>
        <v>44286</v>
      </c>
      <c r="F1166" s="1">
        <f t="shared" si="1180"/>
        <v>1</v>
      </c>
      <c r="G1166" s="12"/>
      <c r="I1166" s="11">
        <f t="shared" ref="I1166:J1166" si="1194">I1083</f>
        <v>0</v>
      </c>
      <c r="J1166" s="11">
        <f t="shared" si="1194"/>
        <v>44562</v>
      </c>
    </row>
    <row r="1167" spans="1:10" x14ac:dyDescent="0.3">
      <c r="A1167" s="3" t="str">
        <f t="shared" si="1132"/>
        <v>Ленинградская область</v>
      </c>
      <c r="B1167">
        <f t="shared" si="1133"/>
        <v>2021</v>
      </c>
      <c r="C1167">
        <f t="shared" si="1134"/>
        <v>3</v>
      </c>
      <c r="D1167" s="11">
        <f t="shared" si="1135"/>
        <v>44257</v>
      </c>
      <c r="E1167" s="4">
        <f t="shared" si="1182"/>
        <v>44286</v>
      </c>
      <c r="F1167" s="1">
        <f t="shared" si="1180"/>
        <v>0</v>
      </c>
      <c r="G1167" s="12"/>
      <c r="I1167" s="11">
        <f t="shared" ref="I1167:J1167" si="1195">I1084</f>
        <v>0</v>
      </c>
      <c r="J1167" s="11">
        <f t="shared" si="1195"/>
        <v>0</v>
      </c>
    </row>
    <row r="1168" spans="1:10" x14ac:dyDescent="0.3">
      <c r="A1168" s="3" t="str">
        <f t="shared" si="1132"/>
        <v>Республика Адыгея</v>
      </c>
      <c r="B1168">
        <f t="shared" si="1133"/>
        <v>2021</v>
      </c>
      <c r="C1168">
        <f t="shared" si="1134"/>
        <v>3</v>
      </c>
      <c r="D1168" s="11">
        <f t="shared" si="1135"/>
        <v>44257</v>
      </c>
      <c r="E1168" s="4">
        <f t="shared" si="1182"/>
        <v>44286</v>
      </c>
      <c r="F1168" s="1">
        <f t="shared" si="1180"/>
        <v>0</v>
      </c>
      <c r="G1168" s="12"/>
      <c r="I1168" s="11">
        <f t="shared" ref="I1168:J1168" si="1196">I1085</f>
        <v>0</v>
      </c>
      <c r="J1168" s="11">
        <f t="shared" si="1196"/>
        <v>0</v>
      </c>
    </row>
    <row r="1169" spans="1:10" x14ac:dyDescent="0.3">
      <c r="A1169" s="3" t="str">
        <f t="shared" si="1132"/>
        <v>Республика Алтай</v>
      </c>
      <c r="B1169">
        <f t="shared" si="1133"/>
        <v>2021</v>
      </c>
      <c r="C1169">
        <f t="shared" si="1134"/>
        <v>3</v>
      </c>
      <c r="D1169" s="11">
        <f t="shared" si="1135"/>
        <v>44257</v>
      </c>
      <c r="E1169" s="4">
        <f t="shared" si="1182"/>
        <v>44286</v>
      </c>
      <c r="F1169" s="1">
        <f t="shared" si="1180"/>
        <v>0</v>
      </c>
      <c r="G1169" s="12"/>
      <c r="I1169" s="11">
        <f t="shared" ref="I1169:J1169" si="1197">I1086</f>
        <v>43922</v>
      </c>
      <c r="J1169" s="11">
        <f t="shared" si="1197"/>
        <v>44012</v>
      </c>
    </row>
    <row r="1170" spans="1:10" x14ac:dyDescent="0.3">
      <c r="A1170" s="3" t="str">
        <f t="shared" si="1132"/>
        <v>Республика Башкортостан</v>
      </c>
      <c r="B1170">
        <f t="shared" si="1133"/>
        <v>2021</v>
      </c>
      <c r="C1170">
        <f t="shared" si="1134"/>
        <v>3</v>
      </c>
      <c r="D1170" s="11">
        <f t="shared" si="1135"/>
        <v>44257</v>
      </c>
      <c r="E1170" s="4">
        <f t="shared" si="1182"/>
        <v>44286</v>
      </c>
      <c r="F1170" s="1">
        <f t="shared" si="1180"/>
        <v>0</v>
      </c>
      <c r="G1170" s="12"/>
      <c r="I1170" s="11">
        <f t="shared" ref="I1170:J1170" si="1198">I1087</f>
        <v>580000</v>
      </c>
      <c r="J1170" s="11">
        <f t="shared" si="1198"/>
        <v>580000</v>
      </c>
    </row>
    <row r="1171" spans="1:10" x14ac:dyDescent="0.3">
      <c r="A1171" s="3" t="str">
        <f t="shared" si="1132"/>
        <v>Республика Бурятия</v>
      </c>
      <c r="B1171">
        <f t="shared" si="1133"/>
        <v>2021</v>
      </c>
      <c r="C1171">
        <f t="shared" si="1134"/>
        <v>3</v>
      </c>
      <c r="D1171" s="11">
        <f t="shared" si="1135"/>
        <v>44257</v>
      </c>
      <c r="E1171" s="4">
        <f t="shared" si="1182"/>
        <v>44286</v>
      </c>
      <c r="F1171" s="1">
        <f t="shared" si="1180"/>
        <v>0</v>
      </c>
      <c r="G1171" s="12"/>
      <c r="I1171" s="11">
        <f t="shared" ref="I1171:J1171" si="1199">I1088</f>
        <v>43891</v>
      </c>
      <c r="J1171" s="11">
        <f t="shared" si="1199"/>
        <v>44075</v>
      </c>
    </row>
    <row r="1172" spans="1:10" x14ac:dyDescent="0.3">
      <c r="A1172" s="3" t="str">
        <f t="shared" si="1132"/>
        <v>Республика Дагестан</v>
      </c>
      <c r="B1172">
        <f t="shared" si="1133"/>
        <v>2021</v>
      </c>
      <c r="C1172">
        <f t="shared" si="1134"/>
        <v>3</v>
      </c>
      <c r="D1172" s="11">
        <f t="shared" si="1135"/>
        <v>44257</v>
      </c>
      <c r="E1172" s="4">
        <f t="shared" si="1182"/>
        <v>44286</v>
      </c>
      <c r="F1172" s="1">
        <f t="shared" si="1180"/>
        <v>0</v>
      </c>
      <c r="G1172" s="12"/>
      <c r="I1172" s="11">
        <f t="shared" ref="I1172:J1172" si="1200">I1089</f>
        <v>580000</v>
      </c>
      <c r="J1172" s="11">
        <f t="shared" si="1200"/>
        <v>580000</v>
      </c>
    </row>
    <row r="1173" spans="1:10" x14ac:dyDescent="0.3">
      <c r="A1173" s="3" t="str">
        <f t="shared" si="1132"/>
        <v>Республика Ингушетия</v>
      </c>
      <c r="B1173">
        <f t="shared" si="1133"/>
        <v>2021</v>
      </c>
      <c r="C1173">
        <f t="shared" si="1134"/>
        <v>3</v>
      </c>
      <c r="D1173" s="11">
        <f t="shared" si="1135"/>
        <v>44257</v>
      </c>
      <c r="E1173" s="4">
        <f t="shared" si="1182"/>
        <v>44286</v>
      </c>
      <c r="F1173" s="1">
        <f t="shared" si="1180"/>
        <v>0</v>
      </c>
      <c r="G1173" s="12"/>
      <c r="I1173" s="11">
        <f t="shared" ref="I1173:J1173" si="1201">I1090</f>
        <v>580000</v>
      </c>
      <c r="J1173" s="11">
        <f t="shared" si="1201"/>
        <v>580000</v>
      </c>
    </row>
    <row r="1174" spans="1:10" x14ac:dyDescent="0.3">
      <c r="A1174" s="3" t="str">
        <f t="shared" ref="A1174:A1237" si="1202">A1091</f>
        <v>Кабардино-Балкарская Республика</v>
      </c>
      <c r="B1174">
        <f t="shared" ref="B1174:B1237" si="1203">YEAR(D1174)</f>
        <v>2021</v>
      </c>
      <c r="C1174">
        <f t="shared" ref="C1174:C1237" si="1204">MONTH(D1174)</f>
        <v>3</v>
      </c>
      <c r="D1174" s="11">
        <f t="shared" ref="D1174:D1237" si="1205">EDATE(D1091,1)</f>
        <v>44257</v>
      </c>
      <c r="E1174" s="4">
        <f t="shared" si="1182"/>
        <v>44286</v>
      </c>
      <c r="F1174" s="1">
        <f t="shared" si="1180"/>
        <v>0</v>
      </c>
      <c r="G1174" s="12"/>
      <c r="I1174" s="11">
        <f t="shared" ref="I1174:J1174" si="1206">I1091</f>
        <v>580000</v>
      </c>
      <c r="J1174" s="11">
        <f t="shared" si="1206"/>
        <v>580000</v>
      </c>
    </row>
    <row r="1175" spans="1:10" x14ac:dyDescent="0.3">
      <c r="A1175" s="3" t="str">
        <f t="shared" si="1202"/>
        <v>Республика Калмыкия</v>
      </c>
      <c r="B1175">
        <f t="shared" si="1203"/>
        <v>2021</v>
      </c>
      <c r="C1175">
        <f t="shared" si="1204"/>
        <v>3</v>
      </c>
      <c r="D1175" s="11">
        <f t="shared" si="1205"/>
        <v>44257</v>
      </c>
      <c r="E1175" s="4">
        <f t="shared" si="1182"/>
        <v>44286</v>
      </c>
      <c r="F1175" s="1">
        <f t="shared" si="1180"/>
        <v>0</v>
      </c>
      <c r="G1175" s="12"/>
      <c r="I1175" s="11">
        <f t="shared" ref="I1175:J1175" si="1207">I1092</f>
        <v>43922</v>
      </c>
      <c r="J1175" s="11">
        <f t="shared" si="1207"/>
        <v>44134</v>
      </c>
    </row>
    <row r="1176" spans="1:10" x14ac:dyDescent="0.3">
      <c r="A1176" s="3" t="str">
        <f t="shared" si="1202"/>
        <v>Карачаево-Черкесская Республика</v>
      </c>
      <c r="B1176">
        <f t="shared" si="1203"/>
        <v>2021</v>
      </c>
      <c r="C1176">
        <f t="shared" si="1204"/>
        <v>3</v>
      </c>
      <c r="D1176" s="11">
        <f t="shared" si="1205"/>
        <v>44257</v>
      </c>
      <c r="E1176" s="4">
        <f t="shared" si="1182"/>
        <v>44286</v>
      </c>
      <c r="F1176" s="1">
        <f t="shared" si="1180"/>
        <v>1</v>
      </c>
      <c r="G1176" s="12"/>
      <c r="I1176" s="11">
        <f t="shared" ref="I1176:J1176" si="1208">I1093</f>
        <v>43922</v>
      </c>
      <c r="J1176" s="11">
        <f t="shared" si="1208"/>
        <v>580000</v>
      </c>
    </row>
    <row r="1177" spans="1:10" x14ac:dyDescent="0.3">
      <c r="A1177" s="3" t="str">
        <f t="shared" si="1202"/>
        <v>Республика Коми</v>
      </c>
      <c r="B1177">
        <f t="shared" si="1203"/>
        <v>2021</v>
      </c>
      <c r="C1177">
        <f t="shared" si="1204"/>
        <v>3</v>
      </c>
      <c r="D1177" s="11">
        <f t="shared" si="1205"/>
        <v>44257</v>
      </c>
      <c r="E1177" s="4">
        <f t="shared" si="1182"/>
        <v>44286</v>
      </c>
      <c r="F1177" s="1">
        <f t="shared" si="1180"/>
        <v>0</v>
      </c>
      <c r="G1177" s="12"/>
      <c r="I1177" s="11">
        <f t="shared" ref="I1177:J1177" si="1209">I1094</f>
        <v>43891</v>
      </c>
      <c r="J1177" s="11">
        <f t="shared" si="1209"/>
        <v>44012</v>
      </c>
    </row>
    <row r="1178" spans="1:10" x14ac:dyDescent="0.3">
      <c r="A1178" s="3" t="str">
        <f t="shared" si="1202"/>
        <v>Республика Крым</v>
      </c>
      <c r="B1178">
        <f t="shared" si="1203"/>
        <v>2021</v>
      </c>
      <c r="C1178">
        <f t="shared" si="1204"/>
        <v>3</v>
      </c>
      <c r="D1178" s="11">
        <f t="shared" si="1205"/>
        <v>44257</v>
      </c>
      <c r="E1178" s="4">
        <f t="shared" si="1182"/>
        <v>44286</v>
      </c>
      <c r="F1178" s="1">
        <f t="shared" si="1180"/>
        <v>1</v>
      </c>
      <c r="G1178" s="12"/>
      <c r="I1178" s="11">
        <f t="shared" ref="I1178:J1178" si="1210">I1095</f>
        <v>43922</v>
      </c>
      <c r="J1178" s="11">
        <f t="shared" si="1210"/>
        <v>580000</v>
      </c>
    </row>
    <row r="1179" spans="1:10" x14ac:dyDescent="0.3">
      <c r="A1179" s="3" t="str">
        <f t="shared" si="1202"/>
        <v>Республика Марий Эл</v>
      </c>
      <c r="B1179">
        <f t="shared" si="1203"/>
        <v>2021</v>
      </c>
      <c r="C1179">
        <f t="shared" si="1204"/>
        <v>3</v>
      </c>
      <c r="D1179" s="11">
        <f t="shared" si="1205"/>
        <v>44257</v>
      </c>
      <c r="E1179" s="4">
        <f t="shared" si="1182"/>
        <v>44286</v>
      </c>
      <c r="F1179" s="1">
        <f t="shared" si="1180"/>
        <v>0</v>
      </c>
      <c r="G1179" s="12"/>
      <c r="I1179" s="11">
        <f t="shared" ref="I1179:J1179" si="1211">I1096</f>
        <v>580000</v>
      </c>
      <c r="J1179" s="11">
        <f t="shared" si="1211"/>
        <v>580000</v>
      </c>
    </row>
    <row r="1180" spans="1:10" x14ac:dyDescent="0.3">
      <c r="A1180" s="3" t="str">
        <f t="shared" si="1202"/>
        <v>Республика Мордовия</v>
      </c>
      <c r="B1180">
        <f t="shared" si="1203"/>
        <v>2021</v>
      </c>
      <c r="C1180">
        <f t="shared" si="1204"/>
        <v>3</v>
      </c>
      <c r="D1180" s="11">
        <f t="shared" si="1205"/>
        <v>44257</v>
      </c>
      <c r="E1180" s="4">
        <f t="shared" si="1182"/>
        <v>44286</v>
      </c>
      <c r="F1180" s="1">
        <f t="shared" si="1180"/>
        <v>1</v>
      </c>
      <c r="G1180" s="12"/>
      <c r="I1180" s="11">
        <f t="shared" ref="I1180:J1180" si="1212">I1097</f>
        <v>43922</v>
      </c>
      <c r="J1180" s="11">
        <f t="shared" si="1212"/>
        <v>580000</v>
      </c>
    </row>
    <row r="1181" spans="1:10" x14ac:dyDescent="0.3">
      <c r="A1181" s="3" t="str">
        <f t="shared" si="1202"/>
        <v>Республика Саха (Якутия)</v>
      </c>
      <c r="B1181">
        <f t="shared" si="1203"/>
        <v>2021</v>
      </c>
      <c r="C1181">
        <f t="shared" si="1204"/>
        <v>3</v>
      </c>
      <c r="D1181" s="11">
        <f t="shared" si="1205"/>
        <v>44257</v>
      </c>
      <c r="E1181" s="4">
        <f t="shared" si="1182"/>
        <v>44286</v>
      </c>
      <c r="F1181" s="1">
        <f t="shared" si="1180"/>
        <v>0</v>
      </c>
      <c r="G1181" s="12"/>
      <c r="I1181" s="11">
        <f t="shared" ref="I1181:J1181" si="1213">I1098</f>
        <v>580000</v>
      </c>
      <c r="J1181" s="11">
        <f t="shared" si="1213"/>
        <v>580000</v>
      </c>
    </row>
    <row r="1182" spans="1:10" x14ac:dyDescent="0.3">
      <c r="A1182" s="3" t="str">
        <f t="shared" si="1202"/>
        <v xml:space="preserve">Республика Северная Осетия-Алания </v>
      </c>
      <c r="B1182">
        <f t="shared" si="1203"/>
        <v>2021</v>
      </c>
      <c r="C1182">
        <f t="shared" si="1204"/>
        <v>3</v>
      </c>
      <c r="D1182" s="11">
        <f t="shared" si="1205"/>
        <v>44257</v>
      </c>
      <c r="E1182" s="4">
        <f t="shared" si="1182"/>
        <v>44286</v>
      </c>
      <c r="F1182" s="1">
        <f t="shared" si="1180"/>
        <v>0</v>
      </c>
      <c r="G1182" s="12"/>
      <c r="I1182" s="11">
        <f t="shared" ref="I1182:J1182" si="1214">I1099</f>
        <v>580000</v>
      </c>
      <c r="J1182" s="11">
        <f t="shared" si="1214"/>
        <v>580000</v>
      </c>
    </row>
    <row r="1183" spans="1:10" x14ac:dyDescent="0.3">
      <c r="A1183" s="3" t="str">
        <f t="shared" si="1202"/>
        <v>Республика Татарстан</v>
      </c>
      <c r="B1183">
        <f t="shared" si="1203"/>
        <v>2021</v>
      </c>
      <c r="C1183">
        <f t="shared" si="1204"/>
        <v>3</v>
      </c>
      <c r="D1183" s="11">
        <f t="shared" si="1205"/>
        <v>44257</v>
      </c>
      <c r="E1183" s="4">
        <f t="shared" si="1182"/>
        <v>44286</v>
      </c>
      <c r="F1183" s="1">
        <f t="shared" si="1180"/>
        <v>0</v>
      </c>
      <c r="G1183" s="12"/>
      <c r="I1183" s="11">
        <f t="shared" ref="I1183:J1183" si="1215">I1100</f>
        <v>580000</v>
      </c>
      <c r="J1183" s="11">
        <f t="shared" si="1215"/>
        <v>580000</v>
      </c>
    </row>
    <row r="1184" spans="1:10" x14ac:dyDescent="0.3">
      <c r="A1184" s="3" t="str">
        <f t="shared" si="1202"/>
        <v>Республика Тыва</v>
      </c>
      <c r="B1184">
        <f t="shared" si="1203"/>
        <v>2021</v>
      </c>
      <c r="C1184">
        <f t="shared" si="1204"/>
        <v>3</v>
      </c>
      <c r="D1184" s="11">
        <f t="shared" si="1205"/>
        <v>44257</v>
      </c>
      <c r="E1184" s="4">
        <f t="shared" si="1182"/>
        <v>44286</v>
      </c>
      <c r="F1184" s="1">
        <f t="shared" si="1180"/>
        <v>0</v>
      </c>
      <c r="G1184" s="12"/>
      <c r="I1184" s="11">
        <f t="shared" ref="I1184:J1184" si="1216">I1101</f>
        <v>580000</v>
      </c>
      <c r="J1184" s="11">
        <f t="shared" si="1216"/>
        <v>580000</v>
      </c>
    </row>
    <row r="1185" spans="1:10" x14ac:dyDescent="0.3">
      <c r="A1185" s="3" t="str">
        <f t="shared" si="1202"/>
        <v>Удмуртская Республика</v>
      </c>
      <c r="B1185">
        <f t="shared" si="1203"/>
        <v>2021</v>
      </c>
      <c r="C1185">
        <f t="shared" si="1204"/>
        <v>3</v>
      </c>
      <c r="D1185" s="11">
        <f t="shared" si="1205"/>
        <v>44257</v>
      </c>
      <c r="E1185" s="4">
        <f t="shared" si="1182"/>
        <v>44286</v>
      </c>
      <c r="F1185" s="1">
        <f t="shared" si="1180"/>
        <v>0</v>
      </c>
      <c r="G1185" s="12"/>
      <c r="I1185" s="11">
        <f t="shared" ref="I1185:J1185" si="1217">I1102</f>
        <v>580000</v>
      </c>
      <c r="J1185" s="11">
        <f t="shared" si="1217"/>
        <v>580000</v>
      </c>
    </row>
    <row r="1186" spans="1:10" x14ac:dyDescent="0.3">
      <c r="A1186" s="3" t="str">
        <f t="shared" si="1202"/>
        <v>Республика Хакасия</v>
      </c>
      <c r="B1186">
        <f t="shared" si="1203"/>
        <v>2021</v>
      </c>
      <c r="C1186">
        <f t="shared" si="1204"/>
        <v>3</v>
      </c>
      <c r="D1186" s="11">
        <f t="shared" si="1205"/>
        <v>44257</v>
      </c>
      <c r="E1186" s="4">
        <f t="shared" si="1182"/>
        <v>44286</v>
      </c>
      <c r="F1186" s="1">
        <f t="shared" si="1180"/>
        <v>0</v>
      </c>
      <c r="G1186" s="12"/>
      <c r="I1186" s="11">
        <f t="shared" ref="I1186:J1186" si="1218">I1103</f>
        <v>580000</v>
      </c>
      <c r="J1186" s="11">
        <f t="shared" si="1218"/>
        <v>580000</v>
      </c>
    </row>
    <row r="1187" spans="1:10" x14ac:dyDescent="0.3">
      <c r="A1187" s="3" t="str">
        <f t="shared" si="1202"/>
        <v>Чеченская Республика</v>
      </c>
      <c r="B1187">
        <f t="shared" si="1203"/>
        <v>2021</v>
      </c>
      <c r="C1187">
        <f t="shared" si="1204"/>
        <v>3</v>
      </c>
      <c r="D1187" s="11">
        <f t="shared" si="1205"/>
        <v>44257</v>
      </c>
      <c r="E1187" s="4">
        <f t="shared" si="1182"/>
        <v>44286</v>
      </c>
      <c r="F1187" s="1">
        <f t="shared" si="1180"/>
        <v>0</v>
      </c>
      <c r="G1187" s="12"/>
      <c r="I1187" s="11">
        <f t="shared" ref="I1187:J1187" si="1219">I1104</f>
        <v>43922</v>
      </c>
      <c r="J1187" s="11">
        <f t="shared" si="1219"/>
        <v>44012</v>
      </c>
    </row>
    <row r="1188" spans="1:10" x14ac:dyDescent="0.3">
      <c r="A1188" s="3" t="str">
        <f t="shared" si="1202"/>
        <v>Чувашская Республика - Чувашия</v>
      </c>
      <c r="B1188">
        <f t="shared" si="1203"/>
        <v>2021</v>
      </c>
      <c r="C1188">
        <f t="shared" si="1204"/>
        <v>3</v>
      </c>
      <c r="D1188" s="11">
        <f t="shared" si="1205"/>
        <v>44257</v>
      </c>
      <c r="E1188" s="4">
        <f t="shared" si="1182"/>
        <v>44286</v>
      </c>
      <c r="F1188" s="1">
        <f t="shared" si="1180"/>
        <v>0</v>
      </c>
      <c r="G1188" s="12"/>
      <c r="I1188" s="11">
        <f t="shared" ref="I1188:J1188" si="1220">I1105</f>
        <v>580000</v>
      </c>
      <c r="J1188" s="11">
        <f t="shared" si="1220"/>
        <v>580000</v>
      </c>
    </row>
    <row r="1189" spans="1:10" x14ac:dyDescent="0.3">
      <c r="A1189" s="3" t="str">
        <f t="shared" si="1202"/>
        <v>Алтайский Край</v>
      </c>
      <c r="B1189">
        <f t="shared" si="1203"/>
        <v>2021</v>
      </c>
      <c r="C1189">
        <f t="shared" si="1204"/>
        <v>3</v>
      </c>
      <c r="D1189" s="11">
        <f t="shared" si="1205"/>
        <v>44257</v>
      </c>
      <c r="E1189" s="4">
        <f t="shared" si="1182"/>
        <v>44286</v>
      </c>
      <c r="F1189" s="1">
        <f t="shared" si="1180"/>
        <v>0</v>
      </c>
      <c r="G1189" s="12"/>
      <c r="I1189" s="11">
        <f t="shared" ref="I1189:J1189" si="1221">I1106</f>
        <v>580000</v>
      </c>
      <c r="J1189" s="11">
        <f t="shared" si="1221"/>
        <v>580000</v>
      </c>
    </row>
    <row r="1190" spans="1:10" x14ac:dyDescent="0.3">
      <c r="A1190" s="3" t="str">
        <f t="shared" si="1202"/>
        <v>Забайкальский Край</v>
      </c>
      <c r="B1190">
        <f t="shared" si="1203"/>
        <v>2021</v>
      </c>
      <c r="C1190">
        <f t="shared" si="1204"/>
        <v>3</v>
      </c>
      <c r="D1190" s="11">
        <f t="shared" si="1205"/>
        <v>44257</v>
      </c>
      <c r="E1190" s="4">
        <f t="shared" si="1182"/>
        <v>44286</v>
      </c>
      <c r="F1190" s="1">
        <f t="shared" si="1180"/>
        <v>0</v>
      </c>
      <c r="G1190" s="12"/>
      <c r="I1190" s="11">
        <f t="shared" ref="I1190:J1190" si="1222">I1107</f>
        <v>43922</v>
      </c>
      <c r="J1190" s="11">
        <f t="shared" si="1222"/>
        <v>44012</v>
      </c>
    </row>
    <row r="1191" spans="1:10" x14ac:dyDescent="0.3">
      <c r="A1191" s="3" t="str">
        <f t="shared" si="1202"/>
        <v>Камчатский Край</v>
      </c>
      <c r="B1191">
        <f t="shared" si="1203"/>
        <v>2021</v>
      </c>
      <c r="C1191">
        <f t="shared" si="1204"/>
        <v>3</v>
      </c>
      <c r="D1191" s="11">
        <f t="shared" si="1205"/>
        <v>44257</v>
      </c>
      <c r="E1191" s="4">
        <f t="shared" si="1182"/>
        <v>44286</v>
      </c>
      <c r="F1191" s="1">
        <f t="shared" si="1180"/>
        <v>0</v>
      </c>
      <c r="G1191" s="12"/>
      <c r="I1191" s="11">
        <f t="shared" ref="I1191:J1191" si="1223">I1108</f>
        <v>580000</v>
      </c>
      <c r="J1191" s="11">
        <f t="shared" si="1223"/>
        <v>580000</v>
      </c>
    </row>
    <row r="1192" spans="1:10" x14ac:dyDescent="0.3">
      <c r="A1192" s="3" t="str">
        <f t="shared" si="1202"/>
        <v>Краснодарский Край</v>
      </c>
      <c r="B1192">
        <f t="shared" si="1203"/>
        <v>2021</v>
      </c>
      <c r="C1192">
        <f t="shared" si="1204"/>
        <v>3</v>
      </c>
      <c r="D1192" s="11">
        <f t="shared" si="1205"/>
        <v>44257</v>
      </c>
      <c r="E1192" s="4">
        <f t="shared" si="1182"/>
        <v>44286</v>
      </c>
      <c r="F1192" s="1">
        <f t="shared" si="1180"/>
        <v>0</v>
      </c>
      <c r="G1192" s="12"/>
      <c r="I1192" s="11">
        <f t="shared" ref="I1192:J1192" si="1224">I1109</f>
        <v>580000</v>
      </c>
      <c r="J1192" s="11">
        <f t="shared" si="1224"/>
        <v>580000</v>
      </c>
    </row>
    <row r="1193" spans="1:10" x14ac:dyDescent="0.3">
      <c r="A1193" s="3" t="str">
        <f t="shared" si="1202"/>
        <v>Красноярский Край</v>
      </c>
      <c r="B1193">
        <f t="shared" si="1203"/>
        <v>2021</v>
      </c>
      <c r="C1193">
        <f t="shared" si="1204"/>
        <v>3</v>
      </c>
      <c r="D1193" s="11">
        <f t="shared" si="1205"/>
        <v>44257</v>
      </c>
      <c r="E1193" s="4">
        <f t="shared" si="1182"/>
        <v>44286</v>
      </c>
      <c r="F1193" s="1">
        <f t="shared" si="1180"/>
        <v>0</v>
      </c>
      <c r="G1193" s="12"/>
      <c r="I1193" s="11">
        <f t="shared" ref="I1193:J1193" si="1225">I1110</f>
        <v>580000</v>
      </c>
      <c r="J1193" s="11">
        <f t="shared" si="1225"/>
        <v>580000</v>
      </c>
    </row>
    <row r="1194" spans="1:10" x14ac:dyDescent="0.3">
      <c r="A1194" s="3" t="str">
        <f t="shared" si="1202"/>
        <v>Пермский Край</v>
      </c>
      <c r="B1194">
        <f t="shared" si="1203"/>
        <v>2021</v>
      </c>
      <c r="C1194">
        <f t="shared" si="1204"/>
        <v>3</v>
      </c>
      <c r="D1194" s="11">
        <f t="shared" si="1205"/>
        <v>44257</v>
      </c>
      <c r="E1194" s="4">
        <f t="shared" si="1182"/>
        <v>44286</v>
      </c>
      <c r="F1194" s="1">
        <f t="shared" si="1180"/>
        <v>0</v>
      </c>
      <c r="G1194" s="12"/>
      <c r="I1194" s="11">
        <f t="shared" ref="I1194:J1194" si="1226">I1111</f>
        <v>580000</v>
      </c>
      <c r="J1194" s="11">
        <f t="shared" si="1226"/>
        <v>580000</v>
      </c>
    </row>
    <row r="1195" spans="1:10" x14ac:dyDescent="0.3">
      <c r="A1195" s="3" t="str">
        <f t="shared" si="1202"/>
        <v>Приморский Край</v>
      </c>
      <c r="B1195">
        <f t="shared" si="1203"/>
        <v>2021</v>
      </c>
      <c r="C1195">
        <f t="shared" si="1204"/>
        <v>3</v>
      </c>
      <c r="D1195" s="11">
        <f t="shared" si="1205"/>
        <v>44257</v>
      </c>
      <c r="E1195" s="4">
        <f t="shared" si="1182"/>
        <v>44286</v>
      </c>
      <c r="F1195" s="1">
        <f t="shared" si="1180"/>
        <v>0</v>
      </c>
      <c r="G1195" s="12"/>
      <c r="I1195" s="11">
        <f t="shared" ref="I1195:J1195" si="1227">I1112</f>
        <v>580000</v>
      </c>
      <c r="J1195" s="11">
        <f t="shared" si="1227"/>
        <v>580000</v>
      </c>
    </row>
    <row r="1196" spans="1:10" x14ac:dyDescent="0.3">
      <c r="A1196" s="3" t="str">
        <f t="shared" si="1202"/>
        <v>Ставропольский Край</v>
      </c>
      <c r="B1196">
        <f t="shared" si="1203"/>
        <v>2021</v>
      </c>
      <c r="C1196">
        <f t="shared" si="1204"/>
        <v>3</v>
      </c>
      <c r="D1196" s="11">
        <f t="shared" si="1205"/>
        <v>44257</v>
      </c>
      <c r="E1196" s="4">
        <f t="shared" si="1182"/>
        <v>44286</v>
      </c>
      <c r="F1196" s="1">
        <f t="shared" si="1180"/>
        <v>0</v>
      </c>
      <c r="G1196" s="12"/>
      <c r="I1196" s="11">
        <f t="shared" ref="I1196:J1196" si="1228">I1113</f>
        <v>580000</v>
      </c>
      <c r="J1196" s="11">
        <f t="shared" si="1228"/>
        <v>580000</v>
      </c>
    </row>
    <row r="1197" spans="1:10" x14ac:dyDescent="0.3">
      <c r="A1197" s="3" t="str">
        <f t="shared" si="1202"/>
        <v>Хабаровский Край</v>
      </c>
      <c r="B1197">
        <f t="shared" si="1203"/>
        <v>2021</v>
      </c>
      <c r="C1197">
        <f t="shared" si="1204"/>
        <v>3</v>
      </c>
      <c r="D1197" s="11">
        <f t="shared" si="1205"/>
        <v>44257</v>
      </c>
      <c r="E1197" s="4">
        <f t="shared" si="1182"/>
        <v>44286</v>
      </c>
      <c r="F1197" s="1">
        <f t="shared" si="1180"/>
        <v>0</v>
      </c>
      <c r="G1197" s="12"/>
      <c r="I1197" s="11">
        <f t="shared" ref="I1197:J1197" si="1229">I1114</f>
        <v>580000</v>
      </c>
      <c r="J1197" s="11">
        <f t="shared" si="1229"/>
        <v>580000</v>
      </c>
    </row>
    <row r="1198" spans="1:10" x14ac:dyDescent="0.3">
      <c r="A1198" s="3" t="str">
        <f t="shared" si="1202"/>
        <v>Амурская Область</v>
      </c>
      <c r="B1198">
        <f t="shared" si="1203"/>
        <v>2021</v>
      </c>
      <c r="C1198">
        <f t="shared" si="1204"/>
        <v>3</v>
      </c>
      <c r="D1198" s="11">
        <f t="shared" si="1205"/>
        <v>44257</v>
      </c>
      <c r="E1198" s="4">
        <f t="shared" si="1182"/>
        <v>44286</v>
      </c>
      <c r="F1198" s="1">
        <f t="shared" si="1180"/>
        <v>0</v>
      </c>
      <c r="G1198" s="12"/>
      <c r="I1198" s="11">
        <f t="shared" ref="I1198:J1198" si="1230">I1115</f>
        <v>580000</v>
      </c>
      <c r="J1198" s="11">
        <f t="shared" si="1230"/>
        <v>580000</v>
      </c>
    </row>
    <row r="1199" spans="1:10" x14ac:dyDescent="0.3">
      <c r="A1199" s="3" t="str">
        <f t="shared" si="1202"/>
        <v>Архангельская Область</v>
      </c>
      <c r="B1199">
        <f t="shared" si="1203"/>
        <v>2021</v>
      </c>
      <c r="C1199">
        <f t="shared" si="1204"/>
        <v>3</v>
      </c>
      <c r="D1199" s="11">
        <f t="shared" si="1205"/>
        <v>44257</v>
      </c>
      <c r="E1199" s="4">
        <f t="shared" si="1182"/>
        <v>44286</v>
      </c>
      <c r="F1199" s="1">
        <f t="shared" si="1180"/>
        <v>0</v>
      </c>
      <c r="G1199" s="12"/>
      <c r="I1199" s="11">
        <f t="shared" ref="I1199:J1199" si="1231">I1116</f>
        <v>580000</v>
      </c>
      <c r="J1199" s="11">
        <f t="shared" si="1231"/>
        <v>580000</v>
      </c>
    </row>
    <row r="1200" spans="1:10" x14ac:dyDescent="0.3">
      <c r="A1200" s="3" t="str">
        <f t="shared" si="1202"/>
        <v>Астраханская Область</v>
      </c>
      <c r="B1200">
        <f t="shared" si="1203"/>
        <v>2021</v>
      </c>
      <c r="C1200">
        <f t="shared" si="1204"/>
        <v>3</v>
      </c>
      <c r="D1200" s="11">
        <f t="shared" si="1205"/>
        <v>44257</v>
      </c>
      <c r="E1200" s="4">
        <f t="shared" si="1182"/>
        <v>44286</v>
      </c>
      <c r="F1200" s="1">
        <f t="shared" si="1180"/>
        <v>0</v>
      </c>
      <c r="G1200" s="12"/>
      <c r="I1200" s="11">
        <f t="shared" ref="I1200:J1200" si="1232">I1117</f>
        <v>580000</v>
      </c>
      <c r="J1200" s="11">
        <f t="shared" si="1232"/>
        <v>580000</v>
      </c>
    </row>
    <row r="1201" spans="1:10" x14ac:dyDescent="0.3">
      <c r="A1201" s="3" t="str">
        <f t="shared" si="1202"/>
        <v>Белгородская Область</v>
      </c>
      <c r="B1201">
        <f t="shared" si="1203"/>
        <v>2021</v>
      </c>
      <c r="C1201">
        <f t="shared" si="1204"/>
        <v>3</v>
      </c>
      <c r="D1201" s="11">
        <f t="shared" si="1205"/>
        <v>44257</v>
      </c>
      <c r="E1201" s="4">
        <f t="shared" si="1182"/>
        <v>44286</v>
      </c>
      <c r="F1201" s="1">
        <f t="shared" si="1180"/>
        <v>0</v>
      </c>
      <c r="G1201" s="12"/>
      <c r="I1201" s="11">
        <f t="shared" ref="I1201:J1201" si="1233">I1118</f>
        <v>580000</v>
      </c>
      <c r="J1201" s="11">
        <f t="shared" si="1233"/>
        <v>580000</v>
      </c>
    </row>
    <row r="1202" spans="1:10" x14ac:dyDescent="0.3">
      <c r="A1202" s="3" t="str">
        <f t="shared" si="1202"/>
        <v>Брянская Область</v>
      </c>
      <c r="B1202">
        <f t="shared" si="1203"/>
        <v>2021</v>
      </c>
      <c r="C1202">
        <f t="shared" si="1204"/>
        <v>3</v>
      </c>
      <c r="D1202" s="11">
        <f t="shared" si="1205"/>
        <v>44257</v>
      </c>
      <c r="E1202" s="4">
        <f t="shared" si="1182"/>
        <v>44286</v>
      </c>
      <c r="F1202" s="1">
        <f t="shared" si="1180"/>
        <v>0</v>
      </c>
      <c r="G1202" s="12"/>
      <c r="I1202" s="11">
        <f t="shared" ref="I1202:J1202" si="1234">I1119</f>
        <v>580000</v>
      </c>
      <c r="J1202" s="11">
        <f t="shared" si="1234"/>
        <v>580000</v>
      </c>
    </row>
    <row r="1203" spans="1:10" x14ac:dyDescent="0.3">
      <c r="A1203" s="3" t="str">
        <f t="shared" si="1202"/>
        <v>Владимирская Область</v>
      </c>
      <c r="B1203">
        <f t="shared" si="1203"/>
        <v>2021</v>
      </c>
      <c r="C1203">
        <f t="shared" si="1204"/>
        <v>3</v>
      </c>
      <c r="D1203" s="11">
        <f t="shared" si="1205"/>
        <v>44257</v>
      </c>
      <c r="E1203" s="4">
        <f t="shared" si="1182"/>
        <v>44286</v>
      </c>
      <c r="F1203" s="1">
        <f t="shared" si="1180"/>
        <v>0</v>
      </c>
      <c r="G1203" s="12"/>
      <c r="I1203" s="11">
        <f t="shared" ref="I1203:J1203" si="1235">I1120</f>
        <v>580000</v>
      </c>
      <c r="J1203" s="11">
        <f t="shared" si="1235"/>
        <v>580000</v>
      </c>
    </row>
    <row r="1204" spans="1:10" x14ac:dyDescent="0.3">
      <c r="A1204" s="3" t="str">
        <f t="shared" si="1202"/>
        <v>Волгоградская Область</v>
      </c>
      <c r="B1204">
        <f t="shared" si="1203"/>
        <v>2021</v>
      </c>
      <c r="C1204">
        <f t="shared" si="1204"/>
        <v>3</v>
      </c>
      <c r="D1204" s="11">
        <f t="shared" si="1205"/>
        <v>44257</v>
      </c>
      <c r="E1204" s="4">
        <f t="shared" si="1182"/>
        <v>44286</v>
      </c>
      <c r="F1204" s="1">
        <f t="shared" si="1180"/>
        <v>1</v>
      </c>
      <c r="G1204" s="12"/>
      <c r="I1204" s="11">
        <f t="shared" ref="I1204:J1204" si="1236">I1121</f>
        <v>43906</v>
      </c>
      <c r="J1204" s="11">
        <f t="shared" si="1236"/>
        <v>580000</v>
      </c>
    </row>
    <row r="1205" spans="1:10" x14ac:dyDescent="0.3">
      <c r="A1205" s="3" t="str">
        <f t="shared" si="1202"/>
        <v>Вологодская Область</v>
      </c>
      <c r="B1205">
        <f t="shared" si="1203"/>
        <v>2021</v>
      </c>
      <c r="C1205">
        <f t="shared" si="1204"/>
        <v>3</v>
      </c>
      <c r="D1205" s="11">
        <f t="shared" si="1205"/>
        <v>44257</v>
      </c>
      <c r="E1205" s="4">
        <f t="shared" si="1182"/>
        <v>44286</v>
      </c>
      <c r="F1205" s="1">
        <f t="shared" si="1180"/>
        <v>0</v>
      </c>
      <c r="G1205" s="12"/>
      <c r="I1205" s="11">
        <f t="shared" ref="I1205:J1205" si="1237">I1122</f>
        <v>580000</v>
      </c>
      <c r="J1205" s="11">
        <f t="shared" si="1237"/>
        <v>580000</v>
      </c>
    </row>
    <row r="1206" spans="1:10" x14ac:dyDescent="0.3">
      <c r="A1206" s="3" t="str">
        <f t="shared" si="1202"/>
        <v>Воронежская Область</v>
      </c>
      <c r="B1206">
        <f t="shared" si="1203"/>
        <v>2021</v>
      </c>
      <c r="C1206">
        <f t="shared" si="1204"/>
        <v>3</v>
      </c>
      <c r="D1206" s="11">
        <f t="shared" si="1205"/>
        <v>44257</v>
      </c>
      <c r="E1206" s="4">
        <f t="shared" si="1182"/>
        <v>44286</v>
      </c>
      <c r="F1206" s="1">
        <f t="shared" si="1180"/>
        <v>0</v>
      </c>
      <c r="G1206" s="12"/>
      <c r="I1206" s="11">
        <f t="shared" ref="I1206:J1206" si="1238">I1123</f>
        <v>580000</v>
      </c>
      <c r="J1206" s="11">
        <f t="shared" si="1238"/>
        <v>580000</v>
      </c>
    </row>
    <row r="1207" spans="1:10" x14ac:dyDescent="0.3">
      <c r="A1207" s="3" t="str">
        <f t="shared" si="1202"/>
        <v>Ивановская Область</v>
      </c>
      <c r="B1207">
        <f t="shared" si="1203"/>
        <v>2021</v>
      </c>
      <c r="C1207">
        <f t="shared" si="1204"/>
        <v>3</v>
      </c>
      <c r="D1207" s="11">
        <f t="shared" si="1205"/>
        <v>44257</v>
      </c>
      <c r="E1207" s="4">
        <f t="shared" si="1182"/>
        <v>44286</v>
      </c>
      <c r="F1207" s="1">
        <f t="shared" si="1180"/>
        <v>0</v>
      </c>
      <c r="G1207" s="12"/>
      <c r="I1207" s="11">
        <f t="shared" ref="I1207:J1207" si="1239">I1124</f>
        <v>580000</v>
      </c>
      <c r="J1207" s="11">
        <f t="shared" si="1239"/>
        <v>580000</v>
      </c>
    </row>
    <row r="1208" spans="1:10" x14ac:dyDescent="0.3">
      <c r="A1208" s="3" t="str">
        <f t="shared" si="1202"/>
        <v>Иркутская Область</v>
      </c>
      <c r="B1208">
        <f t="shared" si="1203"/>
        <v>2021</v>
      </c>
      <c r="C1208">
        <f t="shared" si="1204"/>
        <v>3</v>
      </c>
      <c r="D1208" s="11">
        <f t="shared" si="1205"/>
        <v>44257</v>
      </c>
      <c r="E1208" s="4">
        <f t="shared" si="1182"/>
        <v>44286</v>
      </c>
      <c r="F1208" s="1">
        <f t="shared" si="1180"/>
        <v>0</v>
      </c>
      <c r="G1208" s="12"/>
      <c r="I1208" s="11">
        <f t="shared" ref="I1208:J1208" si="1240">I1125</f>
        <v>580000</v>
      </c>
      <c r="J1208" s="11">
        <f t="shared" si="1240"/>
        <v>580000</v>
      </c>
    </row>
    <row r="1209" spans="1:10" x14ac:dyDescent="0.3">
      <c r="A1209" s="3" t="str">
        <f t="shared" si="1202"/>
        <v>Калининградская Область</v>
      </c>
      <c r="B1209">
        <f t="shared" si="1203"/>
        <v>2021</v>
      </c>
      <c r="C1209">
        <f t="shared" si="1204"/>
        <v>3</v>
      </c>
      <c r="D1209" s="11">
        <f t="shared" si="1205"/>
        <v>44257</v>
      </c>
      <c r="E1209" s="4">
        <f t="shared" si="1182"/>
        <v>44286</v>
      </c>
      <c r="F1209" s="1">
        <f t="shared" si="1180"/>
        <v>0</v>
      </c>
      <c r="G1209" s="12"/>
      <c r="I1209" s="11">
        <f t="shared" ref="I1209:J1209" si="1241">I1126</f>
        <v>580000</v>
      </c>
      <c r="J1209" s="11">
        <f t="shared" si="1241"/>
        <v>580000</v>
      </c>
    </row>
    <row r="1210" spans="1:10" x14ac:dyDescent="0.3">
      <c r="A1210" s="3" t="str">
        <f t="shared" si="1202"/>
        <v>Калужская Область</v>
      </c>
      <c r="B1210">
        <f t="shared" si="1203"/>
        <v>2021</v>
      </c>
      <c r="C1210">
        <f t="shared" si="1204"/>
        <v>3</v>
      </c>
      <c r="D1210" s="11">
        <f t="shared" si="1205"/>
        <v>44257</v>
      </c>
      <c r="E1210" s="4">
        <f t="shared" si="1182"/>
        <v>44286</v>
      </c>
      <c r="F1210" s="1">
        <f t="shared" si="1180"/>
        <v>0</v>
      </c>
      <c r="G1210" s="12"/>
      <c r="I1210" s="11">
        <f t="shared" ref="I1210:J1210" si="1242">I1127</f>
        <v>580000</v>
      </c>
      <c r="J1210" s="11">
        <f t="shared" si="1242"/>
        <v>580000</v>
      </c>
    </row>
    <row r="1211" spans="1:10" x14ac:dyDescent="0.3">
      <c r="A1211" s="3" t="str">
        <f t="shared" si="1202"/>
        <v>Кемеровская Область - Кузбасс</v>
      </c>
      <c r="B1211">
        <f t="shared" si="1203"/>
        <v>2021</v>
      </c>
      <c r="C1211">
        <f t="shared" si="1204"/>
        <v>3</v>
      </c>
      <c r="D1211" s="11">
        <f t="shared" si="1205"/>
        <v>44257</v>
      </c>
      <c r="E1211" s="4">
        <f t="shared" si="1182"/>
        <v>44286</v>
      </c>
      <c r="F1211" s="1">
        <f t="shared" si="1180"/>
        <v>0</v>
      </c>
      <c r="G1211" s="12"/>
      <c r="I1211" s="11">
        <f t="shared" ref="I1211:J1211" si="1243">I1128</f>
        <v>580000</v>
      </c>
      <c r="J1211" s="11">
        <f t="shared" si="1243"/>
        <v>580000</v>
      </c>
    </row>
    <row r="1212" spans="1:10" x14ac:dyDescent="0.3">
      <c r="A1212" s="3" t="str">
        <f t="shared" si="1202"/>
        <v>Кировская Область</v>
      </c>
      <c r="B1212">
        <f t="shared" si="1203"/>
        <v>2021</v>
      </c>
      <c r="C1212">
        <f t="shared" si="1204"/>
        <v>3</v>
      </c>
      <c r="D1212" s="11">
        <f t="shared" si="1205"/>
        <v>44257</v>
      </c>
      <c r="E1212" s="4">
        <f t="shared" si="1182"/>
        <v>44286</v>
      </c>
      <c r="F1212" s="1">
        <f t="shared" si="1180"/>
        <v>0</v>
      </c>
      <c r="G1212" s="12"/>
      <c r="I1212" s="11">
        <f t="shared" ref="I1212:J1212" si="1244">I1129</f>
        <v>580000</v>
      </c>
      <c r="J1212" s="11">
        <f t="shared" si="1244"/>
        <v>580000</v>
      </c>
    </row>
    <row r="1213" spans="1:10" x14ac:dyDescent="0.3">
      <c r="A1213" s="3" t="str">
        <f t="shared" si="1202"/>
        <v>Костромская Область</v>
      </c>
      <c r="B1213">
        <f t="shared" si="1203"/>
        <v>2021</v>
      </c>
      <c r="C1213">
        <f t="shared" si="1204"/>
        <v>3</v>
      </c>
      <c r="D1213" s="11">
        <f t="shared" si="1205"/>
        <v>44257</v>
      </c>
      <c r="E1213" s="4">
        <f t="shared" si="1182"/>
        <v>44286</v>
      </c>
      <c r="F1213" s="1">
        <f t="shared" si="1180"/>
        <v>0</v>
      </c>
      <c r="G1213" s="12"/>
      <c r="I1213" s="11">
        <f t="shared" ref="I1213:J1213" si="1245">I1130</f>
        <v>43922</v>
      </c>
      <c r="J1213" s="11">
        <f t="shared" si="1245"/>
        <v>44105</v>
      </c>
    </row>
    <row r="1214" spans="1:10" x14ac:dyDescent="0.3">
      <c r="A1214" s="3" t="str">
        <f t="shared" si="1202"/>
        <v>Курганская Область</v>
      </c>
      <c r="B1214">
        <f t="shared" si="1203"/>
        <v>2021</v>
      </c>
      <c r="C1214">
        <f t="shared" si="1204"/>
        <v>3</v>
      </c>
      <c r="D1214" s="11">
        <f t="shared" si="1205"/>
        <v>44257</v>
      </c>
      <c r="E1214" s="4">
        <f t="shared" si="1182"/>
        <v>44286</v>
      </c>
      <c r="F1214" s="1">
        <f t="shared" si="1180"/>
        <v>0</v>
      </c>
      <c r="G1214" s="12"/>
      <c r="I1214" s="11">
        <f t="shared" ref="I1214:J1214" si="1246">I1131</f>
        <v>580000</v>
      </c>
      <c r="J1214" s="11">
        <f t="shared" si="1246"/>
        <v>580000</v>
      </c>
    </row>
    <row r="1215" spans="1:10" x14ac:dyDescent="0.3">
      <c r="A1215" s="3" t="str">
        <f t="shared" si="1202"/>
        <v>Курская Область</v>
      </c>
      <c r="B1215">
        <f t="shared" si="1203"/>
        <v>2021</v>
      </c>
      <c r="C1215">
        <f t="shared" si="1204"/>
        <v>3</v>
      </c>
      <c r="D1215" s="11">
        <f t="shared" si="1205"/>
        <v>44257</v>
      </c>
      <c r="E1215" s="4">
        <f t="shared" si="1182"/>
        <v>44286</v>
      </c>
      <c r="F1215" s="1">
        <f t="shared" si="1180"/>
        <v>1</v>
      </c>
      <c r="G1215" s="12"/>
      <c r="I1215" s="11">
        <f t="shared" ref="I1215:J1215" si="1247">I1132</f>
        <v>43922</v>
      </c>
      <c r="J1215" s="11">
        <f t="shared" si="1247"/>
        <v>44561</v>
      </c>
    </row>
    <row r="1216" spans="1:10" x14ac:dyDescent="0.3">
      <c r="A1216" s="3" t="str">
        <f t="shared" si="1202"/>
        <v>Липецкая Область</v>
      </c>
      <c r="B1216">
        <f t="shared" si="1203"/>
        <v>2021</v>
      </c>
      <c r="C1216">
        <f t="shared" si="1204"/>
        <v>3</v>
      </c>
      <c r="D1216" s="11">
        <f t="shared" si="1205"/>
        <v>44257</v>
      </c>
      <c r="E1216" s="4">
        <f t="shared" si="1182"/>
        <v>44286</v>
      </c>
      <c r="F1216" s="1">
        <f t="shared" si="1180"/>
        <v>0</v>
      </c>
      <c r="G1216" s="12"/>
      <c r="I1216" s="11">
        <f t="shared" ref="I1216:J1216" si="1248">I1133</f>
        <v>580000</v>
      </c>
      <c r="J1216" s="11">
        <f t="shared" si="1248"/>
        <v>580000</v>
      </c>
    </row>
    <row r="1217" spans="1:10" x14ac:dyDescent="0.3">
      <c r="A1217" s="3" t="str">
        <f t="shared" si="1202"/>
        <v>Магаданская Область</v>
      </c>
      <c r="B1217">
        <f t="shared" si="1203"/>
        <v>2021</v>
      </c>
      <c r="C1217">
        <f t="shared" si="1204"/>
        <v>3</v>
      </c>
      <c r="D1217" s="11">
        <f t="shared" si="1205"/>
        <v>44257</v>
      </c>
      <c r="E1217" s="4">
        <f t="shared" si="1182"/>
        <v>44286</v>
      </c>
      <c r="F1217" s="1">
        <f t="shared" si="1180"/>
        <v>0</v>
      </c>
      <c r="G1217" s="12"/>
      <c r="I1217" s="11">
        <f t="shared" ref="I1217:J1217" si="1249">I1134</f>
        <v>580000</v>
      </c>
      <c r="J1217" s="11">
        <f t="shared" si="1249"/>
        <v>580000</v>
      </c>
    </row>
    <row r="1218" spans="1:10" x14ac:dyDescent="0.3">
      <c r="A1218" s="3" t="str">
        <f t="shared" si="1202"/>
        <v>Мурманская Область</v>
      </c>
      <c r="B1218">
        <f t="shared" si="1203"/>
        <v>2021</v>
      </c>
      <c r="C1218">
        <f t="shared" si="1204"/>
        <v>3</v>
      </c>
      <c r="D1218" s="11">
        <f t="shared" si="1205"/>
        <v>44257</v>
      </c>
      <c r="E1218" s="4">
        <f t="shared" si="1182"/>
        <v>44286</v>
      </c>
      <c r="F1218" s="1">
        <f t="shared" ref="F1218:F1281" si="1250">IF(OR(AND(I1218&lt;=D1218,J1218&gt;=E1218),AND(E1218&gt;=I1218,E1218&lt;=J1218)),1,0)</f>
        <v>0</v>
      </c>
      <c r="G1218" s="12"/>
      <c r="I1218" s="11">
        <f t="shared" ref="I1218:J1218" si="1251">I1135</f>
        <v>580000</v>
      </c>
      <c r="J1218" s="11">
        <f t="shared" si="1251"/>
        <v>580000</v>
      </c>
    </row>
    <row r="1219" spans="1:10" x14ac:dyDescent="0.3">
      <c r="A1219" s="3" t="str">
        <f t="shared" si="1202"/>
        <v>Нижегородская Область</v>
      </c>
      <c r="B1219">
        <f t="shared" si="1203"/>
        <v>2021</v>
      </c>
      <c r="C1219">
        <f t="shared" si="1204"/>
        <v>3</v>
      </c>
      <c r="D1219" s="11">
        <f t="shared" si="1205"/>
        <v>44257</v>
      </c>
      <c r="E1219" s="4">
        <f t="shared" ref="E1219:E1282" si="1252">EOMONTH(D1219,0)</f>
        <v>44286</v>
      </c>
      <c r="F1219" s="1">
        <f t="shared" si="1250"/>
        <v>0</v>
      </c>
      <c r="G1219" s="12"/>
      <c r="I1219" s="11">
        <f t="shared" ref="I1219:J1219" si="1253">I1136</f>
        <v>43903</v>
      </c>
      <c r="J1219" s="11">
        <f t="shared" si="1253"/>
        <v>44256</v>
      </c>
    </row>
    <row r="1220" spans="1:10" x14ac:dyDescent="0.3">
      <c r="A1220" s="3" t="str">
        <f t="shared" si="1202"/>
        <v>Новгородская Область</v>
      </c>
      <c r="B1220">
        <f t="shared" si="1203"/>
        <v>2021</v>
      </c>
      <c r="C1220">
        <f t="shared" si="1204"/>
        <v>3</v>
      </c>
      <c r="D1220" s="11">
        <f t="shared" si="1205"/>
        <v>44257</v>
      </c>
      <c r="E1220" s="4">
        <f t="shared" si="1252"/>
        <v>44286</v>
      </c>
      <c r="F1220" s="1">
        <f t="shared" si="1250"/>
        <v>0</v>
      </c>
      <c r="G1220" s="12"/>
      <c r="I1220" s="11">
        <f t="shared" ref="I1220:J1220" si="1254">I1137</f>
        <v>580000</v>
      </c>
      <c r="J1220" s="11">
        <f t="shared" si="1254"/>
        <v>580000</v>
      </c>
    </row>
    <row r="1221" spans="1:10" x14ac:dyDescent="0.3">
      <c r="A1221" s="3" t="str">
        <f t="shared" si="1202"/>
        <v>Новосибирская Область</v>
      </c>
      <c r="B1221">
        <f t="shared" si="1203"/>
        <v>2021</v>
      </c>
      <c r="C1221">
        <f t="shared" si="1204"/>
        <v>3</v>
      </c>
      <c r="D1221" s="11">
        <f t="shared" si="1205"/>
        <v>44257</v>
      </c>
      <c r="E1221" s="4">
        <f t="shared" si="1252"/>
        <v>44286</v>
      </c>
      <c r="F1221" s="1">
        <f t="shared" si="1250"/>
        <v>0</v>
      </c>
      <c r="G1221" s="12"/>
      <c r="I1221" s="11">
        <f t="shared" ref="I1221:J1221" si="1255">I1138</f>
        <v>580000</v>
      </c>
      <c r="J1221" s="11">
        <f t="shared" si="1255"/>
        <v>580000</v>
      </c>
    </row>
    <row r="1222" spans="1:10" x14ac:dyDescent="0.3">
      <c r="A1222" s="3" t="str">
        <f t="shared" si="1202"/>
        <v>Омская Область</v>
      </c>
      <c r="B1222">
        <f t="shared" si="1203"/>
        <v>2021</v>
      </c>
      <c r="C1222">
        <f t="shared" si="1204"/>
        <v>3</v>
      </c>
      <c r="D1222" s="11">
        <f t="shared" si="1205"/>
        <v>44257</v>
      </c>
      <c r="E1222" s="4">
        <f t="shared" si="1252"/>
        <v>44286</v>
      </c>
      <c r="F1222" s="1">
        <f t="shared" si="1250"/>
        <v>0</v>
      </c>
      <c r="G1222" s="12"/>
      <c r="I1222" s="11">
        <f t="shared" ref="I1222:J1222" si="1256">I1139</f>
        <v>580000</v>
      </c>
      <c r="J1222" s="11">
        <f t="shared" si="1256"/>
        <v>580000</v>
      </c>
    </row>
    <row r="1223" spans="1:10" x14ac:dyDescent="0.3">
      <c r="A1223" s="3" t="str">
        <f t="shared" si="1202"/>
        <v>Оренбургская Область</v>
      </c>
      <c r="B1223">
        <f t="shared" si="1203"/>
        <v>2021</v>
      </c>
      <c r="C1223">
        <f t="shared" si="1204"/>
        <v>3</v>
      </c>
      <c r="D1223" s="11">
        <f t="shared" si="1205"/>
        <v>44257</v>
      </c>
      <c r="E1223" s="4">
        <f t="shared" si="1252"/>
        <v>44286</v>
      </c>
      <c r="F1223" s="1">
        <f t="shared" si="1250"/>
        <v>0</v>
      </c>
      <c r="G1223" s="12"/>
      <c r="I1223" s="11">
        <f t="shared" ref="I1223:J1223" si="1257">I1140</f>
        <v>580000</v>
      </c>
      <c r="J1223" s="11">
        <f t="shared" si="1257"/>
        <v>580000</v>
      </c>
    </row>
    <row r="1224" spans="1:10" x14ac:dyDescent="0.3">
      <c r="A1224" s="3" t="str">
        <f t="shared" si="1202"/>
        <v>Орловская Область</v>
      </c>
      <c r="B1224">
        <f t="shared" si="1203"/>
        <v>2021</v>
      </c>
      <c r="C1224">
        <f t="shared" si="1204"/>
        <v>3</v>
      </c>
      <c r="D1224" s="11">
        <f t="shared" si="1205"/>
        <v>44257</v>
      </c>
      <c r="E1224" s="4">
        <f t="shared" si="1252"/>
        <v>44286</v>
      </c>
      <c r="F1224" s="1">
        <f t="shared" si="1250"/>
        <v>0</v>
      </c>
      <c r="G1224" s="12"/>
      <c r="I1224" s="11">
        <f t="shared" ref="I1224:J1224" si="1258">I1141</f>
        <v>580000</v>
      </c>
      <c r="J1224" s="11">
        <f t="shared" si="1258"/>
        <v>580000</v>
      </c>
    </row>
    <row r="1225" spans="1:10" x14ac:dyDescent="0.3">
      <c r="A1225" s="3" t="str">
        <f t="shared" si="1202"/>
        <v>Пензенская Область</v>
      </c>
      <c r="B1225">
        <f t="shared" si="1203"/>
        <v>2021</v>
      </c>
      <c r="C1225">
        <f t="shared" si="1204"/>
        <v>3</v>
      </c>
      <c r="D1225" s="11">
        <f t="shared" si="1205"/>
        <v>44257</v>
      </c>
      <c r="E1225" s="4">
        <f t="shared" si="1252"/>
        <v>44286</v>
      </c>
      <c r="F1225" s="1">
        <f t="shared" si="1250"/>
        <v>0</v>
      </c>
      <c r="G1225" s="12"/>
      <c r="I1225" s="11">
        <f t="shared" ref="I1225:J1225" si="1259">I1142</f>
        <v>580000</v>
      </c>
      <c r="J1225" s="11">
        <f t="shared" si="1259"/>
        <v>580000</v>
      </c>
    </row>
    <row r="1226" spans="1:10" x14ac:dyDescent="0.3">
      <c r="A1226" s="3" t="str">
        <f t="shared" si="1202"/>
        <v>Псковсая Область</v>
      </c>
      <c r="B1226">
        <f t="shared" si="1203"/>
        <v>2021</v>
      </c>
      <c r="C1226">
        <f t="shared" si="1204"/>
        <v>3</v>
      </c>
      <c r="D1226" s="11">
        <f t="shared" si="1205"/>
        <v>44257</v>
      </c>
      <c r="E1226" s="4">
        <f t="shared" si="1252"/>
        <v>44286</v>
      </c>
      <c r="F1226" s="1">
        <f t="shared" si="1250"/>
        <v>0</v>
      </c>
      <c r="G1226" s="12"/>
      <c r="I1226" s="11">
        <f t="shared" ref="I1226:J1226" si="1260">I1143</f>
        <v>580000</v>
      </c>
      <c r="J1226" s="11">
        <f t="shared" si="1260"/>
        <v>580000</v>
      </c>
    </row>
    <row r="1227" spans="1:10" x14ac:dyDescent="0.3">
      <c r="A1227" s="3" t="str">
        <f t="shared" si="1202"/>
        <v>Ростовская Область</v>
      </c>
      <c r="B1227">
        <f t="shared" si="1203"/>
        <v>2021</v>
      </c>
      <c r="C1227">
        <f t="shared" si="1204"/>
        <v>3</v>
      </c>
      <c r="D1227" s="11">
        <f t="shared" si="1205"/>
        <v>44257</v>
      </c>
      <c r="E1227" s="4">
        <f t="shared" si="1252"/>
        <v>44286</v>
      </c>
      <c r="F1227" s="1">
        <f t="shared" si="1250"/>
        <v>0</v>
      </c>
      <c r="G1227" s="12"/>
      <c r="I1227" s="11">
        <f t="shared" ref="I1227:J1227" si="1261">I1144</f>
        <v>580000</v>
      </c>
      <c r="J1227" s="11">
        <f t="shared" si="1261"/>
        <v>580000</v>
      </c>
    </row>
    <row r="1228" spans="1:10" x14ac:dyDescent="0.3">
      <c r="A1228" s="3" t="str">
        <f t="shared" si="1202"/>
        <v>Рязанская Область</v>
      </c>
      <c r="B1228">
        <f t="shared" si="1203"/>
        <v>2021</v>
      </c>
      <c r="C1228">
        <f t="shared" si="1204"/>
        <v>3</v>
      </c>
      <c r="D1228" s="11">
        <f t="shared" si="1205"/>
        <v>44257</v>
      </c>
      <c r="E1228" s="4">
        <f t="shared" si="1252"/>
        <v>44286</v>
      </c>
      <c r="F1228" s="1">
        <f t="shared" si="1250"/>
        <v>0</v>
      </c>
      <c r="G1228" s="12"/>
      <c r="I1228" s="11">
        <f t="shared" ref="I1228:J1228" si="1262">I1145</f>
        <v>580000</v>
      </c>
      <c r="J1228" s="11">
        <f t="shared" si="1262"/>
        <v>580000</v>
      </c>
    </row>
    <row r="1229" spans="1:10" x14ac:dyDescent="0.3">
      <c r="A1229" s="3" t="str">
        <f t="shared" si="1202"/>
        <v>Самарская Область</v>
      </c>
      <c r="B1229">
        <f t="shared" si="1203"/>
        <v>2021</v>
      </c>
      <c r="C1229">
        <f t="shared" si="1204"/>
        <v>3</v>
      </c>
      <c r="D1229" s="11">
        <f t="shared" si="1205"/>
        <v>44257</v>
      </c>
      <c r="E1229" s="4">
        <f t="shared" si="1252"/>
        <v>44286</v>
      </c>
      <c r="F1229" s="1">
        <f t="shared" si="1250"/>
        <v>0</v>
      </c>
      <c r="G1229" s="12"/>
      <c r="I1229" s="11">
        <f t="shared" ref="I1229:J1229" si="1263">I1146</f>
        <v>580000</v>
      </c>
      <c r="J1229" s="11">
        <f t="shared" si="1263"/>
        <v>580000</v>
      </c>
    </row>
    <row r="1230" spans="1:10" x14ac:dyDescent="0.3">
      <c r="A1230" s="3" t="str">
        <f t="shared" si="1202"/>
        <v>Саратовская Область</v>
      </c>
      <c r="B1230">
        <f t="shared" si="1203"/>
        <v>2021</v>
      </c>
      <c r="C1230">
        <f t="shared" si="1204"/>
        <v>3</v>
      </c>
      <c r="D1230" s="11">
        <f t="shared" si="1205"/>
        <v>44257</v>
      </c>
      <c r="E1230" s="4">
        <f t="shared" si="1252"/>
        <v>44286</v>
      </c>
      <c r="F1230" s="1">
        <f t="shared" si="1250"/>
        <v>0</v>
      </c>
      <c r="G1230" s="12"/>
      <c r="I1230" s="11">
        <f t="shared" ref="I1230:J1230" si="1264">I1147</f>
        <v>580000</v>
      </c>
      <c r="J1230" s="11">
        <f t="shared" si="1264"/>
        <v>580000</v>
      </c>
    </row>
    <row r="1231" spans="1:10" x14ac:dyDescent="0.3">
      <c r="A1231" s="3" t="str">
        <f t="shared" si="1202"/>
        <v>Сахалинская Область</v>
      </c>
      <c r="B1231">
        <f t="shared" si="1203"/>
        <v>2021</v>
      </c>
      <c r="C1231">
        <f t="shared" si="1204"/>
        <v>3</v>
      </c>
      <c r="D1231" s="11">
        <f t="shared" si="1205"/>
        <v>44257</v>
      </c>
      <c r="E1231" s="4">
        <f t="shared" si="1252"/>
        <v>44286</v>
      </c>
      <c r="F1231" s="1">
        <f t="shared" si="1250"/>
        <v>0</v>
      </c>
      <c r="G1231" s="12"/>
      <c r="I1231" s="11">
        <f t="shared" ref="I1231:J1231" si="1265">I1148</f>
        <v>580000</v>
      </c>
      <c r="J1231" s="11">
        <f t="shared" si="1265"/>
        <v>580000</v>
      </c>
    </row>
    <row r="1232" spans="1:10" x14ac:dyDescent="0.3">
      <c r="A1232" s="3" t="str">
        <f t="shared" si="1202"/>
        <v>Свердловская Область</v>
      </c>
      <c r="B1232">
        <f t="shared" si="1203"/>
        <v>2021</v>
      </c>
      <c r="C1232">
        <f t="shared" si="1204"/>
        <v>3</v>
      </c>
      <c r="D1232" s="11">
        <f t="shared" si="1205"/>
        <v>44257</v>
      </c>
      <c r="E1232" s="4">
        <f t="shared" si="1252"/>
        <v>44286</v>
      </c>
      <c r="F1232" s="1">
        <f t="shared" si="1250"/>
        <v>0</v>
      </c>
      <c r="G1232" s="12"/>
      <c r="I1232" s="11">
        <f t="shared" ref="I1232:J1232" si="1266">I1149</f>
        <v>580000</v>
      </c>
      <c r="J1232" s="11">
        <f t="shared" si="1266"/>
        <v>580000</v>
      </c>
    </row>
    <row r="1233" spans="1:10" x14ac:dyDescent="0.3">
      <c r="A1233" s="3" t="str">
        <f t="shared" si="1202"/>
        <v>Смоленская Область</v>
      </c>
      <c r="B1233">
        <f t="shared" si="1203"/>
        <v>2021</v>
      </c>
      <c r="C1233">
        <f t="shared" si="1204"/>
        <v>3</v>
      </c>
      <c r="D1233" s="11">
        <f t="shared" si="1205"/>
        <v>44257</v>
      </c>
      <c r="E1233" s="4">
        <f t="shared" si="1252"/>
        <v>44286</v>
      </c>
      <c r="F1233" s="1">
        <f t="shared" si="1250"/>
        <v>0</v>
      </c>
      <c r="G1233" s="12"/>
      <c r="I1233" s="11">
        <f t="shared" ref="I1233:J1233" si="1267">I1150</f>
        <v>580000</v>
      </c>
      <c r="J1233" s="11">
        <f t="shared" si="1267"/>
        <v>580000</v>
      </c>
    </row>
    <row r="1234" spans="1:10" x14ac:dyDescent="0.3">
      <c r="A1234" s="3" t="str">
        <f t="shared" si="1202"/>
        <v>Тамбовская Область</v>
      </c>
      <c r="B1234">
        <f t="shared" si="1203"/>
        <v>2021</v>
      </c>
      <c r="C1234">
        <f t="shared" si="1204"/>
        <v>3</v>
      </c>
      <c r="D1234" s="11">
        <f t="shared" si="1205"/>
        <v>44257</v>
      </c>
      <c r="E1234" s="4">
        <f t="shared" si="1252"/>
        <v>44286</v>
      </c>
      <c r="F1234" s="1">
        <f t="shared" si="1250"/>
        <v>0</v>
      </c>
      <c r="G1234" s="12"/>
      <c r="I1234" s="11">
        <f t="shared" ref="I1234:J1234" si="1268">I1151</f>
        <v>580000</v>
      </c>
      <c r="J1234" s="11">
        <f t="shared" si="1268"/>
        <v>580000</v>
      </c>
    </row>
    <row r="1235" spans="1:10" x14ac:dyDescent="0.3">
      <c r="A1235" s="3" t="str">
        <f t="shared" si="1202"/>
        <v>Томская Область</v>
      </c>
      <c r="B1235">
        <f t="shared" si="1203"/>
        <v>2021</v>
      </c>
      <c r="C1235">
        <f t="shared" si="1204"/>
        <v>3</v>
      </c>
      <c r="D1235" s="11">
        <f t="shared" si="1205"/>
        <v>44257</v>
      </c>
      <c r="E1235" s="4">
        <f t="shared" si="1252"/>
        <v>44286</v>
      </c>
      <c r="F1235" s="1">
        <f t="shared" si="1250"/>
        <v>0</v>
      </c>
      <c r="G1235" s="12"/>
      <c r="I1235" s="11">
        <f t="shared" ref="I1235:J1235" si="1269">I1152</f>
        <v>580000</v>
      </c>
      <c r="J1235" s="11">
        <f t="shared" si="1269"/>
        <v>580000</v>
      </c>
    </row>
    <row r="1236" spans="1:10" x14ac:dyDescent="0.3">
      <c r="A1236" s="3" t="str">
        <f t="shared" si="1202"/>
        <v>Тульская Область</v>
      </c>
      <c r="B1236">
        <f t="shared" si="1203"/>
        <v>2021</v>
      </c>
      <c r="C1236">
        <f t="shared" si="1204"/>
        <v>3</v>
      </c>
      <c r="D1236" s="11">
        <f t="shared" si="1205"/>
        <v>44257</v>
      </c>
      <c r="E1236" s="4">
        <f t="shared" si="1252"/>
        <v>44286</v>
      </c>
      <c r="F1236" s="1">
        <f t="shared" si="1250"/>
        <v>0</v>
      </c>
      <c r="G1236" s="12"/>
      <c r="I1236" s="11">
        <f t="shared" ref="I1236:J1236" si="1270">I1153</f>
        <v>580000</v>
      </c>
      <c r="J1236" s="11">
        <f t="shared" si="1270"/>
        <v>580000</v>
      </c>
    </row>
    <row r="1237" spans="1:10" x14ac:dyDescent="0.3">
      <c r="A1237" s="3" t="str">
        <f t="shared" si="1202"/>
        <v>Тюменская Область</v>
      </c>
      <c r="B1237">
        <f t="shared" si="1203"/>
        <v>2021</v>
      </c>
      <c r="C1237">
        <f t="shared" si="1204"/>
        <v>3</v>
      </c>
      <c r="D1237" s="11">
        <f t="shared" si="1205"/>
        <v>44257</v>
      </c>
      <c r="E1237" s="4">
        <f t="shared" si="1252"/>
        <v>44286</v>
      </c>
      <c r="F1237" s="1">
        <f t="shared" si="1250"/>
        <v>0</v>
      </c>
      <c r="G1237" s="12"/>
      <c r="I1237" s="11">
        <f t="shared" ref="I1237:J1237" si="1271">I1154</f>
        <v>580000</v>
      </c>
      <c r="J1237" s="11">
        <f t="shared" si="1271"/>
        <v>580000</v>
      </c>
    </row>
    <row r="1238" spans="1:10" x14ac:dyDescent="0.3">
      <c r="A1238" s="3" t="str">
        <f t="shared" ref="A1238:A1301" si="1272">A1155</f>
        <v>Ульяновская Область</v>
      </c>
      <c r="B1238">
        <f t="shared" ref="B1238:B1301" si="1273">YEAR(D1238)</f>
        <v>2021</v>
      </c>
      <c r="C1238">
        <f t="shared" ref="C1238:C1301" si="1274">MONTH(D1238)</f>
        <v>3</v>
      </c>
      <c r="D1238" s="11">
        <f t="shared" ref="D1238:D1293" si="1275">EDATE(D1155,1)</f>
        <v>44257</v>
      </c>
      <c r="E1238" s="4">
        <f t="shared" si="1252"/>
        <v>44286</v>
      </c>
      <c r="F1238" s="1">
        <f t="shared" si="1250"/>
        <v>0</v>
      </c>
      <c r="G1238" s="12"/>
      <c r="I1238" s="11">
        <f t="shared" ref="I1238:J1238" si="1276">I1155</f>
        <v>580000</v>
      </c>
      <c r="J1238" s="11">
        <f t="shared" si="1276"/>
        <v>580000</v>
      </c>
    </row>
    <row r="1239" spans="1:10" x14ac:dyDescent="0.3">
      <c r="A1239" s="3" t="str">
        <f t="shared" si="1272"/>
        <v>Челябинская Область</v>
      </c>
      <c r="B1239">
        <f t="shared" si="1273"/>
        <v>2021</v>
      </c>
      <c r="C1239">
        <f t="shared" si="1274"/>
        <v>3</v>
      </c>
      <c r="D1239" s="11">
        <f t="shared" si="1275"/>
        <v>44257</v>
      </c>
      <c r="E1239" s="4">
        <f t="shared" si="1252"/>
        <v>44286</v>
      </c>
      <c r="F1239" s="1">
        <f t="shared" si="1250"/>
        <v>0</v>
      </c>
      <c r="G1239" s="12"/>
      <c r="I1239" s="11">
        <f t="shared" ref="I1239:J1239" si="1277">I1156</f>
        <v>580000</v>
      </c>
      <c r="J1239" s="11">
        <f t="shared" si="1277"/>
        <v>580000</v>
      </c>
    </row>
    <row r="1240" spans="1:10" x14ac:dyDescent="0.3">
      <c r="A1240" s="3" t="str">
        <f t="shared" si="1272"/>
        <v>Ярославская Область</v>
      </c>
      <c r="B1240">
        <f t="shared" si="1273"/>
        <v>2021</v>
      </c>
      <c r="C1240">
        <f t="shared" si="1274"/>
        <v>3</v>
      </c>
      <c r="D1240" s="11">
        <f t="shared" si="1275"/>
        <v>44257</v>
      </c>
      <c r="E1240" s="4">
        <f t="shared" si="1252"/>
        <v>44286</v>
      </c>
      <c r="F1240" s="1">
        <f t="shared" si="1250"/>
        <v>0</v>
      </c>
      <c r="G1240" s="12"/>
      <c r="I1240" s="11">
        <f t="shared" ref="I1240:J1240" si="1278">I1157</f>
        <v>580000</v>
      </c>
      <c r="J1240" s="11">
        <f t="shared" si="1278"/>
        <v>580000</v>
      </c>
    </row>
    <row r="1241" spans="1:10" x14ac:dyDescent="0.3">
      <c r="A1241" s="3" t="str">
        <f t="shared" si="1272"/>
        <v>Севастополь</v>
      </c>
      <c r="B1241">
        <f t="shared" si="1273"/>
        <v>2021</v>
      </c>
      <c r="C1241">
        <f t="shared" si="1274"/>
        <v>3</v>
      </c>
      <c r="D1241" s="11">
        <f t="shared" si="1275"/>
        <v>44257</v>
      </c>
      <c r="E1241" s="4">
        <f t="shared" si="1252"/>
        <v>44286</v>
      </c>
      <c r="F1241" s="1">
        <f t="shared" si="1250"/>
        <v>0</v>
      </c>
      <c r="G1241" s="12"/>
      <c r="I1241" s="11">
        <f t="shared" ref="I1241:J1241" si="1279">I1158</f>
        <v>580000</v>
      </c>
      <c r="J1241" s="11">
        <f t="shared" si="1279"/>
        <v>580000</v>
      </c>
    </row>
    <row r="1242" spans="1:10" x14ac:dyDescent="0.3">
      <c r="A1242" s="3" t="str">
        <f t="shared" si="1272"/>
        <v>Еврейская Автономная Область</v>
      </c>
      <c r="B1242">
        <f t="shared" si="1273"/>
        <v>2021</v>
      </c>
      <c r="C1242">
        <f t="shared" si="1274"/>
        <v>3</v>
      </c>
      <c r="D1242" s="11">
        <f t="shared" si="1275"/>
        <v>44257</v>
      </c>
      <c r="E1242" s="4">
        <f t="shared" si="1252"/>
        <v>44286</v>
      </c>
      <c r="F1242" s="1">
        <f t="shared" si="1250"/>
        <v>0</v>
      </c>
      <c r="G1242" s="12"/>
      <c r="I1242" s="11">
        <f t="shared" ref="I1242:J1242" si="1280">I1159</f>
        <v>580000</v>
      </c>
      <c r="J1242" s="11">
        <f t="shared" si="1280"/>
        <v>580000</v>
      </c>
    </row>
    <row r="1243" spans="1:10" x14ac:dyDescent="0.3">
      <c r="A1243" s="3" t="str">
        <f t="shared" si="1272"/>
        <v>Ненецкий Автономный Округ</v>
      </c>
      <c r="B1243">
        <f t="shared" si="1273"/>
        <v>2021</v>
      </c>
      <c r="C1243">
        <f t="shared" si="1274"/>
        <v>3</v>
      </c>
      <c r="D1243" s="11">
        <f t="shared" si="1275"/>
        <v>44257</v>
      </c>
      <c r="E1243" s="4">
        <f t="shared" si="1252"/>
        <v>44286</v>
      </c>
      <c r="F1243" s="1">
        <f t="shared" si="1250"/>
        <v>0</v>
      </c>
      <c r="G1243" s="12"/>
      <c r="I1243" s="11">
        <f t="shared" ref="I1243:J1243" si="1281">I1160</f>
        <v>580000</v>
      </c>
      <c r="J1243" s="11">
        <f t="shared" si="1281"/>
        <v>580000</v>
      </c>
    </row>
    <row r="1244" spans="1:10" x14ac:dyDescent="0.3">
      <c r="A1244" s="3" t="str">
        <f t="shared" si="1272"/>
        <v>Ханты-Мансийский Автономный Округ -Югра</v>
      </c>
      <c r="B1244">
        <f t="shared" si="1273"/>
        <v>2021</v>
      </c>
      <c r="C1244">
        <f t="shared" si="1274"/>
        <v>3</v>
      </c>
      <c r="D1244" s="11">
        <f t="shared" si="1275"/>
        <v>44257</v>
      </c>
      <c r="E1244" s="4">
        <f t="shared" si="1252"/>
        <v>44286</v>
      </c>
      <c r="F1244" s="1">
        <f t="shared" si="1250"/>
        <v>0</v>
      </c>
      <c r="G1244" s="12"/>
      <c r="I1244" s="11">
        <f t="shared" ref="I1244:J1244" si="1282">I1161</f>
        <v>580000</v>
      </c>
      <c r="J1244" s="11">
        <f t="shared" si="1282"/>
        <v>580000</v>
      </c>
    </row>
    <row r="1245" spans="1:10" x14ac:dyDescent="0.3">
      <c r="A1245" s="3" t="str">
        <f t="shared" si="1272"/>
        <v>Чукотский Автономный Округ</v>
      </c>
      <c r="B1245">
        <f t="shared" si="1273"/>
        <v>2021</v>
      </c>
      <c r="C1245">
        <f t="shared" si="1274"/>
        <v>3</v>
      </c>
      <c r="D1245" s="11">
        <f t="shared" si="1275"/>
        <v>44257</v>
      </c>
      <c r="E1245" s="4">
        <f t="shared" si="1252"/>
        <v>44286</v>
      </c>
      <c r="F1245" s="1">
        <f t="shared" si="1250"/>
        <v>0</v>
      </c>
      <c r="G1245" s="12"/>
      <c r="I1245" s="11">
        <f t="shared" ref="I1245:J1245" si="1283">I1162</f>
        <v>580000</v>
      </c>
      <c r="J1245" s="11">
        <f t="shared" si="1283"/>
        <v>580000</v>
      </c>
    </row>
    <row r="1246" spans="1:10" x14ac:dyDescent="0.3">
      <c r="A1246" s="3" t="str">
        <f t="shared" si="1272"/>
        <v>Ямало-Ненецкий Автономный Округ</v>
      </c>
      <c r="B1246">
        <f t="shared" si="1273"/>
        <v>2021</v>
      </c>
      <c r="C1246">
        <f t="shared" si="1274"/>
        <v>3</v>
      </c>
      <c r="D1246" s="11">
        <f t="shared" si="1275"/>
        <v>44257</v>
      </c>
      <c r="E1246" s="4">
        <f t="shared" si="1252"/>
        <v>44286</v>
      </c>
      <c r="F1246" s="1">
        <f t="shared" si="1250"/>
        <v>0</v>
      </c>
      <c r="G1246" s="12"/>
      <c r="I1246" s="11">
        <f t="shared" ref="I1246:J1246" si="1284">I1163</f>
        <v>580000</v>
      </c>
      <c r="J1246" s="11">
        <f t="shared" si="1284"/>
        <v>580000</v>
      </c>
    </row>
    <row r="1247" spans="1:10" x14ac:dyDescent="0.3">
      <c r="A1247" s="3" t="str">
        <f t="shared" si="1272"/>
        <v>Москва</v>
      </c>
      <c r="B1247">
        <f t="shared" si="1273"/>
        <v>2021</v>
      </c>
      <c r="C1247">
        <f t="shared" si="1274"/>
        <v>4</v>
      </c>
      <c r="D1247" s="11">
        <f t="shared" si="1275"/>
        <v>44288</v>
      </c>
      <c r="E1247" s="4">
        <f t="shared" si="1252"/>
        <v>44316</v>
      </c>
      <c r="F1247" s="1">
        <f t="shared" si="1250"/>
        <v>1</v>
      </c>
      <c r="G1247" s="12"/>
      <c r="I1247" s="11">
        <f t="shared" ref="I1247:J1247" si="1285">I1164</f>
        <v>43914</v>
      </c>
      <c r="J1247" s="11">
        <f t="shared" si="1285"/>
        <v>44561</v>
      </c>
    </row>
    <row r="1248" spans="1:10" x14ac:dyDescent="0.3">
      <c r="A1248" s="3" t="str">
        <f t="shared" si="1272"/>
        <v>Московская область</v>
      </c>
      <c r="B1248">
        <f t="shared" si="1273"/>
        <v>2021</v>
      </c>
      <c r="C1248">
        <f t="shared" si="1274"/>
        <v>4</v>
      </c>
      <c r="D1248" s="11">
        <f t="shared" si="1275"/>
        <v>44288</v>
      </c>
      <c r="E1248" s="4">
        <f t="shared" si="1252"/>
        <v>44316</v>
      </c>
      <c r="F1248" s="1">
        <f t="shared" si="1250"/>
        <v>1</v>
      </c>
      <c r="G1248" s="12"/>
      <c r="I1248" s="11">
        <f t="shared" ref="I1248:J1248" si="1286">I1165</f>
        <v>0</v>
      </c>
      <c r="J1248" s="11">
        <f t="shared" si="1286"/>
        <v>44562</v>
      </c>
    </row>
    <row r="1249" spans="1:10" x14ac:dyDescent="0.3">
      <c r="A1249" s="3" t="str">
        <f t="shared" si="1272"/>
        <v>Санкт-Петербург</v>
      </c>
      <c r="B1249">
        <f t="shared" si="1273"/>
        <v>2021</v>
      </c>
      <c r="C1249">
        <f t="shared" si="1274"/>
        <v>4</v>
      </c>
      <c r="D1249" s="11">
        <f t="shared" si="1275"/>
        <v>44288</v>
      </c>
      <c r="E1249" s="4">
        <f t="shared" si="1252"/>
        <v>44316</v>
      </c>
      <c r="F1249" s="1">
        <f t="shared" si="1250"/>
        <v>1</v>
      </c>
      <c r="G1249" s="12"/>
      <c r="I1249" s="11">
        <f t="shared" ref="I1249:J1249" si="1287">I1166</f>
        <v>0</v>
      </c>
      <c r="J1249" s="11">
        <f t="shared" si="1287"/>
        <v>44562</v>
      </c>
    </row>
    <row r="1250" spans="1:10" x14ac:dyDescent="0.3">
      <c r="A1250" s="3" t="str">
        <f t="shared" si="1272"/>
        <v>Ленинградская область</v>
      </c>
      <c r="B1250">
        <f t="shared" si="1273"/>
        <v>2021</v>
      </c>
      <c r="C1250">
        <f t="shared" si="1274"/>
        <v>4</v>
      </c>
      <c r="D1250" s="11">
        <f t="shared" si="1275"/>
        <v>44288</v>
      </c>
      <c r="E1250" s="4">
        <f t="shared" si="1252"/>
        <v>44316</v>
      </c>
      <c r="F1250" s="1">
        <f t="shared" si="1250"/>
        <v>0</v>
      </c>
      <c r="G1250" s="12"/>
      <c r="I1250" s="11">
        <f t="shared" ref="I1250:J1250" si="1288">I1167</f>
        <v>0</v>
      </c>
      <c r="J1250" s="11">
        <f t="shared" si="1288"/>
        <v>0</v>
      </c>
    </row>
    <row r="1251" spans="1:10" x14ac:dyDescent="0.3">
      <c r="A1251" s="3" t="str">
        <f t="shared" si="1272"/>
        <v>Республика Адыгея</v>
      </c>
      <c r="B1251">
        <f t="shared" si="1273"/>
        <v>2021</v>
      </c>
      <c r="C1251">
        <f t="shared" si="1274"/>
        <v>4</v>
      </c>
      <c r="D1251" s="11">
        <f t="shared" si="1275"/>
        <v>44288</v>
      </c>
      <c r="E1251" s="4">
        <f t="shared" si="1252"/>
        <v>44316</v>
      </c>
      <c r="F1251" s="1">
        <f t="shared" si="1250"/>
        <v>0</v>
      </c>
      <c r="G1251" s="12"/>
      <c r="I1251" s="11">
        <f t="shared" ref="I1251:J1251" si="1289">I1168</f>
        <v>0</v>
      </c>
      <c r="J1251" s="11">
        <f t="shared" si="1289"/>
        <v>0</v>
      </c>
    </row>
    <row r="1252" spans="1:10" x14ac:dyDescent="0.3">
      <c r="A1252" s="3" t="str">
        <f t="shared" si="1272"/>
        <v>Республика Алтай</v>
      </c>
      <c r="B1252">
        <f t="shared" si="1273"/>
        <v>2021</v>
      </c>
      <c r="C1252">
        <f t="shared" si="1274"/>
        <v>4</v>
      </c>
      <c r="D1252" s="11">
        <f t="shared" si="1275"/>
        <v>44288</v>
      </c>
      <c r="E1252" s="4">
        <f t="shared" si="1252"/>
        <v>44316</v>
      </c>
      <c r="F1252" s="1">
        <f t="shared" si="1250"/>
        <v>0</v>
      </c>
      <c r="G1252" s="12"/>
      <c r="I1252" s="11">
        <f t="shared" ref="I1252:J1252" si="1290">I1169</f>
        <v>43922</v>
      </c>
      <c r="J1252" s="11">
        <f t="shared" si="1290"/>
        <v>44012</v>
      </c>
    </row>
    <row r="1253" spans="1:10" x14ac:dyDescent="0.3">
      <c r="A1253" s="3" t="str">
        <f t="shared" si="1272"/>
        <v>Республика Башкортостан</v>
      </c>
      <c r="B1253">
        <f t="shared" si="1273"/>
        <v>2021</v>
      </c>
      <c r="C1253">
        <f t="shared" si="1274"/>
        <v>4</v>
      </c>
      <c r="D1253" s="11">
        <f t="shared" si="1275"/>
        <v>44288</v>
      </c>
      <c r="E1253" s="4">
        <f t="shared" si="1252"/>
        <v>44316</v>
      </c>
      <c r="F1253" s="1">
        <f t="shared" si="1250"/>
        <v>0</v>
      </c>
      <c r="G1253" s="12"/>
      <c r="I1253" s="11">
        <f t="shared" ref="I1253:J1253" si="1291">I1170</f>
        <v>580000</v>
      </c>
      <c r="J1253" s="11">
        <f t="shared" si="1291"/>
        <v>580000</v>
      </c>
    </row>
    <row r="1254" spans="1:10" x14ac:dyDescent="0.3">
      <c r="A1254" s="3" t="str">
        <f t="shared" si="1272"/>
        <v>Республика Бурятия</v>
      </c>
      <c r="B1254">
        <f t="shared" si="1273"/>
        <v>2021</v>
      </c>
      <c r="C1254">
        <f t="shared" si="1274"/>
        <v>4</v>
      </c>
      <c r="D1254" s="11">
        <f t="shared" si="1275"/>
        <v>44288</v>
      </c>
      <c r="E1254" s="4">
        <f t="shared" si="1252"/>
        <v>44316</v>
      </c>
      <c r="F1254" s="1">
        <f t="shared" si="1250"/>
        <v>0</v>
      </c>
      <c r="G1254" s="12"/>
      <c r="I1254" s="11">
        <f t="shared" ref="I1254:J1254" si="1292">I1171</f>
        <v>43891</v>
      </c>
      <c r="J1254" s="11">
        <f t="shared" si="1292"/>
        <v>44075</v>
      </c>
    </row>
    <row r="1255" spans="1:10" x14ac:dyDescent="0.3">
      <c r="A1255" s="3" t="str">
        <f t="shared" si="1272"/>
        <v>Республика Дагестан</v>
      </c>
      <c r="B1255">
        <f t="shared" si="1273"/>
        <v>2021</v>
      </c>
      <c r="C1255">
        <f t="shared" si="1274"/>
        <v>4</v>
      </c>
      <c r="D1255" s="11">
        <f t="shared" si="1275"/>
        <v>44288</v>
      </c>
      <c r="E1255" s="4">
        <f t="shared" si="1252"/>
        <v>44316</v>
      </c>
      <c r="F1255" s="1">
        <f t="shared" si="1250"/>
        <v>0</v>
      </c>
      <c r="G1255" s="12"/>
      <c r="I1255" s="11">
        <f t="shared" ref="I1255:J1255" si="1293">I1172</f>
        <v>580000</v>
      </c>
      <c r="J1255" s="11">
        <f t="shared" si="1293"/>
        <v>580000</v>
      </c>
    </row>
    <row r="1256" spans="1:10" x14ac:dyDescent="0.3">
      <c r="A1256" s="3" t="str">
        <f t="shared" si="1272"/>
        <v>Республика Ингушетия</v>
      </c>
      <c r="B1256">
        <f t="shared" si="1273"/>
        <v>2021</v>
      </c>
      <c r="C1256">
        <f t="shared" si="1274"/>
        <v>4</v>
      </c>
      <c r="D1256" s="11">
        <f t="shared" si="1275"/>
        <v>44288</v>
      </c>
      <c r="E1256" s="4">
        <f t="shared" si="1252"/>
        <v>44316</v>
      </c>
      <c r="F1256" s="1">
        <f t="shared" si="1250"/>
        <v>0</v>
      </c>
      <c r="G1256" s="12"/>
      <c r="I1256" s="11">
        <f t="shared" ref="I1256:J1256" si="1294">I1173</f>
        <v>580000</v>
      </c>
      <c r="J1256" s="11">
        <f t="shared" si="1294"/>
        <v>580000</v>
      </c>
    </row>
    <row r="1257" spans="1:10" x14ac:dyDescent="0.3">
      <c r="A1257" s="3" t="str">
        <f t="shared" si="1272"/>
        <v>Кабардино-Балкарская Республика</v>
      </c>
      <c r="B1257">
        <f t="shared" si="1273"/>
        <v>2021</v>
      </c>
      <c r="C1257">
        <f t="shared" si="1274"/>
        <v>4</v>
      </c>
      <c r="D1257" s="11">
        <f t="shared" si="1275"/>
        <v>44288</v>
      </c>
      <c r="E1257" s="4">
        <f t="shared" si="1252"/>
        <v>44316</v>
      </c>
      <c r="F1257" s="1">
        <f t="shared" si="1250"/>
        <v>0</v>
      </c>
      <c r="G1257" s="12"/>
      <c r="I1257" s="11">
        <f t="shared" ref="I1257:J1257" si="1295">I1174</f>
        <v>580000</v>
      </c>
      <c r="J1257" s="11">
        <f t="shared" si="1295"/>
        <v>580000</v>
      </c>
    </row>
    <row r="1258" spans="1:10" x14ac:dyDescent="0.3">
      <c r="A1258" s="3" t="str">
        <f t="shared" si="1272"/>
        <v>Республика Калмыкия</v>
      </c>
      <c r="B1258">
        <f t="shared" si="1273"/>
        <v>2021</v>
      </c>
      <c r="C1258">
        <f t="shared" si="1274"/>
        <v>4</v>
      </c>
      <c r="D1258" s="11">
        <f t="shared" si="1275"/>
        <v>44288</v>
      </c>
      <c r="E1258" s="4">
        <f t="shared" si="1252"/>
        <v>44316</v>
      </c>
      <c r="F1258" s="1">
        <f t="shared" si="1250"/>
        <v>0</v>
      </c>
      <c r="G1258" s="12"/>
      <c r="I1258" s="11">
        <f t="shared" ref="I1258:J1258" si="1296">I1175</f>
        <v>43922</v>
      </c>
      <c r="J1258" s="11">
        <f t="shared" si="1296"/>
        <v>44134</v>
      </c>
    </row>
    <row r="1259" spans="1:10" x14ac:dyDescent="0.3">
      <c r="A1259" s="3" t="str">
        <f t="shared" si="1272"/>
        <v>Карачаево-Черкесская Республика</v>
      </c>
      <c r="B1259">
        <f t="shared" si="1273"/>
        <v>2021</v>
      </c>
      <c r="C1259">
        <f t="shared" si="1274"/>
        <v>4</v>
      </c>
      <c r="D1259" s="11">
        <f t="shared" si="1275"/>
        <v>44288</v>
      </c>
      <c r="E1259" s="4">
        <f t="shared" si="1252"/>
        <v>44316</v>
      </c>
      <c r="F1259" s="1">
        <f t="shared" si="1250"/>
        <v>1</v>
      </c>
      <c r="G1259" s="12"/>
      <c r="I1259" s="11">
        <f t="shared" ref="I1259:J1259" si="1297">I1176</f>
        <v>43922</v>
      </c>
      <c r="J1259" s="11">
        <f t="shared" si="1297"/>
        <v>580000</v>
      </c>
    </row>
    <row r="1260" spans="1:10" x14ac:dyDescent="0.3">
      <c r="A1260" s="3" t="str">
        <f t="shared" si="1272"/>
        <v>Республика Коми</v>
      </c>
      <c r="B1260">
        <f t="shared" si="1273"/>
        <v>2021</v>
      </c>
      <c r="C1260">
        <f t="shared" si="1274"/>
        <v>4</v>
      </c>
      <c r="D1260" s="11">
        <f t="shared" si="1275"/>
        <v>44288</v>
      </c>
      <c r="E1260" s="4">
        <f t="shared" si="1252"/>
        <v>44316</v>
      </c>
      <c r="F1260" s="1">
        <f t="shared" si="1250"/>
        <v>0</v>
      </c>
      <c r="G1260" s="12"/>
      <c r="I1260" s="11">
        <f t="shared" ref="I1260:J1260" si="1298">I1177</f>
        <v>43891</v>
      </c>
      <c r="J1260" s="11">
        <f t="shared" si="1298"/>
        <v>44012</v>
      </c>
    </row>
    <row r="1261" spans="1:10" x14ac:dyDescent="0.3">
      <c r="A1261" s="3" t="str">
        <f t="shared" si="1272"/>
        <v>Республика Крым</v>
      </c>
      <c r="B1261">
        <f t="shared" si="1273"/>
        <v>2021</v>
      </c>
      <c r="C1261">
        <f t="shared" si="1274"/>
        <v>4</v>
      </c>
      <c r="D1261" s="11">
        <f t="shared" si="1275"/>
        <v>44288</v>
      </c>
      <c r="E1261" s="4">
        <f t="shared" si="1252"/>
        <v>44316</v>
      </c>
      <c r="F1261" s="1">
        <f t="shared" si="1250"/>
        <v>1</v>
      </c>
      <c r="G1261" s="12"/>
      <c r="I1261" s="11">
        <f t="shared" ref="I1261:J1261" si="1299">I1178</f>
        <v>43922</v>
      </c>
      <c r="J1261" s="11">
        <f t="shared" si="1299"/>
        <v>580000</v>
      </c>
    </row>
    <row r="1262" spans="1:10" x14ac:dyDescent="0.3">
      <c r="A1262" s="3" t="str">
        <f t="shared" si="1272"/>
        <v>Республика Марий Эл</v>
      </c>
      <c r="B1262">
        <f t="shared" si="1273"/>
        <v>2021</v>
      </c>
      <c r="C1262">
        <f t="shared" si="1274"/>
        <v>4</v>
      </c>
      <c r="D1262" s="11">
        <f t="shared" si="1275"/>
        <v>44288</v>
      </c>
      <c r="E1262" s="4">
        <f t="shared" si="1252"/>
        <v>44316</v>
      </c>
      <c r="F1262" s="1">
        <f t="shared" si="1250"/>
        <v>0</v>
      </c>
      <c r="G1262" s="12"/>
      <c r="I1262" s="11">
        <f t="shared" ref="I1262:J1262" si="1300">I1179</f>
        <v>580000</v>
      </c>
      <c r="J1262" s="11">
        <f t="shared" si="1300"/>
        <v>580000</v>
      </c>
    </row>
    <row r="1263" spans="1:10" x14ac:dyDescent="0.3">
      <c r="A1263" s="3" t="str">
        <f t="shared" si="1272"/>
        <v>Республика Мордовия</v>
      </c>
      <c r="B1263">
        <f t="shared" si="1273"/>
        <v>2021</v>
      </c>
      <c r="C1263">
        <f t="shared" si="1274"/>
        <v>4</v>
      </c>
      <c r="D1263" s="11">
        <f t="shared" si="1275"/>
        <v>44288</v>
      </c>
      <c r="E1263" s="4">
        <f t="shared" si="1252"/>
        <v>44316</v>
      </c>
      <c r="F1263" s="1">
        <f t="shared" si="1250"/>
        <v>1</v>
      </c>
      <c r="G1263" s="12"/>
      <c r="I1263" s="11">
        <f t="shared" ref="I1263:J1263" si="1301">I1180</f>
        <v>43922</v>
      </c>
      <c r="J1263" s="11">
        <f t="shared" si="1301"/>
        <v>580000</v>
      </c>
    </row>
    <row r="1264" spans="1:10" x14ac:dyDescent="0.3">
      <c r="A1264" s="3" t="str">
        <f t="shared" si="1272"/>
        <v>Республика Саха (Якутия)</v>
      </c>
      <c r="B1264">
        <f t="shared" si="1273"/>
        <v>2021</v>
      </c>
      <c r="C1264">
        <f t="shared" si="1274"/>
        <v>4</v>
      </c>
      <c r="D1264" s="11">
        <f t="shared" si="1275"/>
        <v>44288</v>
      </c>
      <c r="E1264" s="4">
        <f t="shared" si="1252"/>
        <v>44316</v>
      </c>
      <c r="F1264" s="1">
        <f t="shared" si="1250"/>
        <v>0</v>
      </c>
      <c r="G1264" s="12"/>
      <c r="I1264" s="11">
        <f t="shared" ref="I1264:J1264" si="1302">I1181</f>
        <v>580000</v>
      </c>
      <c r="J1264" s="11">
        <f t="shared" si="1302"/>
        <v>580000</v>
      </c>
    </row>
    <row r="1265" spans="1:10" x14ac:dyDescent="0.3">
      <c r="A1265" s="3" t="str">
        <f t="shared" si="1272"/>
        <v xml:space="preserve">Республика Северная Осетия-Алания </v>
      </c>
      <c r="B1265">
        <f t="shared" si="1273"/>
        <v>2021</v>
      </c>
      <c r="C1265">
        <f t="shared" si="1274"/>
        <v>4</v>
      </c>
      <c r="D1265" s="11">
        <f t="shared" si="1275"/>
        <v>44288</v>
      </c>
      <c r="E1265" s="4">
        <f t="shared" si="1252"/>
        <v>44316</v>
      </c>
      <c r="F1265" s="1">
        <f t="shared" si="1250"/>
        <v>0</v>
      </c>
      <c r="G1265" s="12"/>
      <c r="I1265" s="11">
        <f t="shared" ref="I1265:J1265" si="1303">I1182</f>
        <v>580000</v>
      </c>
      <c r="J1265" s="11">
        <f t="shared" si="1303"/>
        <v>580000</v>
      </c>
    </row>
    <row r="1266" spans="1:10" x14ac:dyDescent="0.3">
      <c r="A1266" s="3" t="str">
        <f t="shared" si="1272"/>
        <v>Республика Татарстан</v>
      </c>
      <c r="B1266">
        <f t="shared" si="1273"/>
        <v>2021</v>
      </c>
      <c r="C1266">
        <f t="shared" si="1274"/>
        <v>4</v>
      </c>
      <c r="D1266" s="11">
        <f t="shared" si="1275"/>
        <v>44288</v>
      </c>
      <c r="E1266" s="4">
        <f t="shared" si="1252"/>
        <v>44316</v>
      </c>
      <c r="F1266" s="1">
        <f t="shared" si="1250"/>
        <v>0</v>
      </c>
      <c r="G1266" s="12"/>
      <c r="I1266" s="11">
        <f t="shared" ref="I1266:J1266" si="1304">I1183</f>
        <v>580000</v>
      </c>
      <c r="J1266" s="11">
        <f t="shared" si="1304"/>
        <v>580000</v>
      </c>
    </row>
    <row r="1267" spans="1:10" x14ac:dyDescent="0.3">
      <c r="A1267" s="3" t="str">
        <f t="shared" si="1272"/>
        <v>Республика Тыва</v>
      </c>
      <c r="B1267">
        <f t="shared" si="1273"/>
        <v>2021</v>
      </c>
      <c r="C1267">
        <f t="shared" si="1274"/>
        <v>4</v>
      </c>
      <c r="D1267" s="11">
        <f t="shared" si="1275"/>
        <v>44288</v>
      </c>
      <c r="E1267" s="4">
        <f t="shared" si="1252"/>
        <v>44316</v>
      </c>
      <c r="F1267" s="1">
        <f t="shared" si="1250"/>
        <v>0</v>
      </c>
      <c r="G1267" s="12"/>
      <c r="I1267" s="11">
        <f t="shared" ref="I1267:J1267" si="1305">I1184</f>
        <v>580000</v>
      </c>
      <c r="J1267" s="11">
        <f t="shared" si="1305"/>
        <v>580000</v>
      </c>
    </row>
    <row r="1268" spans="1:10" x14ac:dyDescent="0.3">
      <c r="A1268" s="3" t="str">
        <f t="shared" si="1272"/>
        <v>Удмуртская Республика</v>
      </c>
      <c r="B1268">
        <f t="shared" si="1273"/>
        <v>2021</v>
      </c>
      <c r="C1268">
        <f t="shared" si="1274"/>
        <v>4</v>
      </c>
      <c r="D1268" s="11">
        <f t="shared" si="1275"/>
        <v>44288</v>
      </c>
      <c r="E1268" s="4">
        <f t="shared" si="1252"/>
        <v>44316</v>
      </c>
      <c r="F1268" s="1">
        <f t="shared" si="1250"/>
        <v>0</v>
      </c>
      <c r="G1268" s="12"/>
      <c r="I1268" s="11">
        <f t="shared" ref="I1268:J1268" si="1306">I1185</f>
        <v>580000</v>
      </c>
      <c r="J1268" s="11">
        <f t="shared" si="1306"/>
        <v>580000</v>
      </c>
    </row>
    <row r="1269" spans="1:10" x14ac:dyDescent="0.3">
      <c r="A1269" s="3" t="str">
        <f t="shared" si="1272"/>
        <v>Республика Хакасия</v>
      </c>
      <c r="B1269">
        <f t="shared" si="1273"/>
        <v>2021</v>
      </c>
      <c r="C1269">
        <f t="shared" si="1274"/>
        <v>4</v>
      </c>
      <c r="D1269" s="11">
        <f t="shared" si="1275"/>
        <v>44288</v>
      </c>
      <c r="E1269" s="4">
        <f t="shared" si="1252"/>
        <v>44316</v>
      </c>
      <c r="F1269" s="1">
        <f t="shared" si="1250"/>
        <v>0</v>
      </c>
      <c r="G1269" s="12"/>
      <c r="I1269" s="11">
        <f t="shared" ref="I1269:J1269" si="1307">I1186</f>
        <v>580000</v>
      </c>
      <c r="J1269" s="11">
        <f t="shared" si="1307"/>
        <v>580000</v>
      </c>
    </row>
    <row r="1270" spans="1:10" x14ac:dyDescent="0.3">
      <c r="A1270" s="3" t="str">
        <f t="shared" si="1272"/>
        <v>Чеченская Республика</v>
      </c>
      <c r="B1270">
        <f t="shared" si="1273"/>
        <v>2021</v>
      </c>
      <c r="C1270">
        <f t="shared" si="1274"/>
        <v>4</v>
      </c>
      <c r="D1270" s="11">
        <f t="shared" si="1275"/>
        <v>44288</v>
      </c>
      <c r="E1270" s="4">
        <f t="shared" si="1252"/>
        <v>44316</v>
      </c>
      <c r="F1270" s="1">
        <f t="shared" si="1250"/>
        <v>0</v>
      </c>
      <c r="G1270" s="12"/>
      <c r="I1270" s="11">
        <f t="shared" ref="I1270:J1270" si="1308">I1187</f>
        <v>43922</v>
      </c>
      <c r="J1270" s="11">
        <f t="shared" si="1308"/>
        <v>44012</v>
      </c>
    </row>
    <row r="1271" spans="1:10" x14ac:dyDescent="0.3">
      <c r="A1271" s="3" t="str">
        <f t="shared" si="1272"/>
        <v>Чувашская Республика - Чувашия</v>
      </c>
      <c r="B1271">
        <f t="shared" si="1273"/>
        <v>2021</v>
      </c>
      <c r="C1271">
        <f t="shared" si="1274"/>
        <v>4</v>
      </c>
      <c r="D1271" s="11">
        <f t="shared" si="1275"/>
        <v>44288</v>
      </c>
      <c r="E1271" s="4">
        <f t="shared" si="1252"/>
        <v>44316</v>
      </c>
      <c r="F1271" s="1">
        <f t="shared" si="1250"/>
        <v>0</v>
      </c>
      <c r="G1271" s="12"/>
      <c r="I1271" s="11">
        <f t="shared" ref="I1271:J1271" si="1309">I1188</f>
        <v>580000</v>
      </c>
      <c r="J1271" s="11">
        <f t="shared" si="1309"/>
        <v>580000</v>
      </c>
    </row>
    <row r="1272" spans="1:10" x14ac:dyDescent="0.3">
      <c r="A1272" s="3" t="str">
        <f t="shared" si="1272"/>
        <v>Алтайский Край</v>
      </c>
      <c r="B1272">
        <f t="shared" si="1273"/>
        <v>2021</v>
      </c>
      <c r="C1272">
        <f t="shared" si="1274"/>
        <v>4</v>
      </c>
      <c r="D1272" s="11">
        <f t="shared" si="1275"/>
        <v>44288</v>
      </c>
      <c r="E1272" s="4">
        <f t="shared" si="1252"/>
        <v>44316</v>
      </c>
      <c r="F1272" s="1">
        <f t="shared" si="1250"/>
        <v>0</v>
      </c>
      <c r="G1272" s="12"/>
      <c r="I1272" s="11">
        <f t="shared" ref="I1272:J1272" si="1310">I1189</f>
        <v>580000</v>
      </c>
      <c r="J1272" s="11">
        <f t="shared" si="1310"/>
        <v>580000</v>
      </c>
    </row>
    <row r="1273" spans="1:10" x14ac:dyDescent="0.3">
      <c r="A1273" s="3" t="str">
        <f t="shared" si="1272"/>
        <v>Забайкальский Край</v>
      </c>
      <c r="B1273">
        <f t="shared" si="1273"/>
        <v>2021</v>
      </c>
      <c r="C1273">
        <f t="shared" si="1274"/>
        <v>4</v>
      </c>
      <c r="D1273" s="11">
        <f t="shared" si="1275"/>
        <v>44288</v>
      </c>
      <c r="E1273" s="4">
        <f t="shared" si="1252"/>
        <v>44316</v>
      </c>
      <c r="F1273" s="1">
        <f t="shared" si="1250"/>
        <v>0</v>
      </c>
      <c r="G1273" s="12"/>
      <c r="I1273" s="11">
        <f t="shared" ref="I1273:J1273" si="1311">I1190</f>
        <v>43922</v>
      </c>
      <c r="J1273" s="11">
        <f t="shared" si="1311"/>
        <v>44012</v>
      </c>
    </row>
    <row r="1274" spans="1:10" x14ac:dyDescent="0.3">
      <c r="A1274" s="3" t="str">
        <f t="shared" si="1272"/>
        <v>Камчатский Край</v>
      </c>
      <c r="B1274">
        <f t="shared" si="1273"/>
        <v>2021</v>
      </c>
      <c r="C1274">
        <f t="shared" si="1274"/>
        <v>4</v>
      </c>
      <c r="D1274" s="11">
        <f t="shared" si="1275"/>
        <v>44288</v>
      </c>
      <c r="E1274" s="4">
        <f t="shared" si="1252"/>
        <v>44316</v>
      </c>
      <c r="F1274" s="1">
        <f t="shared" si="1250"/>
        <v>0</v>
      </c>
      <c r="G1274" s="12"/>
      <c r="I1274" s="11">
        <f t="shared" ref="I1274:J1274" si="1312">I1191</f>
        <v>580000</v>
      </c>
      <c r="J1274" s="11">
        <f t="shared" si="1312"/>
        <v>580000</v>
      </c>
    </row>
    <row r="1275" spans="1:10" x14ac:dyDescent="0.3">
      <c r="A1275" s="3" t="str">
        <f t="shared" si="1272"/>
        <v>Краснодарский Край</v>
      </c>
      <c r="B1275">
        <f t="shared" si="1273"/>
        <v>2021</v>
      </c>
      <c r="C1275">
        <f t="shared" si="1274"/>
        <v>4</v>
      </c>
      <c r="D1275" s="11">
        <f t="shared" si="1275"/>
        <v>44288</v>
      </c>
      <c r="E1275" s="4">
        <f t="shared" si="1252"/>
        <v>44316</v>
      </c>
      <c r="F1275" s="1">
        <f t="shared" si="1250"/>
        <v>0</v>
      </c>
      <c r="G1275" s="12"/>
      <c r="I1275" s="11">
        <f t="shared" ref="I1275:J1275" si="1313">I1192</f>
        <v>580000</v>
      </c>
      <c r="J1275" s="11">
        <f t="shared" si="1313"/>
        <v>580000</v>
      </c>
    </row>
    <row r="1276" spans="1:10" x14ac:dyDescent="0.3">
      <c r="A1276" s="3" t="str">
        <f t="shared" si="1272"/>
        <v>Красноярский Край</v>
      </c>
      <c r="B1276">
        <f t="shared" si="1273"/>
        <v>2021</v>
      </c>
      <c r="C1276">
        <f t="shared" si="1274"/>
        <v>4</v>
      </c>
      <c r="D1276" s="11">
        <f t="shared" si="1275"/>
        <v>44288</v>
      </c>
      <c r="E1276" s="4">
        <f t="shared" si="1252"/>
        <v>44316</v>
      </c>
      <c r="F1276" s="1">
        <f t="shared" si="1250"/>
        <v>0</v>
      </c>
      <c r="G1276" s="12"/>
      <c r="I1276" s="11">
        <f t="shared" ref="I1276:J1276" si="1314">I1193</f>
        <v>580000</v>
      </c>
      <c r="J1276" s="11">
        <f t="shared" si="1314"/>
        <v>580000</v>
      </c>
    </row>
    <row r="1277" spans="1:10" x14ac:dyDescent="0.3">
      <c r="A1277" s="3" t="str">
        <f t="shared" si="1272"/>
        <v>Пермский Край</v>
      </c>
      <c r="B1277">
        <f t="shared" si="1273"/>
        <v>2021</v>
      </c>
      <c r="C1277">
        <f t="shared" si="1274"/>
        <v>4</v>
      </c>
      <c r="D1277" s="11">
        <f t="shared" si="1275"/>
        <v>44288</v>
      </c>
      <c r="E1277" s="4">
        <f t="shared" si="1252"/>
        <v>44316</v>
      </c>
      <c r="F1277" s="1">
        <f t="shared" si="1250"/>
        <v>0</v>
      </c>
      <c r="G1277" s="12"/>
      <c r="I1277" s="11">
        <f t="shared" ref="I1277:J1277" si="1315">I1194</f>
        <v>580000</v>
      </c>
      <c r="J1277" s="11">
        <f t="shared" si="1315"/>
        <v>580000</v>
      </c>
    </row>
    <row r="1278" spans="1:10" x14ac:dyDescent="0.3">
      <c r="A1278" s="3" t="str">
        <f t="shared" si="1272"/>
        <v>Приморский Край</v>
      </c>
      <c r="B1278">
        <f t="shared" si="1273"/>
        <v>2021</v>
      </c>
      <c r="C1278">
        <f t="shared" si="1274"/>
        <v>4</v>
      </c>
      <c r="D1278" s="11">
        <f t="shared" si="1275"/>
        <v>44288</v>
      </c>
      <c r="E1278" s="4">
        <f t="shared" si="1252"/>
        <v>44316</v>
      </c>
      <c r="F1278" s="1">
        <f t="shared" si="1250"/>
        <v>0</v>
      </c>
      <c r="G1278" s="12"/>
      <c r="I1278" s="11">
        <f t="shared" ref="I1278:J1278" si="1316">I1195</f>
        <v>580000</v>
      </c>
      <c r="J1278" s="11">
        <f t="shared" si="1316"/>
        <v>580000</v>
      </c>
    </row>
    <row r="1279" spans="1:10" x14ac:dyDescent="0.3">
      <c r="A1279" s="3" t="str">
        <f t="shared" si="1272"/>
        <v>Ставропольский Край</v>
      </c>
      <c r="B1279">
        <f t="shared" si="1273"/>
        <v>2021</v>
      </c>
      <c r="C1279">
        <f t="shared" si="1274"/>
        <v>4</v>
      </c>
      <c r="D1279" s="11">
        <f t="shared" si="1275"/>
        <v>44288</v>
      </c>
      <c r="E1279" s="4">
        <f t="shared" si="1252"/>
        <v>44316</v>
      </c>
      <c r="F1279" s="1">
        <f t="shared" si="1250"/>
        <v>0</v>
      </c>
      <c r="G1279" s="12"/>
      <c r="I1279" s="11">
        <f t="shared" ref="I1279:J1279" si="1317">I1196</f>
        <v>580000</v>
      </c>
      <c r="J1279" s="11">
        <f t="shared" si="1317"/>
        <v>580000</v>
      </c>
    </row>
    <row r="1280" spans="1:10" x14ac:dyDescent="0.3">
      <c r="A1280" s="3" t="str">
        <f t="shared" si="1272"/>
        <v>Хабаровский Край</v>
      </c>
      <c r="B1280">
        <f t="shared" si="1273"/>
        <v>2021</v>
      </c>
      <c r="C1280">
        <f t="shared" si="1274"/>
        <v>4</v>
      </c>
      <c r="D1280" s="11">
        <f t="shared" si="1275"/>
        <v>44288</v>
      </c>
      <c r="E1280" s="4">
        <f t="shared" si="1252"/>
        <v>44316</v>
      </c>
      <c r="F1280" s="1">
        <f t="shared" si="1250"/>
        <v>0</v>
      </c>
      <c r="G1280" s="12"/>
      <c r="I1280" s="11">
        <f t="shared" ref="I1280:J1280" si="1318">I1197</f>
        <v>580000</v>
      </c>
      <c r="J1280" s="11">
        <f t="shared" si="1318"/>
        <v>580000</v>
      </c>
    </row>
    <row r="1281" spans="1:10" x14ac:dyDescent="0.3">
      <c r="A1281" s="3" t="str">
        <f t="shared" si="1272"/>
        <v>Амурская Область</v>
      </c>
      <c r="B1281">
        <f t="shared" si="1273"/>
        <v>2021</v>
      </c>
      <c r="C1281">
        <f t="shared" si="1274"/>
        <v>4</v>
      </c>
      <c r="D1281" s="11">
        <f t="shared" si="1275"/>
        <v>44288</v>
      </c>
      <c r="E1281" s="4">
        <f t="shared" si="1252"/>
        <v>44316</v>
      </c>
      <c r="F1281" s="1">
        <f t="shared" si="1250"/>
        <v>0</v>
      </c>
      <c r="G1281" s="12"/>
      <c r="I1281" s="11">
        <f t="shared" ref="I1281:J1281" si="1319">I1198</f>
        <v>580000</v>
      </c>
      <c r="J1281" s="11">
        <f t="shared" si="1319"/>
        <v>580000</v>
      </c>
    </row>
    <row r="1282" spans="1:10" x14ac:dyDescent="0.3">
      <c r="A1282" s="3" t="str">
        <f t="shared" si="1272"/>
        <v>Архангельская Область</v>
      </c>
      <c r="B1282">
        <f t="shared" si="1273"/>
        <v>2021</v>
      </c>
      <c r="C1282">
        <f t="shared" si="1274"/>
        <v>4</v>
      </c>
      <c r="D1282" s="11">
        <f t="shared" si="1275"/>
        <v>44288</v>
      </c>
      <c r="E1282" s="4">
        <f t="shared" si="1252"/>
        <v>44316</v>
      </c>
      <c r="F1282" s="1">
        <f t="shared" ref="F1282:F1345" si="1320">IF(OR(AND(I1282&lt;=D1282,J1282&gt;=E1282),AND(E1282&gt;=I1282,E1282&lt;=J1282)),1,0)</f>
        <v>0</v>
      </c>
      <c r="G1282" s="12"/>
      <c r="I1282" s="11">
        <f t="shared" ref="I1282:J1282" si="1321">I1199</f>
        <v>580000</v>
      </c>
      <c r="J1282" s="11">
        <f t="shared" si="1321"/>
        <v>580000</v>
      </c>
    </row>
    <row r="1283" spans="1:10" x14ac:dyDescent="0.3">
      <c r="A1283" s="3" t="str">
        <f t="shared" si="1272"/>
        <v>Астраханская Область</v>
      </c>
      <c r="B1283">
        <f t="shared" si="1273"/>
        <v>2021</v>
      </c>
      <c r="C1283">
        <f t="shared" si="1274"/>
        <v>4</v>
      </c>
      <c r="D1283" s="11">
        <f t="shared" si="1275"/>
        <v>44288</v>
      </c>
      <c r="E1283" s="4">
        <f t="shared" ref="E1283:E1346" si="1322">EOMONTH(D1283,0)</f>
        <v>44316</v>
      </c>
      <c r="F1283" s="1">
        <f t="shared" si="1320"/>
        <v>0</v>
      </c>
      <c r="G1283" s="12"/>
      <c r="I1283" s="11">
        <f t="shared" ref="I1283:J1283" si="1323">I1200</f>
        <v>580000</v>
      </c>
      <c r="J1283" s="11">
        <f t="shared" si="1323"/>
        <v>580000</v>
      </c>
    </row>
    <row r="1284" spans="1:10" x14ac:dyDescent="0.3">
      <c r="A1284" s="3" t="str">
        <f t="shared" si="1272"/>
        <v>Белгородская Область</v>
      </c>
      <c r="B1284">
        <f t="shared" si="1273"/>
        <v>2021</v>
      </c>
      <c r="C1284">
        <f t="shared" si="1274"/>
        <v>4</v>
      </c>
      <c r="D1284" s="11">
        <f t="shared" si="1275"/>
        <v>44288</v>
      </c>
      <c r="E1284" s="4">
        <f t="shared" si="1322"/>
        <v>44316</v>
      </c>
      <c r="F1284" s="1">
        <f t="shared" si="1320"/>
        <v>0</v>
      </c>
      <c r="G1284" s="12"/>
      <c r="I1284" s="11">
        <f t="shared" ref="I1284:J1284" si="1324">I1201</f>
        <v>580000</v>
      </c>
      <c r="J1284" s="11">
        <f t="shared" si="1324"/>
        <v>580000</v>
      </c>
    </row>
    <row r="1285" spans="1:10" x14ac:dyDescent="0.3">
      <c r="A1285" s="3" t="str">
        <f t="shared" si="1272"/>
        <v>Брянская Область</v>
      </c>
      <c r="B1285">
        <f t="shared" si="1273"/>
        <v>2021</v>
      </c>
      <c r="C1285">
        <f t="shared" si="1274"/>
        <v>4</v>
      </c>
      <c r="D1285" s="11">
        <f t="shared" si="1275"/>
        <v>44288</v>
      </c>
      <c r="E1285" s="4">
        <f t="shared" si="1322"/>
        <v>44316</v>
      </c>
      <c r="F1285" s="1">
        <f t="shared" si="1320"/>
        <v>0</v>
      </c>
      <c r="G1285" s="12"/>
      <c r="I1285" s="11">
        <f t="shared" ref="I1285:J1285" si="1325">I1202</f>
        <v>580000</v>
      </c>
      <c r="J1285" s="11">
        <f t="shared" si="1325"/>
        <v>580000</v>
      </c>
    </row>
    <row r="1286" spans="1:10" x14ac:dyDescent="0.3">
      <c r="A1286" s="3" t="str">
        <f t="shared" si="1272"/>
        <v>Владимирская Область</v>
      </c>
      <c r="B1286">
        <f t="shared" si="1273"/>
        <v>2021</v>
      </c>
      <c r="C1286">
        <f t="shared" si="1274"/>
        <v>4</v>
      </c>
      <c r="D1286" s="11">
        <f t="shared" si="1275"/>
        <v>44288</v>
      </c>
      <c r="E1286" s="4">
        <f t="shared" si="1322"/>
        <v>44316</v>
      </c>
      <c r="F1286" s="1">
        <f t="shared" si="1320"/>
        <v>0</v>
      </c>
      <c r="G1286" s="12"/>
      <c r="I1286" s="11">
        <f t="shared" ref="I1286:J1286" si="1326">I1203</f>
        <v>580000</v>
      </c>
      <c r="J1286" s="11">
        <f t="shared" si="1326"/>
        <v>580000</v>
      </c>
    </row>
    <row r="1287" spans="1:10" x14ac:dyDescent="0.3">
      <c r="A1287" s="3" t="str">
        <f t="shared" si="1272"/>
        <v>Волгоградская Область</v>
      </c>
      <c r="B1287">
        <f t="shared" si="1273"/>
        <v>2021</v>
      </c>
      <c r="C1287">
        <f t="shared" si="1274"/>
        <v>4</v>
      </c>
      <c r="D1287" s="11">
        <f t="shared" si="1275"/>
        <v>44288</v>
      </c>
      <c r="E1287" s="4">
        <f t="shared" si="1322"/>
        <v>44316</v>
      </c>
      <c r="F1287" s="1">
        <f t="shared" si="1320"/>
        <v>1</v>
      </c>
      <c r="G1287" s="12"/>
      <c r="I1287" s="11">
        <f t="shared" ref="I1287:J1287" si="1327">I1204</f>
        <v>43906</v>
      </c>
      <c r="J1287" s="11">
        <f t="shared" si="1327"/>
        <v>580000</v>
      </c>
    </row>
    <row r="1288" spans="1:10" x14ac:dyDescent="0.3">
      <c r="A1288" s="3" t="str">
        <f t="shared" si="1272"/>
        <v>Вологодская Область</v>
      </c>
      <c r="B1288">
        <f t="shared" si="1273"/>
        <v>2021</v>
      </c>
      <c r="C1288">
        <f t="shared" si="1274"/>
        <v>4</v>
      </c>
      <c r="D1288" s="11">
        <f t="shared" si="1275"/>
        <v>44288</v>
      </c>
      <c r="E1288" s="4">
        <f t="shared" si="1322"/>
        <v>44316</v>
      </c>
      <c r="F1288" s="1">
        <f t="shared" si="1320"/>
        <v>0</v>
      </c>
      <c r="G1288" s="12"/>
      <c r="I1288" s="11">
        <f t="shared" ref="I1288:J1288" si="1328">I1205</f>
        <v>580000</v>
      </c>
      <c r="J1288" s="11">
        <f t="shared" si="1328"/>
        <v>580000</v>
      </c>
    </row>
    <row r="1289" spans="1:10" x14ac:dyDescent="0.3">
      <c r="A1289" s="3" t="str">
        <f t="shared" si="1272"/>
        <v>Воронежская Область</v>
      </c>
      <c r="B1289">
        <f t="shared" si="1273"/>
        <v>2021</v>
      </c>
      <c r="C1289">
        <f t="shared" si="1274"/>
        <v>4</v>
      </c>
      <c r="D1289" s="11">
        <f t="shared" si="1275"/>
        <v>44288</v>
      </c>
      <c r="E1289" s="4">
        <f t="shared" si="1322"/>
        <v>44316</v>
      </c>
      <c r="F1289" s="1">
        <f t="shared" si="1320"/>
        <v>0</v>
      </c>
      <c r="G1289" s="12"/>
      <c r="I1289" s="11">
        <f t="shared" ref="I1289:J1289" si="1329">I1206</f>
        <v>580000</v>
      </c>
      <c r="J1289" s="11">
        <f t="shared" si="1329"/>
        <v>580000</v>
      </c>
    </row>
    <row r="1290" spans="1:10" x14ac:dyDescent="0.3">
      <c r="A1290" s="3" t="str">
        <f t="shared" si="1272"/>
        <v>Ивановская Область</v>
      </c>
      <c r="B1290">
        <f t="shared" si="1273"/>
        <v>2021</v>
      </c>
      <c r="C1290">
        <f t="shared" si="1274"/>
        <v>4</v>
      </c>
      <c r="D1290" s="11">
        <f t="shared" si="1275"/>
        <v>44288</v>
      </c>
      <c r="E1290" s="4">
        <f t="shared" si="1322"/>
        <v>44316</v>
      </c>
      <c r="F1290" s="1">
        <f t="shared" si="1320"/>
        <v>0</v>
      </c>
      <c r="G1290" s="12"/>
      <c r="I1290" s="11">
        <f t="shared" ref="I1290:J1290" si="1330">I1207</f>
        <v>580000</v>
      </c>
      <c r="J1290" s="11">
        <f t="shared" si="1330"/>
        <v>580000</v>
      </c>
    </row>
    <row r="1291" spans="1:10" x14ac:dyDescent="0.3">
      <c r="A1291" s="3" t="str">
        <f t="shared" si="1272"/>
        <v>Иркутская Область</v>
      </c>
      <c r="B1291">
        <f t="shared" si="1273"/>
        <v>2021</v>
      </c>
      <c r="C1291">
        <f t="shared" si="1274"/>
        <v>4</v>
      </c>
      <c r="D1291" s="11">
        <f t="shared" si="1275"/>
        <v>44288</v>
      </c>
      <c r="E1291" s="4">
        <f t="shared" si="1322"/>
        <v>44316</v>
      </c>
      <c r="F1291" s="1">
        <f t="shared" si="1320"/>
        <v>0</v>
      </c>
      <c r="G1291" s="12"/>
      <c r="I1291" s="11">
        <f t="shared" ref="I1291:J1291" si="1331">I1208</f>
        <v>580000</v>
      </c>
      <c r="J1291" s="11">
        <f t="shared" si="1331"/>
        <v>580000</v>
      </c>
    </row>
    <row r="1292" spans="1:10" x14ac:dyDescent="0.3">
      <c r="A1292" s="3" t="str">
        <f t="shared" si="1272"/>
        <v>Калининградская Область</v>
      </c>
      <c r="B1292">
        <f t="shared" si="1273"/>
        <v>2021</v>
      </c>
      <c r="C1292">
        <f t="shared" si="1274"/>
        <v>4</v>
      </c>
      <c r="D1292" s="11">
        <f t="shared" si="1275"/>
        <v>44288</v>
      </c>
      <c r="E1292" s="4">
        <f t="shared" si="1322"/>
        <v>44316</v>
      </c>
      <c r="F1292" s="1">
        <f t="shared" si="1320"/>
        <v>0</v>
      </c>
      <c r="G1292" s="12"/>
      <c r="I1292" s="11">
        <f t="shared" ref="I1292:J1292" si="1332">I1209</f>
        <v>580000</v>
      </c>
      <c r="J1292" s="11">
        <f t="shared" si="1332"/>
        <v>580000</v>
      </c>
    </row>
    <row r="1293" spans="1:10" x14ac:dyDescent="0.3">
      <c r="A1293" s="3" t="str">
        <f t="shared" si="1272"/>
        <v>Калужская Область</v>
      </c>
      <c r="B1293">
        <f t="shared" si="1273"/>
        <v>2021</v>
      </c>
      <c r="C1293">
        <f t="shared" si="1274"/>
        <v>4</v>
      </c>
      <c r="D1293" s="11">
        <f t="shared" si="1275"/>
        <v>44288</v>
      </c>
      <c r="E1293" s="4">
        <f t="shared" si="1322"/>
        <v>44316</v>
      </c>
      <c r="F1293" s="1">
        <f t="shared" si="1320"/>
        <v>0</v>
      </c>
      <c r="G1293" s="12"/>
      <c r="I1293" s="11">
        <f t="shared" ref="I1293:J1293" si="1333">I1210</f>
        <v>580000</v>
      </c>
      <c r="J1293" s="11">
        <f t="shared" si="1333"/>
        <v>580000</v>
      </c>
    </row>
    <row r="1294" spans="1:10" x14ac:dyDescent="0.3">
      <c r="A1294" s="3" t="str">
        <f t="shared" si="1272"/>
        <v>Кемеровская Область - Кузбасс</v>
      </c>
      <c r="B1294">
        <f t="shared" si="1273"/>
        <v>2021</v>
      </c>
      <c r="C1294">
        <f t="shared" si="1274"/>
        <v>4</v>
      </c>
      <c r="D1294" s="11">
        <f>EDATE(D1211,1)</f>
        <v>44288</v>
      </c>
      <c r="E1294" s="4">
        <f t="shared" si="1322"/>
        <v>44316</v>
      </c>
      <c r="F1294" s="1">
        <f t="shared" si="1320"/>
        <v>0</v>
      </c>
      <c r="G1294" s="12"/>
      <c r="I1294" s="11">
        <f t="shared" ref="I1294:J1294" si="1334">I1211</f>
        <v>580000</v>
      </c>
      <c r="J1294" s="11">
        <f t="shared" si="1334"/>
        <v>580000</v>
      </c>
    </row>
    <row r="1295" spans="1:10" x14ac:dyDescent="0.3">
      <c r="A1295" s="3" t="str">
        <f t="shared" si="1272"/>
        <v>Кировская Область</v>
      </c>
      <c r="B1295">
        <f t="shared" si="1273"/>
        <v>2021</v>
      </c>
      <c r="C1295">
        <f t="shared" si="1274"/>
        <v>4</v>
      </c>
      <c r="D1295" s="11">
        <f t="shared" ref="D1295:D1358" si="1335">EDATE(D1212,1)</f>
        <v>44288</v>
      </c>
      <c r="E1295" s="4">
        <f t="shared" si="1322"/>
        <v>44316</v>
      </c>
      <c r="F1295" s="1">
        <f t="shared" si="1320"/>
        <v>0</v>
      </c>
      <c r="G1295" s="12"/>
      <c r="I1295" s="11">
        <f t="shared" ref="I1295:J1295" si="1336">I1212</f>
        <v>580000</v>
      </c>
      <c r="J1295" s="11">
        <f t="shared" si="1336"/>
        <v>580000</v>
      </c>
    </row>
    <row r="1296" spans="1:10" x14ac:dyDescent="0.3">
      <c r="A1296" s="3" t="str">
        <f t="shared" si="1272"/>
        <v>Костромская Область</v>
      </c>
      <c r="B1296">
        <f t="shared" si="1273"/>
        <v>2021</v>
      </c>
      <c r="C1296">
        <f t="shared" si="1274"/>
        <v>4</v>
      </c>
      <c r="D1296" s="11">
        <f t="shared" si="1335"/>
        <v>44288</v>
      </c>
      <c r="E1296" s="4">
        <f t="shared" si="1322"/>
        <v>44316</v>
      </c>
      <c r="F1296" s="1">
        <f t="shared" si="1320"/>
        <v>0</v>
      </c>
      <c r="G1296" s="12"/>
      <c r="I1296" s="11">
        <f t="shared" ref="I1296:J1296" si="1337">I1213</f>
        <v>43922</v>
      </c>
      <c r="J1296" s="11">
        <f t="shared" si="1337"/>
        <v>44105</v>
      </c>
    </row>
    <row r="1297" spans="1:10" x14ac:dyDescent="0.3">
      <c r="A1297" s="3" t="str">
        <f t="shared" si="1272"/>
        <v>Курганская Область</v>
      </c>
      <c r="B1297">
        <f t="shared" si="1273"/>
        <v>2021</v>
      </c>
      <c r="C1297">
        <f t="shared" si="1274"/>
        <v>4</v>
      </c>
      <c r="D1297" s="11">
        <f t="shared" si="1335"/>
        <v>44288</v>
      </c>
      <c r="E1297" s="4">
        <f t="shared" si="1322"/>
        <v>44316</v>
      </c>
      <c r="F1297" s="1">
        <f t="shared" si="1320"/>
        <v>0</v>
      </c>
      <c r="G1297" s="12"/>
      <c r="I1297" s="11">
        <f t="shared" ref="I1297:J1297" si="1338">I1214</f>
        <v>580000</v>
      </c>
      <c r="J1297" s="11">
        <f t="shared" si="1338"/>
        <v>580000</v>
      </c>
    </row>
    <row r="1298" spans="1:10" x14ac:dyDescent="0.3">
      <c r="A1298" s="3" t="str">
        <f t="shared" si="1272"/>
        <v>Курская Область</v>
      </c>
      <c r="B1298">
        <f t="shared" si="1273"/>
        <v>2021</v>
      </c>
      <c r="C1298">
        <f t="shared" si="1274"/>
        <v>4</v>
      </c>
      <c r="D1298" s="11">
        <f t="shared" si="1335"/>
        <v>44288</v>
      </c>
      <c r="E1298" s="4">
        <f t="shared" si="1322"/>
        <v>44316</v>
      </c>
      <c r="F1298" s="1">
        <f t="shared" si="1320"/>
        <v>1</v>
      </c>
      <c r="G1298" s="12"/>
      <c r="I1298" s="11">
        <f t="shared" ref="I1298:J1298" si="1339">I1215</f>
        <v>43922</v>
      </c>
      <c r="J1298" s="11">
        <f t="shared" si="1339"/>
        <v>44561</v>
      </c>
    </row>
    <row r="1299" spans="1:10" x14ac:dyDescent="0.3">
      <c r="A1299" s="3" t="str">
        <f t="shared" si="1272"/>
        <v>Липецкая Область</v>
      </c>
      <c r="B1299">
        <f t="shared" si="1273"/>
        <v>2021</v>
      </c>
      <c r="C1299">
        <f t="shared" si="1274"/>
        <v>4</v>
      </c>
      <c r="D1299" s="11">
        <f t="shared" si="1335"/>
        <v>44288</v>
      </c>
      <c r="E1299" s="4">
        <f t="shared" si="1322"/>
        <v>44316</v>
      </c>
      <c r="F1299" s="1">
        <f t="shared" si="1320"/>
        <v>0</v>
      </c>
      <c r="G1299" s="12"/>
      <c r="I1299" s="11">
        <f t="shared" ref="I1299:J1299" si="1340">I1216</f>
        <v>580000</v>
      </c>
      <c r="J1299" s="11">
        <f t="shared" si="1340"/>
        <v>580000</v>
      </c>
    </row>
    <row r="1300" spans="1:10" x14ac:dyDescent="0.3">
      <c r="A1300" s="3" t="str">
        <f t="shared" si="1272"/>
        <v>Магаданская Область</v>
      </c>
      <c r="B1300">
        <f t="shared" si="1273"/>
        <v>2021</v>
      </c>
      <c r="C1300">
        <f t="shared" si="1274"/>
        <v>4</v>
      </c>
      <c r="D1300" s="11">
        <f t="shared" si="1335"/>
        <v>44288</v>
      </c>
      <c r="E1300" s="4">
        <f t="shared" si="1322"/>
        <v>44316</v>
      </c>
      <c r="F1300" s="1">
        <f t="shared" si="1320"/>
        <v>0</v>
      </c>
      <c r="G1300" s="12"/>
      <c r="I1300" s="11">
        <f t="shared" ref="I1300:J1300" si="1341">I1217</f>
        <v>580000</v>
      </c>
      <c r="J1300" s="11">
        <f t="shared" si="1341"/>
        <v>580000</v>
      </c>
    </row>
    <row r="1301" spans="1:10" x14ac:dyDescent="0.3">
      <c r="A1301" s="3" t="str">
        <f t="shared" si="1272"/>
        <v>Мурманская Область</v>
      </c>
      <c r="B1301">
        <f t="shared" si="1273"/>
        <v>2021</v>
      </c>
      <c r="C1301">
        <f t="shared" si="1274"/>
        <v>4</v>
      </c>
      <c r="D1301" s="11">
        <f t="shared" si="1335"/>
        <v>44288</v>
      </c>
      <c r="E1301" s="4">
        <f t="shared" si="1322"/>
        <v>44316</v>
      </c>
      <c r="F1301" s="1">
        <f t="shared" si="1320"/>
        <v>0</v>
      </c>
      <c r="G1301" s="12"/>
      <c r="I1301" s="11">
        <f t="shared" ref="I1301:J1301" si="1342">I1218</f>
        <v>580000</v>
      </c>
      <c r="J1301" s="11">
        <f t="shared" si="1342"/>
        <v>580000</v>
      </c>
    </row>
    <row r="1302" spans="1:10" x14ac:dyDescent="0.3">
      <c r="A1302" s="3" t="str">
        <f t="shared" ref="A1302:A1365" si="1343">A1219</f>
        <v>Нижегородская Область</v>
      </c>
      <c r="B1302">
        <f t="shared" ref="B1302:B1365" si="1344">YEAR(D1302)</f>
        <v>2021</v>
      </c>
      <c r="C1302">
        <f t="shared" ref="C1302:C1365" si="1345">MONTH(D1302)</f>
        <v>4</v>
      </c>
      <c r="D1302" s="11">
        <f t="shared" si="1335"/>
        <v>44288</v>
      </c>
      <c r="E1302" s="4">
        <f t="shared" si="1322"/>
        <v>44316</v>
      </c>
      <c r="F1302" s="1">
        <f t="shared" si="1320"/>
        <v>0</v>
      </c>
      <c r="G1302" s="12"/>
      <c r="I1302" s="11">
        <f t="shared" ref="I1302:J1302" si="1346">I1219</f>
        <v>43903</v>
      </c>
      <c r="J1302" s="11">
        <f t="shared" si="1346"/>
        <v>44256</v>
      </c>
    </row>
    <row r="1303" spans="1:10" x14ac:dyDescent="0.3">
      <c r="A1303" s="3" t="str">
        <f t="shared" si="1343"/>
        <v>Новгородская Область</v>
      </c>
      <c r="B1303">
        <f t="shared" si="1344"/>
        <v>2021</v>
      </c>
      <c r="C1303">
        <f t="shared" si="1345"/>
        <v>4</v>
      </c>
      <c r="D1303" s="11">
        <f t="shared" si="1335"/>
        <v>44288</v>
      </c>
      <c r="E1303" s="4">
        <f t="shared" si="1322"/>
        <v>44316</v>
      </c>
      <c r="F1303" s="1">
        <f t="shared" si="1320"/>
        <v>0</v>
      </c>
      <c r="G1303" s="12"/>
      <c r="I1303" s="11">
        <f t="shared" ref="I1303:J1303" si="1347">I1220</f>
        <v>580000</v>
      </c>
      <c r="J1303" s="11">
        <f t="shared" si="1347"/>
        <v>580000</v>
      </c>
    </row>
    <row r="1304" spans="1:10" x14ac:dyDescent="0.3">
      <c r="A1304" s="3" t="str">
        <f t="shared" si="1343"/>
        <v>Новосибирская Область</v>
      </c>
      <c r="B1304">
        <f t="shared" si="1344"/>
        <v>2021</v>
      </c>
      <c r="C1304">
        <f t="shared" si="1345"/>
        <v>4</v>
      </c>
      <c r="D1304" s="11">
        <f t="shared" si="1335"/>
        <v>44288</v>
      </c>
      <c r="E1304" s="4">
        <f t="shared" si="1322"/>
        <v>44316</v>
      </c>
      <c r="F1304" s="1">
        <f t="shared" si="1320"/>
        <v>0</v>
      </c>
      <c r="G1304" s="12"/>
      <c r="I1304" s="11">
        <f t="shared" ref="I1304:J1304" si="1348">I1221</f>
        <v>580000</v>
      </c>
      <c r="J1304" s="11">
        <f t="shared" si="1348"/>
        <v>580000</v>
      </c>
    </row>
    <row r="1305" spans="1:10" x14ac:dyDescent="0.3">
      <c r="A1305" s="3" t="str">
        <f t="shared" si="1343"/>
        <v>Омская Область</v>
      </c>
      <c r="B1305">
        <f t="shared" si="1344"/>
        <v>2021</v>
      </c>
      <c r="C1305">
        <f t="shared" si="1345"/>
        <v>4</v>
      </c>
      <c r="D1305" s="11">
        <f t="shared" si="1335"/>
        <v>44288</v>
      </c>
      <c r="E1305" s="4">
        <f t="shared" si="1322"/>
        <v>44316</v>
      </c>
      <c r="F1305" s="1">
        <f t="shared" si="1320"/>
        <v>0</v>
      </c>
      <c r="G1305" s="12"/>
      <c r="I1305" s="11">
        <f t="shared" ref="I1305:J1305" si="1349">I1222</f>
        <v>580000</v>
      </c>
      <c r="J1305" s="11">
        <f t="shared" si="1349"/>
        <v>580000</v>
      </c>
    </row>
    <row r="1306" spans="1:10" x14ac:dyDescent="0.3">
      <c r="A1306" s="3" t="str">
        <f t="shared" si="1343"/>
        <v>Оренбургская Область</v>
      </c>
      <c r="B1306">
        <f t="shared" si="1344"/>
        <v>2021</v>
      </c>
      <c r="C1306">
        <f t="shared" si="1345"/>
        <v>4</v>
      </c>
      <c r="D1306" s="11">
        <f t="shared" si="1335"/>
        <v>44288</v>
      </c>
      <c r="E1306" s="4">
        <f t="shared" si="1322"/>
        <v>44316</v>
      </c>
      <c r="F1306" s="1">
        <f t="shared" si="1320"/>
        <v>0</v>
      </c>
      <c r="G1306" s="12"/>
      <c r="I1306" s="11">
        <f t="shared" ref="I1306:J1306" si="1350">I1223</f>
        <v>580000</v>
      </c>
      <c r="J1306" s="11">
        <f t="shared" si="1350"/>
        <v>580000</v>
      </c>
    </row>
    <row r="1307" spans="1:10" x14ac:dyDescent="0.3">
      <c r="A1307" s="3" t="str">
        <f t="shared" si="1343"/>
        <v>Орловская Область</v>
      </c>
      <c r="B1307">
        <f t="shared" si="1344"/>
        <v>2021</v>
      </c>
      <c r="C1307">
        <f t="shared" si="1345"/>
        <v>4</v>
      </c>
      <c r="D1307" s="11">
        <f t="shared" si="1335"/>
        <v>44288</v>
      </c>
      <c r="E1307" s="4">
        <f t="shared" si="1322"/>
        <v>44316</v>
      </c>
      <c r="F1307" s="1">
        <f t="shared" si="1320"/>
        <v>0</v>
      </c>
      <c r="G1307" s="12"/>
      <c r="I1307" s="11">
        <f t="shared" ref="I1307:J1307" si="1351">I1224</f>
        <v>580000</v>
      </c>
      <c r="J1307" s="11">
        <f t="shared" si="1351"/>
        <v>580000</v>
      </c>
    </row>
    <row r="1308" spans="1:10" x14ac:dyDescent="0.3">
      <c r="A1308" s="3" t="str">
        <f t="shared" si="1343"/>
        <v>Пензенская Область</v>
      </c>
      <c r="B1308">
        <f t="shared" si="1344"/>
        <v>2021</v>
      </c>
      <c r="C1308">
        <f t="shared" si="1345"/>
        <v>4</v>
      </c>
      <c r="D1308" s="11">
        <f t="shared" si="1335"/>
        <v>44288</v>
      </c>
      <c r="E1308" s="4">
        <f t="shared" si="1322"/>
        <v>44316</v>
      </c>
      <c r="F1308" s="1">
        <f t="shared" si="1320"/>
        <v>0</v>
      </c>
      <c r="G1308" s="12"/>
      <c r="I1308" s="11">
        <f t="shared" ref="I1308:J1308" si="1352">I1225</f>
        <v>580000</v>
      </c>
      <c r="J1308" s="11">
        <f t="shared" si="1352"/>
        <v>580000</v>
      </c>
    </row>
    <row r="1309" spans="1:10" x14ac:dyDescent="0.3">
      <c r="A1309" s="3" t="str">
        <f t="shared" si="1343"/>
        <v>Псковсая Область</v>
      </c>
      <c r="B1309">
        <f t="shared" si="1344"/>
        <v>2021</v>
      </c>
      <c r="C1309">
        <f t="shared" si="1345"/>
        <v>4</v>
      </c>
      <c r="D1309" s="11">
        <f t="shared" si="1335"/>
        <v>44288</v>
      </c>
      <c r="E1309" s="4">
        <f t="shared" si="1322"/>
        <v>44316</v>
      </c>
      <c r="F1309" s="1">
        <f t="shared" si="1320"/>
        <v>0</v>
      </c>
      <c r="G1309" s="12"/>
      <c r="I1309" s="11">
        <f t="shared" ref="I1309:J1309" si="1353">I1226</f>
        <v>580000</v>
      </c>
      <c r="J1309" s="11">
        <f t="shared" si="1353"/>
        <v>580000</v>
      </c>
    </row>
    <row r="1310" spans="1:10" x14ac:dyDescent="0.3">
      <c r="A1310" s="3" t="str">
        <f t="shared" si="1343"/>
        <v>Ростовская Область</v>
      </c>
      <c r="B1310">
        <f t="shared" si="1344"/>
        <v>2021</v>
      </c>
      <c r="C1310">
        <f t="shared" si="1345"/>
        <v>4</v>
      </c>
      <c r="D1310" s="11">
        <f t="shared" si="1335"/>
        <v>44288</v>
      </c>
      <c r="E1310" s="4">
        <f t="shared" si="1322"/>
        <v>44316</v>
      </c>
      <c r="F1310" s="1">
        <f t="shared" si="1320"/>
        <v>0</v>
      </c>
      <c r="G1310" s="12"/>
      <c r="I1310" s="11">
        <f t="shared" ref="I1310:J1310" si="1354">I1227</f>
        <v>580000</v>
      </c>
      <c r="J1310" s="11">
        <f t="shared" si="1354"/>
        <v>580000</v>
      </c>
    </row>
    <row r="1311" spans="1:10" x14ac:dyDescent="0.3">
      <c r="A1311" s="3" t="str">
        <f t="shared" si="1343"/>
        <v>Рязанская Область</v>
      </c>
      <c r="B1311">
        <f t="shared" si="1344"/>
        <v>2021</v>
      </c>
      <c r="C1311">
        <f t="shared" si="1345"/>
        <v>4</v>
      </c>
      <c r="D1311" s="11">
        <f t="shared" si="1335"/>
        <v>44288</v>
      </c>
      <c r="E1311" s="4">
        <f t="shared" si="1322"/>
        <v>44316</v>
      </c>
      <c r="F1311" s="1">
        <f t="shared" si="1320"/>
        <v>0</v>
      </c>
      <c r="G1311" s="12"/>
      <c r="I1311" s="11">
        <f t="shared" ref="I1311:J1311" si="1355">I1228</f>
        <v>580000</v>
      </c>
      <c r="J1311" s="11">
        <f t="shared" si="1355"/>
        <v>580000</v>
      </c>
    </row>
    <row r="1312" spans="1:10" x14ac:dyDescent="0.3">
      <c r="A1312" s="3" t="str">
        <f t="shared" si="1343"/>
        <v>Самарская Область</v>
      </c>
      <c r="B1312">
        <f t="shared" si="1344"/>
        <v>2021</v>
      </c>
      <c r="C1312">
        <f t="shared" si="1345"/>
        <v>4</v>
      </c>
      <c r="D1312" s="11">
        <f t="shared" si="1335"/>
        <v>44288</v>
      </c>
      <c r="E1312" s="4">
        <f t="shared" si="1322"/>
        <v>44316</v>
      </c>
      <c r="F1312" s="1">
        <f t="shared" si="1320"/>
        <v>0</v>
      </c>
      <c r="G1312" s="12"/>
      <c r="I1312" s="11">
        <f t="shared" ref="I1312:J1312" si="1356">I1229</f>
        <v>580000</v>
      </c>
      <c r="J1312" s="11">
        <f t="shared" si="1356"/>
        <v>580000</v>
      </c>
    </row>
    <row r="1313" spans="1:10" x14ac:dyDescent="0.3">
      <c r="A1313" s="3" t="str">
        <f t="shared" si="1343"/>
        <v>Саратовская Область</v>
      </c>
      <c r="B1313">
        <f t="shared" si="1344"/>
        <v>2021</v>
      </c>
      <c r="C1313">
        <f t="shared" si="1345"/>
        <v>4</v>
      </c>
      <c r="D1313" s="11">
        <f t="shared" si="1335"/>
        <v>44288</v>
      </c>
      <c r="E1313" s="4">
        <f t="shared" si="1322"/>
        <v>44316</v>
      </c>
      <c r="F1313" s="1">
        <f t="shared" si="1320"/>
        <v>0</v>
      </c>
      <c r="G1313" s="12"/>
      <c r="I1313" s="11">
        <f t="shared" ref="I1313:J1313" si="1357">I1230</f>
        <v>580000</v>
      </c>
      <c r="J1313" s="11">
        <f t="shared" si="1357"/>
        <v>580000</v>
      </c>
    </row>
    <row r="1314" spans="1:10" x14ac:dyDescent="0.3">
      <c r="A1314" s="3" t="str">
        <f t="shared" si="1343"/>
        <v>Сахалинская Область</v>
      </c>
      <c r="B1314">
        <f t="shared" si="1344"/>
        <v>2021</v>
      </c>
      <c r="C1314">
        <f t="shared" si="1345"/>
        <v>4</v>
      </c>
      <c r="D1314" s="11">
        <f t="shared" si="1335"/>
        <v>44288</v>
      </c>
      <c r="E1314" s="4">
        <f t="shared" si="1322"/>
        <v>44316</v>
      </c>
      <c r="F1314" s="1">
        <f t="shared" si="1320"/>
        <v>0</v>
      </c>
      <c r="G1314" s="12"/>
      <c r="I1314" s="11">
        <f t="shared" ref="I1314:J1314" si="1358">I1231</f>
        <v>580000</v>
      </c>
      <c r="J1314" s="11">
        <f t="shared" si="1358"/>
        <v>580000</v>
      </c>
    </row>
    <row r="1315" spans="1:10" x14ac:dyDescent="0.3">
      <c r="A1315" s="3" t="str">
        <f t="shared" si="1343"/>
        <v>Свердловская Область</v>
      </c>
      <c r="B1315">
        <f t="shared" si="1344"/>
        <v>2021</v>
      </c>
      <c r="C1315">
        <f t="shared" si="1345"/>
        <v>4</v>
      </c>
      <c r="D1315" s="11">
        <f t="shared" si="1335"/>
        <v>44288</v>
      </c>
      <c r="E1315" s="4">
        <f t="shared" si="1322"/>
        <v>44316</v>
      </c>
      <c r="F1315" s="1">
        <f t="shared" si="1320"/>
        <v>0</v>
      </c>
      <c r="G1315" s="12"/>
      <c r="I1315" s="11">
        <f t="shared" ref="I1315:J1315" si="1359">I1232</f>
        <v>580000</v>
      </c>
      <c r="J1315" s="11">
        <f t="shared" si="1359"/>
        <v>580000</v>
      </c>
    </row>
    <row r="1316" spans="1:10" x14ac:dyDescent="0.3">
      <c r="A1316" s="3" t="str">
        <f t="shared" si="1343"/>
        <v>Смоленская Область</v>
      </c>
      <c r="B1316">
        <f t="shared" si="1344"/>
        <v>2021</v>
      </c>
      <c r="C1316">
        <f t="shared" si="1345"/>
        <v>4</v>
      </c>
      <c r="D1316" s="11">
        <f t="shared" si="1335"/>
        <v>44288</v>
      </c>
      <c r="E1316" s="4">
        <f t="shared" si="1322"/>
        <v>44316</v>
      </c>
      <c r="F1316" s="1">
        <f t="shared" si="1320"/>
        <v>0</v>
      </c>
      <c r="G1316" s="12"/>
      <c r="I1316" s="11">
        <f t="shared" ref="I1316:J1316" si="1360">I1233</f>
        <v>580000</v>
      </c>
      <c r="J1316" s="11">
        <f t="shared" si="1360"/>
        <v>580000</v>
      </c>
    </row>
    <row r="1317" spans="1:10" x14ac:dyDescent="0.3">
      <c r="A1317" s="3" t="str">
        <f t="shared" si="1343"/>
        <v>Тамбовская Область</v>
      </c>
      <c r="B1317">
        <f t="shared" si="1344"/>
        <v>2021</v>
      </c>
      <c r="C1317">
        <f t="shared" si="1345"/>
        <v>4</v>
      </c>
      <c r="D1317" s="11">
        <f t="shared" si="1335"/>
        <v>44288</v>
      </c>
      <c r="E1317" s="4">
        <f t="shared" si="1322"/>
        <v>44316</v>
      </c>
      <c r="F1317" s="1">
        <f t="shared" si="1320"/>
        <v>0</v>
      </c>
      <c r="G1317" s="12"/>
      <c r="I1317" s="11">
        <f t="shared" ref="I1317:J1317" si="1361">I1234</f>
        <v>580000</v>
      </c>
      <c r="J1317" s="11">
        <f t="shared" si="1361"/>
        <v>580000</v>
      </c>
    </row>
    <row r="1318" spans="1:10" x14ac:dyDescent="0.3">
      <c r="A1318" s="3" t="str">
        <f t="shared" si="1343"/>
        <v>Томская Область</v>
      </c>
      <c r="B1318">
        <f t="shared" si="1344"/>
        <v>2021</v>
      </c>
      <c r="C1318">
        <f t="shared" si="1345"/>
        <v>4</v>
      </c>
      <c r="D1318" s="11">
        <f t="shared" si="1335"/>
        <v>44288</v>
      </c>
      <c r="E1318" s="4">
        <f t="shared" si="1322"/>
        <v>44316</v>
      </c>
      <c r="F1318" s="1">
        <f t="shared" si="1320"/>
        <v>0</v>
      </c>
      <c r="G1318" s="12"/>
      <c r="I1318" s="11">
        <f t="shared" ref="I1318:J1318" si="1362">I1235</f>
        <v>580000</v>
      </c>
      <c r="J1318" s="11">
        <f t="shared" si="1362"/>
        <v>580000</v>
      </c>
    </row>
    <row r="1319" spans="1:10" x14ac:dyDescent="0.3">
      <c r="A1319" s="3" t="str">
        <f t="shared" si="1343"/>
        <v>Тульская Область</v>
      </c>
      <c r="B1319">
        <f t="shared" si="1344"/>
        <v>2021</v>
      </c>
      <c r="C1319">
        <f t="shared" si="1345"/>
        <v>4</v>
      </c>
      <c r="D1319" s="11">
        <f t="shared" si="1335"/>
        <v>44288</v>
      </c>
      <c r="E1319" s="4">
        <f t="shared" si="1322"/>
        <v>44316</v>
      </c>
      <c r="F1319" s="1">
        <f t="shared" si="1320"/>
        <v>0</v>
      </c>
      <c r="G1319" s="12"/>
      <c r="I1319" s="11">
        <f t="shared" ref="I1319:J1319" si="1363">I1236</f>
        <v>580000</v>
      </c>
      <c r="J1319" s="11">
        <f t="shared" si="1363"/>
        <v>580000</v>
      </c>
    </row>
    <row r="1320" spans="1:10" x14ac:dyDescent="0.3">
      <c r="A1320" s="3" t="str">
        <f t="shared" si="1343"/>
        <v>Тюменская Область</v>
      </c>
      <c r="B1320">
        <f t="shared" si="1344"/>
        <v>2021</v>
      </c>
      <c r="C1320">
        <f t="shared" si="1345"/>
        <v>4</v>
      </c>
      <c r="D1320" s="11">
        <f t="shared" si="1335"/>
        <v>44288</v>
      </c>
      <c r="E1320" s="4">
        <f t="shared" si="1322"/>
        <v>44316</v>
      </c>
      <c r="F1320" s="1">
        <f t="shared" si="1320"/>
        <v>0</v>
      </c>
      <c r="G1320" s="12"/>
      <c r="I1320" s="11">
        <f t="shared" ref="I1320:J1320" si="1364">I1237</f>
        <v>580000</v>
      </c>
      <c r="J1320" s="11">
        <f t="shared" si="1364"/>
        <v>580000</v>
      </c>
    </row>
    <row r="1321" spans="1:10" x14ac:dyDescent="0.3">
      <c r="A1321" s="3" t="str">
        <f t="shared" si="1343"/>
        <v>Ульяновская Область</v>
      </c>
      <c r="B1321">
        <f t="shared" si="1344"/>
        <v>2021</v>
      </c>
      <c r="C1321">
        <f t="shared" si="1345"/>
        <v>4</v>
      </c>
      <c r="D1321" s="11">
        <f t="shared" si="1335"/>
        <v>44288</v>
      </c>
      <c r="E1321" s="4">
        <f t="shared" si="1322"/>
        <v>44316</v>
      </c>
      <c r="F1321" s="1">
        <f t="shared" si="1320"/>
        <v>0</v>
      </c>
      <c r="G1321" s="12"/>
      <c r="I1321" s="11">
        <f t="shared" ref="I1321:J1321" si="1365">I1238</f>
        <v>580000</v>
      </c>
      <c r="J1321" s="11">
        <f t="shared" si="1365"/>
        <v>580000</v>
      </c>
    </row>
    <row r="1322" spans="1:10" x14ac:dyDescent="0.3">
      <c r="A1322" s="3" t="str">
        <f t="shared" si="1343"/>
        <v>Челябинская Область</v>
      </c>
      <c r="B1322">
        <f t="shared" si="1344"/>
        <v>2021</v>
      </c>
      <c r="C1322">
        <f t="shared" si="1345"/>
        <v>4</v>
      </c>
      <c r="D1322" s="11">
        <f t="shared" si="1335"/>
        <v>44288</v>
      </c>
      <c r="E1322" s="4">
        <f t="shared" si="1322"/>
        <v>44316</v>
      </c>
      <c r="F1322" s="1">
        <f t="shared" si="1320"/>
        <v>0</v>
      </c>
      <c r="G1322" s="12"/>
      <c r="I1322" s="11">
        <f t="shared" ref="I1322:J1322" si="1366">I1239</f>
        <v>580000</v>
      </c>
      <c r="J1322" s="11">
        <f t="shared" si="1366"/>
        <v>580000</v>
      </c>
    </row>
    <row r="1323" spans="1:10" x14ac:dyDescent="0.3">
      <c r="A1323" s="3" t="str">
        <f t="shared" si="1343"/>
        <v>Ярославская Область</v>
      </c>
      <c r="B1323">
        <f t="shared" si="1344"/>
        <v>2021</v>
      </c>
      <c r="C1323">
        <f t="shared" si="1345"/>
        <v>4</v>
      </c>
      <c r="D1323" s="11">
        <f t="shared" si="1335"/>
        <v>44288</v>
      </c>
      <c r="E1323" s="4">
        <f t="shared" si="1322"/>
        <v>44316</v>
      </c>
      <c r="F1323" s="1">
        <f t="shared" si="1320"/>
        <v>0</v>
      </c>
      <c r="G1323" s="12"/>
      <c r="I1323" s="11">
        <f t="shared" ref="I1323:J1323" si="1367">I1240</f>
        <v>580000</v>
      </c>
      <c r="J1323" s="11">
        <f t="shared" si="1367"/>
        <v>580000</v>
      </c>
    </row>
    <row r="1324" spans="1:10" x14ac:dyDescent="0.3">
      <c r="A1324" s="3" t="str">
        <f t="shared" si="1343"/>
        <v>Севастополь</v>
      </c>
      <c r="B1324">
        <f t="shared" si="1344"/>
        <v>2021</v>
      </c>
      <c r="C1324">
        <f t="shared" si="1345"/>
        <v>4</v>
      </c>
      <c r="D1324" s="11">
        <f t="shared" si="1335"/>
        <v>44288</v>
      </c>
      <c r="E1324" s="4">
        <f t="shared" si="1322"/>
        <v>44316</v>
      </c>
      <c r="F1324" s="1">
        <f t="shared" si="1320"/>
        <v>0</v>
      </c>
      <c r="G1324" s="12"/>
      <c r="I1324" s="11">
        <f t="shared" ref="I1324:J1324" si="1368">I1241</f>
        <v>580000</v>
      </c>
      <c r="J1324" s="11">
        <f t="shared" si="1368"/>
        <v>580000</v>
      </c>
    </row>
    <row r="1325" spans="1:10" x14ac:dyDescent="0.3">
      <c r="A1325" s="3" t="str">
        <f t="shared" si="1343"/>
        <v>Еврейская Автономная Область</v>
      </c>
      <c r="B1325">
        <f t="shared" si="1344"/>
        <v>2021</v>
      </c>
      <c r="C1325">
        <f t="shared" si="1345"/>
        <v>4</v>
      </c>
      <c r="D1325" s="11">
        <f t="shared" si="1335"/>
        <v>44288</v>
      </c>
      <c r="E1325" s="4">
        <f t="shared" si="1322"/>
        <v>44316</v>
      </c>
      <c r="F1325" s="1">
        <f t="shared" si="1320"/>
        <v>0</v>
      </c>
      <c r="G1325" s="12"/>
      <c r="I1325" s="11">
        <f t="shared" ref="I1325:J1325" si="1369">I1242</f>
        <v>580000</v>
      </c>
      <c r="J1325" s="11">
        <f t="shared" si="1369"/>
        <v>580000</v>
      </c>
    </row>
    <row r="1326" spans="1:10" x14ac:dyDescent="0.3">
      <c r="A1326" s="3" t="str">
        <f t="shared" si="1343"/>
        <v>Ненецкий Автономный Округ</v>
      </c>
      <c r="B1326">
        <f t="shared" si="1344"/>
        <v>2021</v>
      </c>
      <c r="C1326">
        <f t="shared" si="1345"/>
        <v>4</v>
      </c>
      <c r="D1326" s="11">
        <f t="shared" si="1335"/>
        <v>44288</v>
      </c>
      <c r="E1326" s="4">
        <f t="shared" si="1322"/>
        <v>44316</v>
      </c>
      <c r="F1326" s="1">
        <f t="shared" si="1320"/>
        <v>0</v>
      </c>
      <c r="G1326" s="12"/>
      <c r="I1326" s="11">
        <f t="shared" ref="I1326:J1326" si="1370">I1243</f>
        <v>580000</v>
      </c>
      <c r="J1326" s="11">
        <f t="shared" si="1370"/>
        <v>580000</v>
      </c>
    </row>
    <row r="1327" spans="1:10" x14ac:dyDescent="0.3">
      <c r="A1327" s="3" t="str">
        <f t="shared" si="1343"/>
        <v>Ханты-Мансийский Автономный Округ -Югра</v>
      </c>
      <c r="B1327">
        <f t="shared" si="1344"/>
        <v>2021</v>
      </c>
      <c r="C1327">
        <f t="shared" si="1345"/>
        <v>4</v>
      </c>
      <c r="D1327" s="11">
        <f t="shared" si="1335"/>
        <v>44288</v>
      </c>
      <c r="E1327" s="4">
        <f t="shared" si="1322"/>
        <v>44316</v>
      </c>
      <c r="F1327" s="1">
        <f t="shared" si="1320"/>
        <v>0</v>
      </c>
      <c r="G1327" s="12"/>
      <c r="I1327" s="11">
        <f t="shared" ref="I1327:J1327" si="1371">I1244</f>
        <v>580000</v>
      </c>
      <c r="J1327" s="11">
        <f t="shared" si="1371"/>
        <v>580000</v>
      </c>
    </row>
    <row r="1328" spans="1:10" x14ac:dyDescent="0.3">
      <c r="A1328" s="3" t="str">
        <f t="shared" si="1343"/>
        <v>Чукотский Автономный Округ</v>
      </c>
      <c r="B1328">
        <f t="shared" si="1344"/>
        <v>2021</v>
      </c>
      <c r="C1328">
        <f t="shared" si="1345"/>
        <v>4</v>
      </c>
      <c r="D1328" s="11">
        <f t="shared" si="1335"/>
        <v>44288</v>
      </c>
      <c r="E1328" s="4">
        <f t="shared" si="1322"/>
        <v>44316</v>
      </c>
      <c r="F1328" s="1">
        <f t="shared" si="1320"/>
        <v>0</v>
      </c>
      <c r="G1328" s="12"/>
      <c r="I1328" s="11">
        <f t="shared" ref="I1328:J1328" si="1372">I1245</f>
        <v>580000</v>
      </c>
      <c r="J1328" s="11">
        <f t="shared" si="1372"/>
        <v>580000</v>
      </c>
    </row>
    <row r="1329" spans="1:10" x14ac:dyDescent="0.3">
      <c r="A1329" s="3" t="str">
        <f t="shared" si="1343"/>
        <v>Ямало-Ненецкий Автономный Округ</v>
      </c>
      <c r="B1329">
        <f t="shared" si="1344"/>
        <v>2021</v>
      </c>
      <c r="C1329">
        <f t="shared" si="1345"/>
        <v>4</v>
      </c>
      <c r="D1329" s="11">
        <f t="shared" si="1335"/>
        <v>44288</v>
      </c>
      <c r="E1329" s="4">
        <f t="shared" si="1322"/>
        <v>44316</v>
      </c>
      <c r="F1329" s="1">
        <f t="shared" si="1320"/>
        <v>0</v>
      </c>
      <c r="G1329" s="12"/>
      <c r="I1329" s="11">
        <f t="shared" ref="I1329:J1329" si="1373">I1246</f>
        <v>580000</v>
      </c>
      <c r="J1329" s="11">
        <f t="shared" si="1373"/>
        <v>580000</v>
      </c>
    </row>
    <row r="1330" spans="1:10" x14ac:dyDescent="0.3">
      <c r="A1330" s="3" t="str">
        <f t="shared" si="1343"/>
        <v>Москва</v>
      </c>
      <c r="B1330">
        <f t="shared" si="1344"/>
        <v>2021</v>
      </c>
      <c r="C1330">
        <f t="shared" si="1345"/>
        <v>5</v>
      </c>
      <c r="D1330" s="11">
        <f t="shared" si="1335"/>
        <v>44318</v>
      </c>
      <c r="E1330" s="4">
        <f t="shared" si="1322"/>
        <v>44347</v>
      </c>
      <c r="F1330" s="1">
        <f t="shared" si="1320"/>
        <v>1</v>
      </c>
      <c r="G1330" s="12"/>
      <c r="I1330" s="11">
        <f t="shared" ref="I1330:J1330" si="1374">I1247</f>
        <v>43914</v>
      </c>
      <c r="J1330" s="11">
        <f t="shared" si="1374"/>
        <v>44561</v>
      </c>
    </row>
    <row r="1331" spans="1:10" x14ac:dyDescent="0.3">
      <c r="A1331" s="3" t="str">
        <f t="shared" si="1343"/>
        <v>Московская область</v>
      </c>
      <c r="B1331">
        <f t="shared" si="1344"/>
        <v>2021</v>
      </c>
      <c r="C1331">
        <f t="shared" si="1345"/>
        <v>5</v>
      </c>
      <c r="D1331" s="11">
        <f t="shared" si="1335"/>
        <v>44318</v>
      </c>
      <c r="E1331" s="4">
        <f t="shared" si="1322"/>
        <v>44347</v>
      </c>
      <c r="F1331" s="1">
        <f t="shared" si="1320"/>
        <v>1</v>
      </c>
      <c r="G1331" s="12"/>
      <c r="I1331" s="11">
        <f t="shared" ref="I1331:J1331" si="1375">I1248</f>
        <v>0</v>
      </c>
      <c r="J1331" s="11">
        <f t="shared" si="1375"/>
        <v>44562</v>
      </c>
    </row>
    <row r="1332" spans="1:10" x14ac:dyDescent="0.3">
      <c r="A1332" s="3" t="str">
        <f t="shared" si="1343"/>
        <v>Санкт-Петербург</v>
      </c>
      <c r="B1332">
        <f t="shared" si="1344"/>
        <v>2021</v>
      </c>
      <c r="C1332">
        <f t="shared" si="1345"/>
        <v>5</v>
      </c>
      <c r="D1332" s="11">
        <f t="shared" si="1335"/>
        <v>44318</v>
      </c>
      <c r="E1332" s="4">
        <f t="shared" si="1322"/>
        <v>44347</v>
      </c>
      <c r="F1332" s="1">
        <f t="shared" si="1320"/>
        <v>1</v>
      </c>
      <c r="G1332" s="12"/>
      <c r="I1332" s="11">
        <f t="shared" ref="I1332:J1332" si="1376">I1249</f>
        <v>0</v>
      </c>
      <c r="J1332" s="11">
        <f t="shared" si="1376"/>
        <v>44562</v>
      </c>
    </row>
    <row r="1333" spans="1:10" x14ac:dyDescent="0.3">
      <c r="A1333" s="3" t="str">
        <f t="shared" si="1343"/>
        <v>Ленинградская область</v>
      </c>
      <c r="B1333">
        <f t="shared" si="1344"/>
        <v>2021</v>
      </c>
      <c r="C1333">
        <f t="shared" si="1345"/>
        <v>5</v>
      </c>
      <c r="D1333" s="11">
        <f t="shared" si="1335"/>
        <v>44318</v>
      </c>
      <c r="E1333" s="4">
        <f t="shared" si="1322"/>
        <v>44347</v>
      </c>
      <c r="F1333" s="1">
        <f t="shared" si="1320"/>
        <v>0</v>
      </c>
      <c r="G1333" s="12"/>
      <c r="I1333" s="11">
        <f t="shared" ref="I1333:J1333" si="1377">I1250</f>
        <v>0</v>
      </c>
      <c r="J1333" s="11">
        <f t="shared" si="1377"/>
        <v>0</v>
      </c>
    </row>
    <row r="1334" spans="1:10" x14ac:dyDescent="0.3">
      <c r="A1334" s="3" t="str">
        <f t="shared" si="1343"/>
        <v>Республика Адыгея</v>
      </c>
      <c r="B1334">
        <f t="shared" si="1344"/>
        <v>2021</v>
      </c>
      <c r="C1334">
        <f t="shared" si="1345"/>
        <v>5</v>
      </c>
      <c r="D1334" s="11">
        <f t="shared" si="1335"/>
        <v>44318</v>
      </c>
      <c r="E1334" s="4">
        <f t="shared" si="1322"/>
        <v>44347</v>
      </c>
      <c r="F1334" s="1">
        <f t="shared" si="1320"/>
        <v>0</v>
      </c>
      <c r="G1334" s="12"/>
      <c r="I1334" s="11">
        <f t="shared" ref="I1334:J1334" si="1378">I1251</f>
        <v>0</v>
      </c>
      <c r="J1334" s="11">
        <f t="shared" si="1378"/>
        <v>0</v>
      </c>
    </row>
    <row r="1335" spans="1:10" x14ac:dyDescent="0.3">
      <c r="A1335" s="3" t="str">
        <f t="shared" si="1343"/>
        <v>Республика Алтай</v>
      </c>
      <c r="B1335">
        <f t="shared" si="1344"/>
        <v>2021</v>
      </c>
      <c r="C1335">
        <f t="shared" si="1345"/>
        <v>5</v>
      </c>
      <c r="D1335" s="11">
        <f t="shared" si="1335"/>
        <v>44318</v>
      </c>
      <c r="E1335" s="4">
        <f t="shared" si="1322"/>
        <v>44347</v>
      </c>
      <c r="F1335" s="1">
        <f t="shared" si="1320"/>
        <v>0</v>
      </c>
      <c r="G1335" s="12"/>
      <c r="I1335" s="11">
        <f t="shared" ref="I1335:J1335" si="1379">I1252</f>
        <v>43922</v>
      </c>
      <c r="J1335" s="11">
        <f t="shared" si="1379"/>
        <v>44012</v>
      </c>
    </row>
    <row r="1336" spans="1:10" x14ac:dyDescent="0.3">
      <c r="A1336" s="3" t="str">
        <f t="shared" si="1343"/>
        <v>Республика Башкортостан</v>
      </c>
      <c r="B1336">
        <f t="shared" si="1344"/>
        <v>2021</v>
      </c>
      <c r="C1336">
        <f t="shared" si="1345"/>
        <v>5</v>
      </c>
      <c r="D1336" s="11">
        <f t="shared" si="1335"/>
        <v>44318</v>
      </c>
      <c r="E1336" s="4">
        <f t="shared" si="1322"/>
        <v>44347</v>
      </c>
      <c r="F1336" s="1">
        <f t="shared" si="1320"/>
        <v>0</v>
      </c>
      <c r="G1336" s="12"/>
      <c r="I1336" s="11">
        <f t="shared" ref="I1336:J1336" si="1380">I1253</f>
        <v>580000</v>
      </c>
      <c r="J1336" s="11">
        <f t="shared" si="1380"/>
        <v>580000</v>
      </c>
    </row>
    <row r="1337" spans="1:10" x14ac:dyDescent="0.3">
      <c r="A1337" s="3" t="str">
        <f t="shared" si="1343"/>
        <v>Республика Бурятия</v>
      </c>
      <c r="B1337">
        <f t="shared" si="1344"/>
        <v>2021</v>
      </c>
      <c r="C1337">
        <f t="shared" si="1345"/>
        <v>5</v>
      </c>
      <c r="D1337" s="11">
        <f t="shared" si="1335"/>
        <v>44318</v>
      </c>
      <c r="E1337" s="4">
        <f t="shared" si="1322"/>
        <v>44347</v>
      </c>
      <c r="F1337" s="1">
        <f t="shared" si="1320"/>
        <v>0</v>
      </c>
      <c r="G1337" s="12"/>
      <c r="I1337" s="11">
        <f t="shared" ref="I1337:J1337" si="1381">I1254</f>
        <v>43891</v>
      </c>
      <c r="J1337" s="11">
        <f t="shared" si="1381"/>
        <v>44075</v>
      </c>
    </row>
    <row r="1338" spans="1:10" x14ac:dyDescent="0.3">
      <c r="A1338" s="3" t="str">
        <f t="shared" si="1343"/>
        <v>Республика Дагестан</v>
      </c>
      <c r="B1338">
        <f t="shared" si="1344"/>
        <v>2021</v>
      </c>
      <c r="C1338">
        <f t="shared" si="1345"/>
        <v>5</v>
      </c>
      <c r="D1338" s="11">
        <f t="shared" si="1335"/>
        <v>44318</v>
      </c>
      <c r="E1338" s="4">
        <f t="shared" si="1322"/>
        <v>44347</v>
      </c>
      <c r="F1338" s="1">
        <f t="shared" si="1320"/>
        <v>0</v>
      </c>
      <c r="G1338" s="12"/>
      <c r="I1338" s="11">
        <f t="shared" ref="I1338:J1338" si="1382">I1255</f>
        <v>580000</v>
      </c>
      <c r="J1338" s="11">
        <f t="shared" si="1382"/>
        <v>580000</v>
      </c>
    </row>
    <row r="1339" spans="1:10" x14ac:dyDescent="0.3">
      <c r="A1339" s="3" t="str">
        <f t="shared" si="1343"/>
        <v>Республика Ингушетия</v>
      </c>
      <c r="B1339">
        <f t="shared" si="1344"/>
        <v>2021</v>
      </c>
      <c r="C1339">
        <f t="shared" si="1345"/>
        <v>5</v>
      </c>
      <c r="D1339" s="11">
        <f t="shared" si="1335"/>
        <v>44318</v>
      </c>
      <c r="E1339" s="4">
        <f t="shared" si="1322"/>
        <v>44347</v>
      </c>
      <c r="F1339" s="1">
        <f t="shared" si="1320"/>
        <v>0</v>
      </c>
      <c r="G1339" s="12"/>
      <c r="I1339" s="11">
        <f t="shared" ref="I1339:J1339" si="1383">I1256</f>
        <v>580000</v>
      </c>
      <c r="J1339" s="11">
        <f t="shared" si="1383"/>
        <v>580000</v>
      </c>
    </row>
    <row r="1340" spans="1:10" x14ac:dyDescent="0.3">
      <c r="A1340" s="3" t="str">
        <f t="shared" si="1343"/>
        <v>Кабардино-Балкарская Республика</v>
      </c>
      <c r="B1340">
        <f t="shared" si="1344"/>
        <v>2021</v>
      </c>
      <c r="C1340">
        <f t="shared" si="1345"/>
        <v>5</v>
      </c>
      <c r="D1340" s="11">
        <f t="shared" si="1335"/>
        <v>44318</v>
      </c>
      <c r="E1340" s="4">
        <f t="shared" si="1322"/>
        <v>44347</v>
      </c>
      <c r="F1340" s="1">
        <f t="shared" si="1320"/>
        <v>0</v>
      </c>
      <c r="G1340" s="12"/>
      <c r="I1340" s="11">
        <f t="shared" ref="I1340:J1340" si="1384">I1257</f>
        <v>580000</v>
      </c>
      <c r="J1340" s="11">
        <f t="shared" si="1384"/>
        <v>580000</v>
      </c>
    </row>
    <row r="1341" spans="1:10" x14ac:dyDescent="0.3">
      <c r="A1341" s="3" t="str">
        <f t="shared" si="1343"/>
        <v>Республика Калмыкия</v>
      </c>
      <c r="B1341">
        <f t="shared" si="1344"/>
        <v>2021</v>
      </c>
      <c r="C1341">
        <f t="shared" si="1345"/>
        <v>5</v>
      </c>
      <c r="D1341" s="11">
        <f t="shared" si="1335"/>
        <v>44318</v>
      </c>
      <c r="E1341" s="4">
        <f t="shared" si="1322"/>
        <v>44347</v>
      </c>
      <c r="F1341" s="1">
        <f t="shared" si="1320"/>
        <v>0</v>
      </c>
      <c r="G1341" s="12"/>
      <c r="I1341" s="11">
        <f t="shared" ref="I1341:J1341" si="1385">I1258</f>
        <v>43922</v>
      </c>
      <c r="J1341" s="11">
        <f t="shared" si="1385"/>
        <v>44134</v>
      </c>
    </row>
    <row r="1342" spans="1:10" x14ac:dyDescent="0.3">
      <c r="A1342" s="3" t="str">
        <f t="shared" si="1343"/>
        <v>Карачаево-Черкесская Республика</v>
      </c>
      <c r="B1342">
        <f t="shared" si="1344"/>
        <v>2021</v>
      </c>
      <c r="C1342">
        <f t="shared" si="1345"/>
        <v>5</v>
      </c>
      <c r="D1342" s="11">
        <f t="shared" si="1335"/>
        <v>44318</v>
      </c>
      <c r="E1342" s="4">
        <f t="shared" si="1322"/>
        <v>44347</v>
      </c>
      <c r="F1342" s="1">
        <f t="shared" si="1320"/>
        <v>1</v>
      </c>
      <c r="G1342" s="12"/>
      <c r="I1342" s="11">
        <f t="shared" ref="I1342:J1342" si="1386">I1259</f>
        <v>43922</v>
      </c>
      <c r="J1342" s="11">
        <f t="shared" si="1386"/>
        <v>580000</v>
      </c>
    </row>
    <row r="1343" spans="1:10" x14ac:dyDescent="0.3">
      <c r="A1343" s="3" t="str">
        <f t="shared" si="1343"/>
        <v>Республика Коми</v>
      </c>
      <c r="B1343">
        <f t="shared" si="1344"/>
        <v>2021</v>
      </c>
      <c r="C1343">
        <f t="shared" si="1345"/>
        <v>5</v>
      </c>
      <c r="D1343" s="11">
        <f t="shared" si="1335"/>
        <v>44318</v>
      </c>
      <c r="E1343" s="4">
        <f t="shared" si="1322"/>
        <v>44347</v>
      </c>
      <c r="F1343" s="1">
        <f t="shared" si="1320"/>
        <v>0</v>
      </c>
      <c r="G1343" s="12"/>
      <c r="I1343" s="11">
        <f t="shared" ref="I1343:J1343" si="1387">I1260</f>
        <v>43891</v>
      </c>
      <c r="J1343" s="11">
        <f t="shared" si="1387"/>
        <v>44012</v>
      </c>
    </row>
    <row r="1344" spans="1:10" x14ac:dyDescent="0.3">
      <c r="A1344" s="3" t="str">
        <f t="shared" si="1343"/>
        <v>Республика Крым</v>
      </c>
      <c r="B1344">
        <f t="shared" si="1344"/>
        <v>2021</v>
      </c>
      <c r="C1344">
        <f t="shared" si="1345"/>
        <v>5</v>
      </c>
      <c r="D1344" s="11">
        <f t="shared" si="1335"/>
        <v>44318</v>
      </c>
      <c r="E1344" s="4">
        <f t="shared" si="1322"/>
        <v>44347</v>
      </c>
      <c r="F1344" s="1">
        <f t="shared" si="1320"/>
        <v>1</v>
      </c>
      <c r="G1344" s="12"/>
      <c r="I1344" s="11">
        <f t="shared" ref="I1344:J1344" si="1388">I1261</f>
        <v>43922</v>
      </c>
      <c r="J1344" s="11">
        <f t="shared" si="1388"/>
        <v>580000</v>
      </c>
    </row>
    <row r="1345" spans="1:10" x14ac:dyDescent="0.3">
      <c r="A1345" s="3" t="str">
        <f t="shared" si="1343"/>
        <v>Республика Марий Эл</v>
      </c>
      <c r="B1345">
        <f t="shared" si="1344"/>
        <v>2021</v>
      </c>
      <c r="C1345">
        <f t="shared" si="1345"/>
        <v>5</v>
      </c>
      <c r="D1345" s="11">
        <f t="shared" si="1335"/>
        <v>44318</v>
      </c>
      <c r="E1345" s="4">
        <f t="shared" si="1322"/>
        <v>44347</v>
      </c>
      <c r="F1345" s="1">
        <f t="shared" si="1320"/>
        <v>0</v>
      </c>
      <c r="G1345" s="12"/>
      <c r="I1345" s="11">
        <f t="shared" ref="I1345:J1345" si="1389">I1262</f>
        <v>580000</v>
      </c>
      <c r="J1345" s="11">
        <f t="shared" si="1389"/>
        <v>580000</v>
      </c>
    </row>
    <row r="1346" spans="1:10" x14ac:dyDescent="0.3">
      <c r="A1346" s="3" t="str">
        <f t="shared" si="1343"/>
        <v>Республика Мордовия</v>
      </c>
      <c r="B1346">
        <f t="shared" si="1344"/>
        <v>2021</v>
      </c>
      <c r="C1346">
        <f t="shared" si="1345"/>
        <v>5</v>
      </c>
      <c r="D1346" s="11">
        <f t="shared" si="1335"/>
        <v>44318</v>
      </c>
      <c r="E1346" s="4">
        <f t="shared" si="1322"/>
        <v>44347</v>
      </c>
      <c r="F1346" s="1">
        <f t="shared" ref="F1346:F1409" si="1390">IF(OR(AND(I1346&lt;=D1346,J1346&gt;=E1346),AND(E1346&gt;=I1346,E1346&lt;=J1346)),1,0)</f>
        <v>1</v>
      </c>
      <c r="G1346" s="12"/>
      <c r="I1346" s="11">
        <f t="shared" ref="I1346:J1346" si="1391">I1263</f>
        <v>43922</v>
      </c>
      <c r="J1346" s="11">
        <f t="shared" si="1391"/>
        <v>580000</v>
      </c>
    </row>
    <row r="1347" spans="1:10" x14ac:dyDescent="0.3">
      <c r="A1347" s="3" t="str">
        <f t="shared" si="1343"/>
        <v>Республика Саха (Якутия)</v>
      </c>
      <c r="B1347">
        <f t="shared" si="1344"/>
        <v>2021</v>
      </c>
      <c r="C1347">
        <f t="shared" si="1345"/>
        <v>5</v>
      </c>
      <c r="D1347" s="11">
        <f t="shared" si="1335"/>
        <v>44318</v>
      </c>
      <c r="E1347" s="4">
        <f t="shared" ref="E1347:E1410" si="1392">EOMONTH(D1347,0)</f>
        <v>44347</v>
      </c>
      <c r="F1347" s="1">
        <f t="shared" si="1390"/>
        <v>0</v>
      </c>
      <c r="G1347" s="12"/>
      <c r="I1347" s="11">
        <f t="shared" ref="I1347:J1347" si="1393">I1264</f>
        <v>580000</v>
      </c>
      <c r="J1347" s="11">
        <f t="shared" si="1393"/>
        <v>580000</v>
      </c>
    </row>
    <row r="1348" spans="1:10" x14ac:dyDescent="0.3">
      <c r="A1348" s="3" t="str">
        <f t="shared" si="1343"/>
        <v xml:space="preserve">Республика Северная Осетия-Алания </v>
      </c>
      <c r="B1348">
        <f t="shared" si="1344"/>
        <v>2021</v>
      </c>
      <c r="C1348">
        <f t="shared" si="1345"/>
        <v>5</v>
      </c>
      <c r="D1348" s="11">
        <f t="shared" si="1335"/>
        <v>44318</v>
      </c>
      <c r="E1348" s="4">
        <f t="shared" si="1392"/>
        <v>44347</v>
      </c>
      <c r="F1348" s="1">
        <f t="shared" si="1390"/>
        <v>0</v>
      </c>
      <c r="G1348" s="12"/>
      <c r="I1348" s="11">
        <f t="shared" ref="I1348:J1348" si="1394">I1265</f>
        <v>580000</v>
      </c>
      <c r="J1348" s="11">
        <f t="shared" si="1394"/>
        <v>580000</v>
      </c>
    </row>
    <row r="1349" spans="1:10" x14ac:dyDescent="0.3">
      <c r="A1349" s="3" t="str">
        <f t="shared" si="1343"/>
        <v>Республика Татарстан</v>
      </c>
      <c r="B1349">
        <f t="shared" si="1344"/>
        <v>2021</v>
      </c>
      <c r="C1349">
        <f t="shared" si="1345"/>
        <v>5</v>
      </c>
      <c r="D1349" s="11">
        <f t="shared" si="1335"/>
        <v>44318</v>
      </c>
      <c r="E1349" s="4">
        <f t="shared" si="1392"/>
        <v>44347</v>
      </c>
      <c r="F1349" s="1">
        <f t="shared" si="1390"/>
        <v>0</v>
      </c>
      <c r="G1349" s="12"/>
      <c r="I1349" s="11">
        <f t="shared" ref="I1349:J1349" si="1395">I1266</f>
        <v>580000</v>
      </c>
      <c r="J1349" s="11">
        <f t="shared" si="1395"/>
        <v>580000</v>
      </c>
    </row>
    <row r="1350" spans="1:10" x14ac:dyDescent="0.3">
      <c r="A1350" s="3" t="str">
        <f t="shared" si="1343"/>
        <v>Республика Тыва</v>
      </c>
      <c r="B1350">
        <f t="shared" si="1344"/>
        <v>2021</v>
      </c>
      <c r="C1350">
        <f t="shared" si="1345"/>
        <v>5</v>
      </c>
      <c r="D1350" s="11">
        <f t="shared" si="1335"/>
        <v>44318</v>
      </c>
      <c r="E1350" s="4">
        <f t="shared" si="1392"/>
        <v>44347</v>
      </c>
      <c r="F1350" s="1">
        <f t="shared" si="1390"/>
        <v>0</v>
      </c>
      <c r="G1350" s="12"/>
      <c r="I1350" s="11">
        <f t="shared" ref="I1350:J1350" si="1396">I1267</f>
        <v>580000</v>
      </c>
      <c r="J1350" s="11">
        <f t="shared" si="1396"/>
        <v>580000</v>
      </c>
    </row>
    <row r="1351" spans="1:10" x14ac:dyDescent="0.3">
      <c r="A1351" s="3" t="str">
        <f t="shared" si="1343"/>
        <v>Удмуртская Республика</v>
      </c>
      <c r="B1351">
        <f t="shared" si="1344"/>
        <v>2021</v>
      </c>
      <c r="C1351">
        <f t="shared" si="1345"/>
        <v>5</v>
      </c>
      <c r="D1351" s="11">
        <f t="shared" si="1335"/>
        <v>44318</v>
      </c>
      <c r="E1351" s="4">
        <f t="shared" si="1392"/>
        <v>44347</v>
      </c>
      <c r="F1351" s="1">
        <f t="shared" si="1390"/>
        <v>0</v>
      </c>
      <c r="G1351" s="12"/>
      <c r="I1351" s="11">
        <f t="shared" ref="I1351:J1351" si="1397">I1268</f>
        <v>580000</v>
      </c>
      <c r="J1351" s="11">
        <f t="shared" si="1397"/>
        <v>580000</v>
      </c>
    </row>
    <row r="1352" spans="1:10" x14ac:dyDescent="0.3">
      <c r="A1352" s="3" t="str">
        <f t="shared" si="1343"/>
        <v>Республика Хакасия</v>
      </c>
      <c r="B1352">
        <f t="shared" si="1344"/>
        <v>2021</v>
      </c>
      <c r="C1352">
        <f t="shared" si="1345"/>
        <v>5</v>
      </c>
      <c r="D1352" s="11">
        <f t="shared" si="1335"/>
        <v>44318</v>
      </c>
      <c r="E1352" s="4">
        <f t="shared" si="1392"/>
        <v>44347</v>
      </c>
      <c r="F1352" s="1">
        <f t="shared" si="1390"/>
        <v>0</v>
      </c>
      <c r="G1352" s="12"/>
      <c r="I1352" s="11">
        <f t="shared" ref="I1352:J1352" si="1398">I1269</f>
        <v>580000</v>
      </c>
      <c r="J1352" s="11">
        <f t="shared" si="1398"/>
        <v>580000</v>
      </c>
    </row>
    <row r="1353" spans="1:10" x14ac:dyDescent="0.3">
      <c r="A1353" s="3" t="str">
        <f t="shared" si="1343"/>
        <v>Чеченская Республика</v>
      </c>
      <c r="B1353">
        <f t="shared" si="1344"/>
        <v>2021</v>
      </c>
      <c r="C1353">
        <f t="shared" si="1345"/>
        <v>5</v>
      </c>
      <c r="D1353" s="11">
        <f t="shared" si="1335"/>
        <v>44318</v>
      </c>
      <c r="E1353" s="4">
        <f t="shared" si="1392"/>
        <v>44347</v>
      </c>
      <c r="F1353" s="1">
        <f t="shared" si="1390"/>
        <v>0</v>
      </c>
      <c r="G1353" s="12"/>
      <c r="I1353" s="11">
        <f t="shared" ref="I1353:J1353" si="1399">I1270</f>
        <v>43922</v>
      </c>
      <c r="J1353" s="11">
        <f t="shared" si="1399"/>
        <v>44012</v>
      </c>
    </row>
    <row r="1354" spans="1:10" x14ac:dyDescent="0.3">
      <c r="A1354" s="3" t="str">
        <f t="shared" si="1343"/>
        <v>Чувашская Республика - Чувашия</v>
      </c>
      <c r="B1354">
        <f t="shared" si="1344"/>
        <v>2021</v>
      </c>
      <c r="C1354">
        <f t="shared" si="1345"/>
        <v>5</v>
      </c>
      <c r="D1354" s="11">
        <f t="shared" si="1335"/>
        <v>44318</v>
      </c>
      <c r="E1354" s="4">
        <f t="shared" si="1392"/>
        <v>44347</v>
      </c>
      <c r="F1354" s="1">
        <f t="shared" si="1390"/>
        <v>0</v>
      </c>
      <c r="G1354" s="12"/>
      <c r="I1354" s="11">
        <f t="shared" ref="I1354:J1354" si="1400">I1271</f>
        <v>580000</v>
      </c>
      <c r="J1354" s="11">
        <f t="shared" si="1400"/>
        <v>580000</v>
      </c>
    </row>
    <row r="1355" spans="1:10" x14ac:dyDescent="0.3">
      <c r="A1355" s="3" t="str">
        <f t="shared" si="1343"/>
        <v>Алтайский Край</v>
      </c>
      <c r="B1355">
        <f t="shared" si="1344"/>
        <v>2021</v>
      </c>
      <c r="C1355">
        <f t="shared" si="1345"/>
        <v>5</v>
      </c>
      <c r="D1355" s="11">
        <f t="shared" si="1335"/>
        <v>44318</v>
      </c>
      <c r="E1355" s="4">
        <f t="shared" si="1392"/>
        <v>44347</v>
      </c>
      <c r="F1355" s="1">
        <f t="shared" si="1390"/>
        <v>0</v>
      </c>
      <c r="G1355" s="12"/>
      <c r="I1355" s="11">
        <f t="shared" ref="I1355:J1355" si="1401">I1272</f>
        <v>580000</v>
      </c>
      <c r="J1355" s="11">
        <f t="shared" si="1401"/>
        <v>580000</v>
      </c>
    </row>
    <row r="1356" spans="1:10" x14ac:dyDescent="0.3">
      <c r="A1356" s="3" t="str">
        <f t="shared" si="1343"/>
        <v>Забайкальский Край</v>
      </c>
      <c r="B1356">
        <f t="shared" si="1344"/>
        <v>2021</v>
      </c>
      <c r="C1356">
        <f t="shared" si="1345"/>
        <v>5</v>
      </c>
      <c r="D1356" s="11">
        <f t="shared" si="1335"/>
        <v>44318</v>
      </c>
      <c r="E1356" s="4">
        <f t="shared" si="1392"/>
        <v>44347</v>
      </c>
      <c r="F1356" s="1">
        <f t="shared" si="1390"/>
        <v>0</v>
      </c>
      <c r="G1356" s="12"/>
      <c r="I1356" s="11">
        <f t="shared" ref="I1356:J1356" si="1402">I1273</f>
        <v>43922</v>
      </c>
      <c r="J1356" s="11">
        <f t="shared" si="1402"/>
        <v>44012</v>
      </c>
    </row>
    <row r="1357" spans="1:10" x14ac:dyDescent="0.3">
      <c r="A1357" s="3" t="str">
        <f t="shared" si="1343"/>
        <v>Камчатский Край</v>
      </c>
      <c r="B1357">
        <f t="shared" si="1344"/>
        <v>2021</v>
      </c>
      <c r="C1357">
        <f t="shared" si="1345"/>
        <v>5</v>
      </c>
      <c r="D1357" s="11">
        <f t="shared" si="1335"/>
        <v>44318</v>
      </c>
      <c r="E1357" s="4">
        <f t="shared" si="1392"/>
        <v>44347</v>
      </c>
      <c r="F1357" s="1">
        <f t="shared" si="1390"/>
        <v>0</v>
      </c>
      <c r="G1357" s="12"/>
      <c r="I1357" s="11">
        <f t="shared" ref="I1357:J1357" si="1403">I1274</f>
        <v>580000</v>
      </c>
      <c r="J1357" s="11">
        <f t="shared" si="1403"/>
        <v>580000</v>
      </c>
    </row>
    <row r="1358" spans="1:10" x14ac:dyDescent="0.3">
      <c r="A1358" s="3" t="str">
        <f t="shared" si="1343"/>
        <v>Краснодарский Край</v>
      </c>
      <c r="B1358">
        <f t="shared" si="1344"/>
        <v>2021</v>
      </c>
      <c r="C1358">
        <f t="shared" si="1345"/>
        <v>5</v>
      </c>
      <c r="D1358" s="11">
        <f t="shared" si="1335"/>
        <v>44318</v>
      </c>
      <c r="E1358" s="4">
        <f t="shared" si="1392"/>
        <v>44347</v>
      </c>
      <c r="F1358" s="1">
        <f t="shared" si="1390"/>
        <v>0</v>
      </c>
      <c r="G1358" s="12"/>
      <c r="I1358" s="11">
        <f t="shared" ref="I1358:J1358" si="1404">I1275</f>
        <v>580000</v>
      </c>
      <c r="J1358" s="11">
        <f t="shared" si="1404"/>
        <v>580000</v>
      </c>
    </row>
    <row r="1359" spans="1:10" x14ac:dyDescent="0.3">
      <c r="A1359" s="3" t="str">
        <f t="shared" si="1343"/>
        <v>Красноярский Край</v>
      </c>
      <c r="B1359">
        <f t="shared" si="1344"/>
        <v>2021</v>
      </c>
      <c r="C1359">
        <f t="shared" si="1345"/>
        <v>5</v>
      </c>
      <c r="D1359" s="11">
        <f t="shared" ref="D1359:D1422" si="1405">EDATE(D1276,1)</f>
        <v>44318</v>
      </c>
      <c r="E1359" s="4">
        <f t="shared" si="1392"/>
        <v>44347</v>
      </c>
      <c r="F1359" s="1">
        <f t="shared" si="1390"/>
        <v>0</v>
      </c>
      <c r="G1359" s="12"/>
      <c r="I1359" s="11">
        <f t="shared" ref="I1359:J1359" si="1406">I1276</f>
        <v>580000</v>
      </c>
      <c r="J1359" s="11">
        <f t="shared" si="1406"/>
        <v>580000</v>
      </c>
    </row>
    <row r="1360" spans="1:10" x14ac:dyDescent="0.3">
      <c r="A1360" s="3" t="str">
        <f t="shared" si="1343"/>
        <v>Пермский Край</v>
      </c>
      <c r="B1360">
        <f t="shared" si="1344"/>
        <v>2021</v>
      </c>
      <c r="C1360">
        <f t="shared" si="1345"/>
        <v>5</v>
      </c>
      <c r="D1360" s="11">
        <f t="shared" si="1405"/>
        <v>44318</v>
      </c>
      <c r="E1360" s="4">
        <f t="shared" si="1392"/>
        <v>44347</v>
      </c>
      <c r="F1360" s="1">
        <f t="shared" si="1390"/>
        <v>0</v>
      </c>
      <c r="G1360" s="12"/>
      <c r="I1360" s="11">
        <f t="shared" ref="I1360:J1360" si="1407">I1277</f>
        <v>580000</v>
      </c>
      <c r="J1360" s="11">
        <f t="shared" si="1407"/>
        <v>580000</v>
      </c>
    </row>
    <row r="1361" spans="1:10" x14ac:dyDescent="0.3">
      <c r="A1361" s="3" t="str">
        <f t="shared" si="1343"/>
        <v>Приморский Край</v>
      </c>
      <c r="B1361">
        <f t="shared" si="1344"/>
        <v>2021</v>
      </c>
      <c r="C1361">
        <f t="shared" si="1345"/>
        <v>5</v>
      </c>
      <c r="D1361" s="11">
        <f t="shared" si="1405"/>
        <v>44318</v>
      </c>
      <c r="E1361" s="4">
        <f t="shared" si="1392"/>
        <v>44347</v>
      </c>
      <c r="F1361" s="1">
        <f t="shared" si="1390"/>
        <v>0</v>
      </c>
      <c r="G1361" s="12"/>
      <c r="I1361" s="11">
        <f t="shared" ref="I1361:J1361" si="1408">I1278</f>
        <v>580000</v>
      </c>
      <c r="J1361" s="11">
        <f t="shared" si="1408"/>
        <v>580000</v>
      </c>
    </row>
    <row r="1362" spans="1:10" x14ac:dyDescent="0.3">
      <c r="A1362" s="3" t="str">
        <f t="shared" si="1343"/>
        <v>Ставропольский Край</v>
      </c>
      <c r="B1362">
        <f t="shared" si="1344"/>
        <v>2021</v>
      </c>
      <c r="C1362">
        <f t="shared" si="1345"/>
        <v>5</v>
      </c>
      <c r="D1362" s="11">
        <f t="shared" si="1405"/>
        <v>44318</v>
      </c>
      <c r="E1362" s="4">
        <f t="shared" si="1392"/>
        <v>44347</v>
      </c>
      <c r="F1362" s="1">
        <f t="shared" si="1390"/>
        <v>0</v>
      </c>
      <c r="G1362" s="12"/>
      <c r="I1362" s="11">
        <f t="shared" ref="I1362:J1362" si="1409">I1279</f>
        <v>580000</v>
      </c>
      <c r="J1362" s="11">
        <f t="shared" si="1409"/>
        <v>580000</v>
      </c>
    </row>
    <row r="1363" spans="1:10" x14ac:dyDescent="0.3">
      <c r="A1363" s="3" t="str">
        <f t="shared" si="1343"/>
        <v>Хабаровский Край</v>
      </c>
      <c r="B1363">
        <f t="shared" si="1344"/>
        <v>2021</v>
      </c>
      <c r="C1363">
        <f t="shared" si="1345"/>
        <v>5</v>
      </c>
      <c r="D1363" s="11">
        <f t="shared" si="1405"/>
        <v>44318</v>
      </c>
      <c r="E1363" s="4">
        <f t="shared" si="1392"/>
        <v>44347</v>
      </c>
      <c r="F1363" s="1">
        <f t="shared" si="1390"/>
        <v>0</v>
      </c>
      <c r="G1363" s="12"/>
      <c r="I1363" s="11">
        <f t="shared" ref="I1363:J1363" si="1410">I1280</f>
        <v>580000</v>
      </c>
      <c r="J1363" s="11">
        <f t="shared" si="1410"/>
        <v>580000</v>
      </c>
    </row>
    <row r="1364" spans="1:10" x14ac:dyDescent="0.3">
      <c r="A1364" s="3" t="str">
        <f t="shared" si="1343"/>
        <v>Амурская Область</v>
      </c>
      <c r="B1364">
        <f t="shared" si="1344"/>
        <v>2021</v>
      </c>
      <c r="C1364">
        <f t="shared" si="1345"/>
        <v>5</v>
      </c>
      <c r="D1364" s="11">
        <f t="shared" si="1405"/>
        <v>44318</v>
      </c>
      <c r="E1364" s="4">
        <f t="shared" si="1392"/>
        <v>44347</v>
      </c>
      <c r="F1364" s="1">
        <f t="shared" si="1390"/>
        <v>0</v>
      </c>
      <c r="G1364" s="12"/>
      <c r="I1364" s="11">
        <f t="shared" ref="I1364:J1364" si="1411">I1281</f>
        <v>580000</v>
      </c>
      <c r="J1364" s="11">
        <f t="shared" si="1411"/>
        <v>580000</v>
      </c>
    </row>
    <row r="1365" spans="1:10" x14ac:dyDescent="0.3">
      <c r="A1365" s="3" t="str">
        <f t="shared" si="1343"/>
        <v>Архангельская Область</v>
      </c>
      <c r="B1365">
        <f t="shared" si="1344"/>
        <v>2021</v>
      </c>
      <c r="C1365">
        <f t="shared" si="1345"/>
        <v>5</v>
      </c>
      <c r="D1365" s="11">
        <f t="shared" si="1405"/>
        <v>44318</v>
      </c>
      <c r="E1365" s="4">
        <f t="shared" si="1392"/>
        <v>44347</v>
      </c>
      <c r="F1365" s="1">
        <f t="shared" si="1390"/>
        <v>0</v>
      </c>
      <c r="G1365" s="12"/>
      <c r="I1365" s="11">
        <f t="shared" ref="I1365:J1365" si="1412">I1282</f>
        <v>580000</v>
      </c>
      <c r="J1365" s="11">
        <f t="shared" si="1412"/>
        <v>580000</v>
      </c>
    </row>
    <row r="1366" spans="1:10" x14ac:dyDescent="0.3">
      <c r="A1366" s="3" t="str">
        <f t="shared" ref="A1366:A1429" si="1413">A1283</f>
        <v>Астраханская Область</v>
      </c>
      <c r="B1366">
        <f t="shared" ref="B1366:B1429" si="1414">YEAR(D1366)</f>
        <v>2021</v>
      </c>
      <c r="C1366">
        <f t="shared" ref="C1366:C1429" si="1415">MONTH(D1366)</f>
        <v>5</v>
      </c>
      <c r="D1366" s="11">
        <f t="shared" si="1405"/>
        <v>44318</v>
      </c>
      <c r="E1366" s="4">
        <f t="shared" si="1392"/>
        <v>44347</v>
      </c>
      <c r="F1366" s="1">
        <f t="shared" si="1390"/>
        <v>0</v>
      </c>
      <c r="G1366" s="12"/>
      <c r="I1366" s="11">
        <f t="shared" ref="I1366:J1366" si="1416">I1283</f>
        <v>580000</v>
      </c>
      <c r="J1366" s="11">
        <f t="shared" si="1416"/>
        <v>580000</v>
      </c>
    </row>
    <row r="1367" spans="1:10" x14ac:dyDescent="0.3">
      <c r="A1367" s="3" t="str">
        <f t="shared" si="1413"/>
        <v>Белгородская Область</v>
      </c>
      <c r="B1367">
        <f t="shared" si="1414"/>
        <v>2021</v>
      </c>
      <c r="C1367">
        <f t="shared" si="1415"/>
        <v>5</v>
      </c>
      <c r="D1367" s="11">
        <f t="shared" si="1405"/>
        <v>44318</v>
      </c>
      <c r="E1367" s="4">
        <f t="shared" si="1392"/>
        <v>44347</v>
      </c>
      <c r="F1367" s="1">
        <f t="shared" si="1390"/>
        <v>0</v>
      </c>
      <c r="G1367" s="12"/>
      <c r="I1367" s="11">
        <f t="shared" ref="I1367:J1367" si="1417">I1284</f>
        <v>580000</v>
      </c>
      <c r="J1367" s="11">
        <f t="shared" si="1417"/>
        <v>580000</v>
      </c>
    </row>
    <row r="1368" spans="1:10" x14ac:dyDescent="0.3">
      <c r="A1368" s="3" t="str">
        <f t="shared" si="1413"/>
        <v>Брянская Область</v>
      </c>
      <c r="B1368">
        <f t="shared" si="1414"/>
        <v>2021</v>
      </c>
      <c r="C1368">
        <f t="shared" si="1415"/>
        <v>5</v>
      </c>
      <c r="D1368" s="11">
        <f t="shared" si="1405"/>
        <v>44318</v>
      </c>
      <c r="E1368" s="4">
        <f t="shared" si="1392"/>
        <v>44347</v>
      </c>
      <c r="F1368" s="1">
        <f t="shared" si="1390"/>
        <v>0</v>
      </c>
      <c r="G1368" s="12"/>
      <c r="I1368" s="11">
        <f t="shared" ref="I1368:J1368" si="1418">I1285</f>
        <v>580000</v>
      </c>
      <c r="J1368" s="11">
        <f t="shared" si="1418"/>
        <v>580000</v>
      </c>
    </row>
    <row r="1369" spans="1:10" x14ac:dyDescent="0.3">
      <c r="A1369" s="3" t="str">
        <f t="shared" si="1413"/>
        <v>Владимирская Область</v>
      </c>
      <c r="B1369">
        <f t="shared" si="1414"/>
        <v>2021</v>
      </c>
      <c r="C1369">
        <f t="shared" si="1415"/>
        <v>5</v>
      </c>
      <c r="D1369" s="11">
        <f t="shared" si="1405"/>
        <v>44318</v>
      </c>
      <c r="E1369" s="4">
        <f t="shared" si="1392"/>
        <v>44347</v>
      </c>
      <c r="F1369" s="1">
        <f t="shared" si="1390"/>
        <v>0</v>
      </c>
      <c r="G1369" s="12"/>
      <c r="I1369" s="11">
        <f t="shared" ref="I1369:J1369" si="1419">I1286</f>
        <v>580000</v>
      </c>
      <c r="J1369" s="11">
        <f t="shared" si="1419"/>
        <v>580000</v>
      </c>
    </row>
    <row r="1370" spans="1:10" x14ac:dyDescent="0.3">
      <c r="A1370" s="3" t="str">
        <f t="shared" si="1413"/>
        <v>Волгоградская Область</v>
      </c>
      <c r="B1370">
        <f t="shared" si="1414"/>
        <v>2021</v>
      </c>
      <c r="C1370">
        <f t="shared" si="1415"/>
        <v>5</v>
      </c>
      <c r="D1370" s="11">
        <f t="shared" si="1405"/>
        <v>44318</v>
      </c>
      <c r="E1370" s="4">
        <f t="shared" si="1392"/>
        <v>44347</v>
      </c>
      <c r="F1370" s="1">
        <f t="shared" si="1390"/>
        <v>1</v>
      </c>
      <c r="G1370" s="12"/>
      <c r="I1370" s="11">
        <f t="shared" ref="I1370:J1370" si="1420">I1287</f>
        <v>43906</v>
      </c>
      <c r="J1370" s="11">
        <f t="shared" si="1420"/>
        <v>580000</v>
      </c>
    </row>
    <row r="1371" spans="1:10" x14ac:dyDescent="0.3">
      <c r="A1371" s="3" t="str">
        <f t="shared" si="1413"/>
        <v>Вологодская Область</v>
      </c>
      <c r="B1371">
        <f t="shared" si="1414"/>
        <v>2021</v>
      </c>
      <c r="C1371">
        <f t="shared" si="1415"/>
        <v>5</v>
      </c>
      <c r="D1371" s="11">
        <f t="shared" si="1405"/>
        <v>44318</v>
      </c>
      <c r="E1371" s="4">
        <f t="shared" si="1392"/>
        <v>44347</v>
      </c>
      <c r="F1371" s="1">
        <f t="shared" si="1390"/>
        <v>0</v>
      </c>
      <c r="G1371" s="12"/>
      <c r="I1371" s="11">
        <f t="shared" ref="I1371:J1371" si="1421">I1288</f>
        <v>580000</v>
      </c>
      <c r="J1371" s="11">
        <f t="shared" si="1421"/>
        <v>580000</v>
      </c>
    </row>
    <row r="1372" spans="1:10" x14ac:dyDescent="0.3">
      <c r="A1372" s="3" t="str">
        <f t="shared" si="1413"/>
        <v>Воронежская Область</v>
      </c>
      <c r="B1372">
        <f t="shared" si="1414"/>
        <v>2021</v>
      </c>
      <c r="C1372">
        <f t="shared" si="1415"/>
        <v>5</v>
      </c>
      <c r="D1372" s="11">
        <f t="shared" si="1405"/>
        <v>44318</v>
      </c>
      <c r="E1372" s="4">
        <f t="shared" si="1392"/>
        <v>44347</v>
      </c>
      <c r="F1372" s="1">
        <f t="shared" si="1390"/>
        <v>0</v>
      </c>
      <c r="G1372" s="12"/>
      <c r="I1372" s="11">
        <f t="shared" ref="I1372:J1372" si="1422">I1289</f>
        <v>580000</v>
      </c>
      <c r="J1372" s="11">
        <f t="shared" si="1422"/>
        <v>580000</v>
      </c>
    </row>
    <row r="1373" spans="1:10" x14ac:dyDescent="0.3">
      <c r="A1373" s="3" t="str">
        <f t="shared" si="1413"/>
        <v>Ивановская Область</v>
      </c>
      <c r="B1373">
        <f t="shared" si="1414"/>
        <v>2021</v>
      </c>
      <c r="C1373">
        <f t="shared" si="1415"/>
        <v>5</v>
      </c>
      <c r="D1373" s="11">
        <f t="shared" si="1405"/>
        <v>44318</v>
      </c>
      <c r="E1373" s="4">
        <f t="shared" si="1392"/>
        <v>44347</v>
      </c>
      <c r="F1373" s="1">
        <f t="shared" si="1390"/>
        <v>0</v>
      </c>
      <c r="G1373" s="12"/>
      <c r="I1373" s="11">
        <f t="shared" ref="I1373:J1373" si="1423">I1290</f>
        <v>580000</v>
      </c>
      <c r="J1373" s="11">
        <f t="shared" si="1423"/>
        <v>580000</v>
      </c>
    </row>
    <row r="1374" spans="1:10" x14ac:dyDescent="0.3">
      <c r="A1374" s="3" t="str">
        <f t="shared" si="1413"/>
        <v>Иркутская Область</v>
      </c>
      <c r="B1374">
        <f t="shared" si="1414"/>
        <v>2021</v>
      </c>
      <c r="C1374">
        <f t="shared" si="1415"/>
        <v>5</v>
      </c>
      <c r="D1374" s="11">
        <f t="shared" si="1405"/>
        <v>44318</v>
      </c>
      <c r="E1374" s="4">
        <f t="shared" si="1392"/>
        <v>44347</v>
      </c>
      <c r="F1374" s="1">
        <f t="shared" si="1390"/>
        <v>0</v>
      </c>
      <c r="G1374" s="12"/>
      <c r="I1374" s="11">
        <f t="shared" ref="I1374:J1374" si="1424">I1291</f>
        <v>580000</v>
      </c>
      <c r="J1374" s="11">
        <f t="shared" si="1424"/>
        <v>580000</v>
      </c>
    </row>
    <row r="1375" spans="1:10" x14ac:dyDescent="0.3">
      <c r="A1375" s="3" t="str">
        <f t="shared" si="1413"/>
        <v>Калининградская Область</v>
      </c>
      <c r="B1375">
        <f t="shared" si="1414"/>
        <v>2021</v>
      </c>
      <c r="C1375">
        <f t="shared" si="1415"/>
        <v>5</v>
      </c>
      <c r="D1375" s="11">
        <f t="shared" si="1405"/>
        <v>44318</v>
      </c>
      <c r="E1375" s="4">
        <f t="shared" si="1392"/>
        <v>44347</v>
      </c>
      <c r="F1375" s="1">
        <f t="shared" si="1390"/>
        <v>0</v>
      </c>
      <c r="G1375" s="12"/>
      <c r="I1375" s="11">
        <f t="shared" ref="I1375:J1375" si="1425">I1292</f>
        <v>580000</v>
      </c>
      <c r="J1375" s="11">
        <f t="shared" si="1425"/>
        <v>580000</v>
      </c>
    </row>
    <row r="1376" spans="1:10" x14ac:dyDescent="0.3">
      <c r="A1376" s="3" t="str">
        <f t="shared" si="1413"/>
        <v>Калужская Область</v>
      </c>
      <c r="B1376">
        <f t="shared" si="1414"/>
        <v>2021</v>
      </c>
      <c r="C1376">
        <f t="shared" si="1415"/>
        <v>5</v>
      </c>
      <c r="D1376" s="11">
        <f t="shared" si="1405"/>
        <v>44318</v>
      </c>
      <c r="E1376" s="4">
        <f t="shared" si="1392"/>
        <v>44347</v>
      </c>
      <c r="F1376" s="1">
        <f t="shared" si="1390"/>
        <v>0</v>
      </c>
      <c r="G1376" s="12"/>
      <c r="I1376" s="11">
        <f t="shared" ref="I1376:J1376" si="1426">I1293</f>
        <v>580000</v>
      </c>
      <c r="J1376" s="11">
        <f t="shared" si="1426"/>
        <v>580000</v>
      </c>
    </row>
    <row r="1377" spans="1:10" x14ac:dyDescent="0.3">
      <c r="A1377" s="3" t="str">
        <f t="shared" si="1413"/>
        <v>Кемеровская Область - Кузбасс</v>
      </c>
      <c r="B1377">
        <f t="shared" si="1414"/>
        <v>2021</v>
      </c>
      <c r="C1377">
        <f t="shared" si="1415"/>
        <v>5</v>
      </c>
      <c r="D1377" s="11">
        <f t="shared" si="1405"/>
        <v>44318</v>
      </c>
      <c r="E1377" s="4">
        <f t="shared" si="1392"/>
        <v>44347</v>
      </c>
      <c r="F1377" s="1">
        <f t="shared" si="1390"/>
        <v>0</v>
      </c>
      <c r="G1377" s="12"/>
      <c r="I1377" s="11">
        <f t="shared" ref="I1377:J1377" si="1427">I1294</f>
        <v>580000</v>
      </c>
      <c r="J1377" s="11">
        <f t="shared" si="1427"/>
        <v>580000</v>
      </c>
    </row>
    <row r="1378" spans="1:10" x14ac:dyDescent="0.3">
      <c r="A1378" s="3" t="str">
        <f t="shared" si="1413"/>
        <v>Кировская Область</v>
      </c>
      <c r="B1378">
        <f t="shared" si="1414"/>
        <v>2021</v>
      </c>
      <c r="C1378">
        <f t="shared" si="1415"/>
        <v>5</v>
      </c>
      <c r="D1378" s="11">
        <f t="shared" si="1405"/>
        <v>44318</v>
      </c>
      <c r="E1378" s="4">
        <f t="shared" si="1392"/>
        <v>44347</v>
      </c>
      <c r="F1378" s="1">
        <f t="shared" si="1390"/>
        <v>0</v>
      </c>
      <c r="G1378" s="12"/>
      <c r="I1378" s="11">
        <f t="shared" ref="I1378:J1378" si="1428">I1295</f>
        <v>580000</v>
      </c>
      <c r="J1378" s="11">
        <f t="shared" si="1428"/>
        <v>580000</v>
      </c>
    </row>
    <row r="1379" spans="1:10" x14ac:dyDescent="0.3">
      <c r="A1379" s="3" t="str">
        <f t="shared" si="1413"/>
        <v>Костромская Область</v>
      </c>
      <c r="B1379">
        <f t="shared" si="1414"/>
        <v>2021</v>
      </c>
      <c r="C1379">
        <f t="shared" si="1415"/>
        <v>5</v>
      </c>
      <c r="D1379" s="11">
        <f t="shared" si="1405"/>
        <v>44318</v>
      </c>
      <c r="E1379" s="4">
        <f t="shared" si="1392"/>
        <v>44347</v>
      </c>
      <c r="F1379" s="1">
        <f t="shared" si="1390"/>
        <v>0</v>
      </c>
      <c r="G1379" s="12"/>
      <c r="I1379" s="11">
        <f t="shared" ref="I1379:J1379" si="1429">I1296</f>
        <v>43922</v>
      </c>
      <c r="J1379" s="11">
        <f t="shared" si="1429"/>
        <v>44105</v>
      </c>
    </row>
    <row r="1380" spans="1:10" x14ac:dyDescent="0.3">
      <c r="A1380" s="3" t="str">
        <f t="shared" si="1413"/>
        <v>Курганская Область</v>
      </c>
      <c r="B1380">
        <f t="shared" si="1414"/>
        <v>2021</v>
      </c>
      <c r="C1380">
        <f t="shared" si="1415"/>
        <v>5</v>
      </c>
      <c r="D1380" s="11">
        <f t="shared" si="1405"/>
        <v>44318</v>
      </c>
      <c r="E1380" s="4">
        <f t="shared" si="1392"/>
        <v>44347</v>
      </c>
      <c r="F1380" s="1">
        <f t="shared" si="1390"/>
        <v>0</v>
      </c>
      <c r="G1380" s="12"/>
      <c r="I1380" s="11">
        <f t="shared" ref="I1380:J1380" si="1430">I1297</f>
        <v>580000</v>
      </c>
      <c r="J1380" s="11">
        <f t="shared" si="1430"/>
        <v>580000</v>
      </c>
    </row>
    <row r="1381" spans="1:10" x14ac:dyDescent="0.3">
      <c r="A1381" s="3" t="str">
        <f t="shared" si="1413"/>
        <v>Курская Область</v>
      </c>
      <c r="B1381">
        <f t="shared" si="1414"/>
        <v>2021</v>
      </c>
      <c r="C1381">
        <f t="shared" si="1415"/>
        <v>5</v>
      </c>
      <c r="D1381" s="11">
        <f t="shared" si="1405"/>
        <v>44318</v>
      </c>
      <c r="E1381" s="4">
        <f t="shared" si="1392"/>
        <v>44347</v>
      </c>
      <c r="F1381" s="1">
        <f t="shared" si="1390"/>
        <v>1</v>
      </c>
      <c r="G1381" s="12"/>
      <c r="I1381" s="11">
        <f t="shared" ref="I1381:J1381" si="1431">I1298</f>
        <v>43922</v>
      </c>
      <c r="J1381" s="11">
        <f t="shared" si="1431"/>
        <v>44561</v>
      </c>
    </row>
    <row r="1382" spans="1:10" x14ac:dyDescent="0.3">
      <c r="A1382" s="3" t="str">
        <f t="shared" si="1413"/>
        <v>Липецкая Область</v>
      </c>
      <c r="B1382">
        <f t="shared" si="1414"/>
        <v>2021</v>
      </c>
      <c r="C1382">
        <f t="shared" si="1415"/>
        <v>5</v>
      </c>
      <c r="D1382" s="11">
        <f t="shared" si="1405"/>
        <v>44318</v>
      </c>
      <c r="E1382" s="4">
        <f t="shared" si="1392"/>
        <v>44347</v>
      </c>
      <c r="F1382" s="1">
        <f t="shared" si="1390"/>
        <v>0</v>
      </c>
      <c r="G1382" s="12"/>
      <c r="I1382" s="11">
        <f t="shared" ref="I1382:J1382" si="1432">I1299</f>
        <v>580000</v>
      </c>
      <c r="J1382" s="11">
        <f t="shared" si="1432"/>
        <v>580000</v>
      </c>
    </row>
    <row r="1383" spans="1:10" x14ac:dyDescent="0.3">
      <c r="A1383" s="3" t="str">
        <f t="shared" si="1413"/>
        <v>Магаданская Область</v>
      </c>
      <c r="B1383">
        <f t="shared" si="1414"/>
        <v>2021</v>
      </c>
      <c r="C1383">
        <f t="shared" si="1415"/>
        <v>5</v>
      </c>
      <c r="D1383" s="11">
        <f t="shared" si="1405"/>
        <v>44318</v>
      </c>
      <c r="E1383" s="4">
        <f t="shared" si="1392"/>
        <v>44347</v>
      </c>
      <c r="F1383" s="1">
        <f t="shared" si="1390"/>
        <v>0</v>
      </c>
      <c r="G1383" s="12"/>
      <c r="I1383" s="11">
        <f t="shared" ref="I1383:J1383" si="1433">I1300</f>
        <v>580000</v>
      </c>
      <c r="J1383" s="11">
        <f t="shared" si="1433"/>
        <v>580000</v>
      </c>
    </row>
    <row r="1384" spans="1:10" x14ac:dyDescent="0.3">
      <c r="A1384" s="3" t="str">
        <f t="shared" si="1413"/>
        <v>Мурманская Область</v>
      </c>
      <c r="B1384">
        <f t="shared" si="1414"/>
        <v>2021</v>
      </c>
      <c r="C1384">
        <f t="shared" si="1415"/>
        <v>5</v>
      </c>
      <c r="D1384" s="11">
        <f t="shared" si="1405"/>
        <v>44318</v>
      </c>
      <c r="E1384" s="4">
        <f t="shared" si="1392"/>
        <v>44347</v>
      </c>
      <c r="F1384" s="1">
        <f t="shared" si="1390"/>
        <v>0</v>
      </c>
      <c r="G1384" s="12"/>
      <c r="I1384" s="11">
        <f t="shared" ref="I1384:J1384" si="1434">I1301</f>
        <v>580000</v>
      </c>
      <c r="J1384" s="11">
        <f t="shared" si="1434"/>
        <v>580000</v>
      </c>
    </row>
    <row r="1385" spans="1:10" x14ac:dyDescent="0.3">
      <c r="A1385" s="3" t="str">
        <f t="shared" si="1413"/>
        <v>Нижегородская Область</v>
      </c>
      <c r="B1385">
        <f t="shared" si="1414"/>
        <v>2021</v>
      </c>
      <c r="C1385">
        <f t="shared" si="1415"/>
        <v>5</v>
      </c>
      <c r="D1385" s="11">
        <f t="shared" si="1405"/>
        <v>44318</v>
      </c>
      <c r="E1385" s="4">
        <f t="shared" si="1392"/>
        <v>44347</v>
      </c>
      <c r="F1385" s="1">
        <f t="shared" si="1390"/>
        <v>0</v>
      </c>
      <c r="G1385" s="12"/>
      <c r="I1385" s="11">
        <f t="shared" ref="I1385:J1385" si="1435">I1302</f>
        <v>43903</v>
      </c>
      <c r="J1385" s="11">
        <f t="shared" si="1435"/>
        <v>44256</v>
      </c>
    </row>
    <row r="1386" spans="1:10" x14ac:dyDescent="0.3">
      <c r="A1386" s="3" t="str">
        <f t="shared" si="1413"/>
        <v>Новгородская Область</v>
      </c>
      <c r="B1386">
        <f t="shared" si="1414"/>
        <v>2021</v>
      </c>
      <c r="C1386">
        <f t="shared" si="1415"/>
        <v>5</v>
      </c>
      <c r="D1386" s="11">
        <f t="shared" si="1405"/>
        <v>44318</v>
      </c>
      <c r="E1386" s="4">
        <f t="shared" si="1392"/>
        <v>44347</v>
      </c>
      <c r="F1386" s="1">
        <f t="shared" si="1390"/>
        <v>0</v>
      </c>
      <c r="G1386" s="12"/>
      <c r="I1386" s="11">
        <f t="shared" ref="I1386:J1386" si="1436">I1303</f>
        <v>580000</v>
      </c>
      <c r="J1386" s="11">
        <f t="shared" si="1436"/>
        <v>580000</v>
      </c>
    </row>
    <row r="1387" spans="1:10" x14ac:dyDescent="0.3">
      <c r="A1387" s="3" t="str">
        <f t="shared" si="1413"/>
        <v>Новосибирская Область</v>
      </c>
      <c r="B1387">
        <f t="shared" si="1414"/>
        <v>2021</v>
      </c>
      <c r="C1387">
        <f t="shared" si="1415"/>
        <v>5</v>
      </c>
      <c r="D1387" s="11">
        <f t="shared" si="1405"/>
        <v>44318</v>
      </c>
      <c r="E1387" s="4">
        <f t="shared" si="1392"/>
        <v>44347</v>
      </c>
      <c r="F1387" s="1">
        <f t="shared" si="1390"/>
        <v>0</v>
      </c>
      <c r="G1387" s="12"/>
      <c r="I1387" s="11">
        <f t="shared" ref="I1387:J1387" si="1437">I1304</f>
        <v>580000</v>
      </c>
      <c r="J1387" s="11">
        <f t="shared" si="1437"/>
        <v>580000</v>
      </c>
    </row>
    <row r="1388" spans="1:10" x14ac:dyDescent="0.3">
      <c r="A1388" s="3" t="str">
        <f t="shared" si="1413"/>
        <v>Омская Область</v>
      </c>
      <c r="B1388">
        <f t="shared" si="1414"/>
        <v>2021</v>
      </c>
      <c r="C1388">
        <f t="shared" si="1415"/>
        <v>5</v>
      </c>
      <c r="D1388" s="11">
        <f t="shared" si="1405"/>
        <v>44318</v>
      </c>
      <c r="E1388" s="4">
        <f t="shared" si="1392"/>
        <v>44347</v>
      </c>
      <c r="F1388" s="1">
        <f t="shared" si="1390"/>
        <v>0</v>
      </c>
      <c r="G1388" s="12"/>
      <c r="I1388" s="11">
        <f t="shared" ref="I1388:J1388" si="1438">I1305</f>
        <v>580000</v>
      </c>
      <c r="J1388" s="11">
        <f t="shared" si="1438"/>
        <v>580000</v>
      </c>
    </row>
    <row r="1389" spans="1:10" x14ac:dyDescent="0.3">
      <c r="A1389" s="3" t="str">
        <f t="shared" si="1413"/>
        <v>Оренбургская Область</v>
      </c>
      <c r="B1389">
        <f t="shared" si="1414"/>
        <v>2021</v>
      </c>
      <c r="C1389">
        <f t="shared" si="1415"/>
        <v>5</v>
      </c>
      <c r="D1389" s="11">
        <f t="shared" si="1405"/>
        <v>44318</v>
      </c>
      <c r="E1389" s="4">
        <f t="shared" si="1392"/>
        <v>44347</v>
      </c>
      <c r="F1389" s="1">
        <f t="shared" si="1390"/>
        <v>0</v>
      </c>
      <c r="G1389" s="12"/>
      <c r="I1389" s="11">
        <f t="shared" ref="I1389:J1389" si="1439">I1306</f>
        <v>580000</v>
      </c>
      <c r="J1389" s="11">
        <f t="shared" si="1439"/>
        <v>580000</v>
      </c>
    </row>
    <row r="1390" spans="1:10" x14ac:dyDescent="0.3">
      <c r="A1390" s="3" t="str">
        <f t="shared" si="1413"/>
        <v>Орловская Область</v>
      </c>
      <c r="B1390">
        <f t="shared" si="1414"/>
        <v>2021</v>
      </c>
      <c r="C1390">
        <f t="shared" si="1415"/>
        <v>5</v>
      </c>
      <c r="D1390" s="11">
        <f t="shared" si="1405"/>
        <v>44318</v>
      </c>
      <c r="E1390" s="4">
        <f t="shared" si="1392"/>
        <v>44347</v>
      </c>
      <c r="F1390" s="1">
        <f t="shared" si="1390"/>
        <v>0</v>
      </c>
      <c r="G1390" s="12"/>
      <c r="I1390" s="11">
        <f t="shared" ref="I1390:J1390" si="1440">I1307</f>
        <v>580000</v>
      </c>
      <c r="J1390" s="11">
        <f t="shared" si="1440"/>
        <v>580000</v>
      </c>
    </row>
    <row r="1391" spans="1:10" x14ac:dyDescent="0.3">
      <c r="A1391" s="3" t="str">
        <f t="shared" si="1413"/>
        <v>Пензенская Область</v>
      </c>
      <c r="B1391">
        <f t="shared" si="1414"/>
        <v>2021</v>
      </c>
      <c r="C1391">
        <f t="shared" si="1415"/>
        <v>5</v>
      </c>
      <c r="D1391" s="11">
        <f t="shared" si="1405"/>
        <v>44318</v>
      </c>
      <c r="E1391" s="4">
        <f t="shared" si="1392"/>
        <v>44347</v>
      </c>
      <c r="F1391" s="1">
        <f t="shared" si="1390"/>
        <v>0</v>
      </c>
      <c r="G1391" s="12"/>
      <c r="I1391" s="11">
        <f t="shared" ref="I1391:J1391" si="1441">I1308</f>
        <v>580000</v>
      </c>
      <c r="J1391" s="11">
        <f t="shared" si="1441"/>
        <v>580000</v>
      </c>
    </row>
    <row r="1392" spans="1:10" x14ac:dyDescent="0.3">
      <c r="A1392" s="3" t="str">
        <f t="shared" si="1413"/>
        <v>Псковсая Область</v>
      </c>
      <c r="B1392">
        <f t="shared" si="1414"/>
        <v>2021</v>
      </c>
      <c r="C1392">
        <f t="shared" si="1415"/>
        <v>5</v>
      </c>
      <c r="D1392" s="11">
        <f t="shared" si="1405"/>
        <v>44318</v>
      </c>
      <c r="E1392" s="4">
        <f t="shared" si="1392"/>
        <v>44347</v>
      </c>
      <c r="F1392" s="1">
        <f t="shared" si="1390"/>
        <v>0</v>
      </c>
      <c r="G1392" s="12"/>
      <c r="I1392" s="11">
        <f t="shared" ref="I1392:J1392" si="1442">I1309</f>
        <v>580000</v>
      </c>
      <c r="J1392" s="11">
        <f t="shared" si="1442"/>
        <v>580000</v>
      </c>
    </row>
    <row r="1393" spans="1:10" x14ac:dyDescent="0.3">
      <c r="A1393" s="3" t="str">
        <f t="shared" si="1413"/>
        <v>Ростовская Область</v>
      </c>
      <c r="B1393">
        <f t="shared" si="1414"/>
        <v>2021</v>
      </c>
      <c r="C1393">
        <f t="shared" si="1415"/>
        <v>5</v>
      </c>
      <c r="D1393" s="11">
        <f t="shared" si="1405"/>
        <v>44318</v>
      </c>
      <c r="E1393" s="4">
        <f t="shared" si="1392"/>
        <v>44347</v>
      </c>
      <c r="F1393" s="1">
        <f t="shared" si="1390"/>
        <v>0</v>
      </c>
      <c r="G1393" s="12"/>
      <c r="I1393" s="11">
        <f t="shared" ref="I1393:J1393" si="1443">I1310</f>
        <v>580000</v>
      </c>
      <c r="J1393" s="11">
        <f t="shared" si="1443"/>
        <v>580000</v>
      </c>
    </row>
    <row r="1394" spans="1:10" x14ac:dyDescent="0.3">
      <c r="A1394" s="3" t="str">
        <f t="shared" si="1413"/>
        <v>Рязанская Область</v>
      </c>
      <c r="B1394">
        <f t="shared" si="1414"/>
        <v>2021</v>
      </c>
      <c r="C1394">
        <f t="shared" si="1415"/>
        <v>5</v>
      </c>
      <c r="D1394" s="11">
        <f t="shared" si="1405"/>
        <v>44318</v>
      </c>
      <c r="E1394" s="4">
        <f t="shared" si="1392"/>
        <v>44347</v>
      </c>
      <c r="F1394" s="1">
        <f t="shared" si="1390"/>
        <v>0</v>
      </c>
      <c r="G1394" s="12"/>
      <c r="I1394" s="11">
        <f t="shared" ref="I1394:J1394" si="1444">I1311</f>
        <v>580000</v>
      </c>
      <c r="J1394" s="11">
        <f t="shared" si="1444"/>
        <v>580000</v>
      </c>
    </row>
    <row r="1395" spans="1:10" x14ac:dyDescent="0.3">
      <c r="A1395" s="3" t="str">
        <f t="shared" si="1413"/>
        <v>Самарская Область</v>
      </c>
      <c r="B1395">
        <f t="shared" si="1414"/>
        <v>2021</v>
      </c>
      <c r="C1395">
        <f t="shared" si="1415"/>
        <v>5</v>
      </c>
      <c r="D1395" s="11">
        <f t="shared" si="1405"/>
        <v>44318</v>
      </c>
      <c r="E1395" s="4">
        <f t="shared" si="1392"/>
        <v>44347</v>
      </c>
      <c r="F1395" s="1">
        <f t="shared" si="1390"/>
        <v>0</v>
      </c>
      <c r="G1395" s="12"/>
      <c r="I1395" s="11">
        <f t="shared" ref="I1395:J1395" si="1445">I1312</f>
        <v>580000</v>
      </c>
      <c r="J1395" s="11">
        <f t="shared" si="1445"/>
        <v>580000</v>
      </c>
    </row>
    <row r="1396" spans="1:10" x14ac:dyDescent="0.3">
      <c r="A1396" s="3" t="str">
        <f t="shared" si="1413"/>
        <v>Саратовская Область</v>
      </c>
      <c r="B1396">
        <f t="shared" si="1414"/>
        <v>2021</v>
      </c>
      <c r="C1396">
        <f t="shared" si="1415"/>
        <v>5</v>
      </c>
      <c r="D1396" s="11">
        <f t="shared" si="1405"/>
        <v>44318</v>
      </c>
      <c r="E1396" s="4">
        <f t="shared" si="1392"/>
        <v>44347</v>
      </c>
      <c r="F1396" s="1">
        <f t="shared" si="1390"/>
        <v>0</v>
      </c>
      <c r="G1396" s="12"/>
      <c r="I1396" s="11">
        <f t="shared" ref="I1396:J1396" si="1446">I1313</f>
        <v>580000</v>
      </c>
      <c r="J1396" s="11">
        <f t="shared" si="1446"/>
        <v>580000</v>
      </c>
    </row>
    <row r="1397" spans="1:10" x14ac:dyDescent="0.3">
      <c r="A1397" s="3" t="str">
        <f t="shared" si="1413"/>
        <v>Сахалинская Область</v>
      </c>
      <c r="B1397">
        <f t="shared" si="1414"/>
        <v>2021</v>
      </c>
      <c r="C1397">
        <f t="shared" si="1415"/>
        <v>5</v>
      </c>
      <c r="D1397" s="11">
        <f t="shared" si="1405"/>
        <v>44318</v>
      </c>
      <c r="E1397" s="4">
        <f t="shared" si="1392"/>
        <v>44347</v>
      </c>
      <c r="F1397" s="1">
        <f t="shared" si="1390"/>
        <v>0</v>
      </c>
      <c r="G1397" s="12"/>
      <c r="I1397" s="11">
        <f t="shared" ref="I1397:J1397" si="1447">I1314</f>
        <v>580000</v>
      </c>
      <c r="J1397" s="11">
        <f t="shared" si="1447"/>
        <v>580000</v>
      </c>
    </row>
    <row r="1398" spans="1:10" x14ac:dyDescent="0.3">
      <c r="A1398" s="3" t="str">
        <f t="shared" si="1413"/>
        <v>Свердловская Область</v>
      </c>
      <c r="B1398">
        <f t="shared" si="1414"/>
        <v>2021</v>
      </c>
      <c r="C1398">
        <f t="shared" si="1415"/>
        <v>5</v>
      </c>
      <c r="D1398" s="11">
        <f t="shared" si="1405"/>
        <v>44318</v>
      </c>
      <c r="E1398" s="4">
        <f t="shared" si="1392"/>
        <v>44347</v>
      </c>
      <c r="F1398" s="1">
        <f t="shared" si="1390"/>
        <v>0</v>
      </c>
      <c r="G1398" s="12"/>
      <c r="I1398" s="11">
        <f t="shared" ref="I1398:J1398" si="1448">I1315</f>
        <v>580000</v>
      </c>
      <c r="J1398" s="11">
        <f t="shared" si="1448"/>
        <v>580000</v>
      </c>
    </row>
    <row r="1399" spans="1:10" x14ac:dyDescent="0.3">
      <c r="A1399" s="3" t="str">
        <f t="shared" si="1413"/>
        <v>Смоленская Область</v>
      </c>
      <c r="B1399">
        <f t="shared" si="1414"/>
        <v>2021</v>
      </c>
      <c r="C1399">
        <f t="shared" si="1415"/>
        <v>5</v>
      </c>
      <c r="D1399" s="11">
        <f t="shared" si="1405"/>
        <v>44318</v>
      </c>
      <c r="E1399" s="4">
        <f t="shared" si="1392"/>
        <v>44347</v>
      </c>
      <c r="F1399" s="1">
        <f t="shared" si="1390"/>
        <v>0</v>
      </c>
      <c r="G1399" s="12"/>
      <c r="I1399" s="11">
        <f t="shared" ref="I1399:J1399" si="1449">I1316</f>
        <v>580000</v>
      </c>
      <c r="J1399" s="11">
        <f t="shared" si="1449"/>
        <v>580000</v>
      </c>
    </row>
    <row r="1400" spans="1:10" x14ac:dyDescent="0.3">
      <c r="A1400" s="3" t="str">
        <f t="shared" si="1413"/>
        <v>Тамбовская Область</v>
      </c>
      <c r="B1400">
        <f t="shared" si="1414"/>
        <v>2021</v>
      </c>
      <c r="C1400">
        <f t="shared" si="1415"/>
        <v>5</v>
      </c>
      <c r="D1400" s="11">
        <f t="shared" si="1405"/>
        <v>44318</v>
      </c>
      <c r="E1400" s="4">
        <f t="shared" si="1392"/>
        <v>44347</v>
      </c>
      <c r="F1400" s="1">
        <f t="shared" si="1390"/>
        <v>0</v>
      </c>
      <c r="G1400" s="12"/>
      <c r="I1400" s="11">
        <f t="shared" ref="I1400:J1400" si="1450">I1317</f>
        <v>580000</v>
      </c>
      <c r="J1400" s="11">
        <f t="shared" si="1450"/>
        <v>580000</v>
      </c>
    </row>
    <row r="1401" spans="1:10" x14ac:dyDescent="0.3">
      <c r="A1401" s="3" t="str">
        <f t="shared" si="1413"/>
        <v>Томская Область</v>
      </c>
      <c r="B1401">
        <f t="shared" si="1414"/>
        <v>2021</v>
      </c>
      <c r="C1401">
        <f t="shared" si="1415"/>
        <v>5</v>
      </c>
      <c r="D1401" s="11">
        <f t="shared" si="1405"/>
        <v>44318</v>
      </c>
      <c r="E1401" s="4">
        <f t="shared" si="1392"/>
        <v>44347</v>
      </c>
      <c r="F1401" s="1">
        <f t="shared" si="1390"/>
        <v>0</v>
      </c>
      <c r="G1401" s="12"/>
      <c r="I1401" s="11">
        <f t="shared" ref="I1401:J1401" si="1451">I1318</f>
        <v>580000</v>
      </c>
      <c r="J1401" s="11">
        <f t="shared" si="1451"/>
        <v>580000</v>
      </c>
    </row>
    <row r="1402" spans="1:10" x14ac:dyDescent="0.3">
      <c r="A1402" s="3" t="str">
        <f t="shared" si="1413"/>
        <v>Тульская Область</v>
      </c>
      <c r="B1402">
        <f t="shared" si="1414"/>
        <v>2021</v>
      </c>
      <c r="C1402">
        <f t="shared" si="1415"/>
        <v>5</v>
      </c>
      <c r="D1402" s="11">
        <f t="shared" si="1405"/>
        <v>44318</v>
      </c>
      <c r="E1402" s="4">
        <f t="shared" si="1392"/>
        <v>44347</v>
      </c>
      <c r="F1402" s="1">
        <f t="shared" si="1390"/>
        <v>0</v>
      </c>
      <c r="G1402" s="12"/>
      <c r="I1402" s="11">
        <f t="shared" ref="I1402:J1402" si="1452">I1319</f>
        <v>580000</v>
      </c>
      <c r="J1402" s="11">
        <f t="shared" si="1452"/>
        <v>580000</v>
      </c>
    </row>
    <row r="1403" spans="1:10" x14ac:dyDescent="0.3">
      <c r="A1403" s="3" t="str">
        <f t="shared" si="1413"/>
        <v>Тюменская Область</v>
      </c>
      <c r="B1403">
        <f t="shared" si="1414"/>
        <v>2021</v>
      </c>
      <c r="C1403">
        <f t="shared" si="1415"/>
        <v>5</v>
      </c>
      <c r="D1403" s="11">
        <f t="shared" si="1405"/>
        <v>44318</v>
      </c>
      <c r="E1403" s="4">
        <f t="shared" si="1392"/>
        <v>44347</v>
      </c>
      <c r="F1403" s="1">
        <f t="shared" si="1390"/>
        <v>0</v>
      </c>
      <c r="G1403" s="12"/>
      <c r="I1403" s="11">
        <f t="shared" ref="I1403:J1403" si="1453">I1320</f>
        <v>580000</v>
      </c>
      <c r="J1403" s="11">
        <f t="shared" si="1453"/>
        <v>580000</v>
      </c>
    </row>
    <row r="1404" spans="1:10" x14ac:dyDescent="0.3">
      <c r="A1404" s="3" t="str">
        <f t="shared" si="1413"/>
        <v>Ульяновская Область</v>
      </c>
      <c r="B1404">
        <f t="shared" si="1414"/>
        <v>2021</v>
      </c>
      <c r="C1404">
        <f t="shared" si="1415"/>
        <v>5</v>
      </c>
      <c r="D1404" s="11">
        <f t="shared" si="1405"/>
        <v>44318</v>
      </c>
      <c r="E1404" s="4">
        <f t="shared" si="1392"/>
        <v>44347</v>
      </c>
      <c r="F1404" s="1">
        <f t="shared" si="1390"/>
        <v>0</v>
      </c>
      <c r="G1404" s="12"/>
      <c r="I1404" s="11">
        <f t="shared" ref="I1404:J1404" si="1454">I1321</f>
        <v>580000</v>
      </c>
      <c r="J1404" s="11">
        <f t="shared" si="1454"/>
        <v>580000</v>
      </c>
    </row>
    <row r="1405" spans="1:10" x14ac:dyDescent="0.3">
      <c r="A1405" s="3" t="str">
        <f t="shared" si="1413"/>
        <v>Челябинская Область</v>
      </c>
      <c r="B1405">
        <f t="shared" si="1414"/>
        <v>2021</v>
      </c>
      <c r="C1405">
        <f t="shared" si="1415"/>
        <v>5</v>
      </c>
      <c r="D1405" s="11">
        <f t="shared" si="1405"/>
        <v>44318</v>
      </c>
      <c r="E1405" s="4">
        <f t="shared" si="1392"/>
        <v>44347</v>
      </c>
      <c r="F1405" s="1">
        <f t="shared" si="1390"/>
        <v>0</v>
      </c>
      <c r="G1405" s="12"/>
      <c r="I1405" s="11">
        <f t="shared" ref="I1405:J1405" si="1455">I1322</f>
        <v>580000</v>
      </c>
      <c r="J1405" s="11">
        <f t="shared" si="1455"/>
        <v>580000</v>
      </c>
    </row>
    <row r="1406" spans="1:10" x14ac:dyDescent="0.3">
      <c r="A1406" s="3" t="str">
        <f t="shared" si="1413"/>
        <v>Ярославская Область</v>
      </c>
      <c r="B1406">
        <f t="shared" si="1414"/>
        <v>2021</v>
      </c>
      <c r="C1406">
        <f t="shared" si="1415"/>
        <v>5</v>
      </c>
      <c r="D1406" s="11">
        <f t="shared" si="1405"/>
        <v>44318</v>
      </c>
      <c r="E1406" s="4">
        <f t="shared" si="1392"/>
        <v>44347</v>
      </c>
      <c r="F1406" s="1">
        <f t="shared" si="1390"/>
        <v>0</v>
      </c>
      <c r="G1406" s="12"/>
      <c r="I1406" s="11">
        <f t="shared" ref="I1406:J1406" si="1456">I1323</f>
        <v>580000</v>
      </c>
      <c r="J1406" s="11">
        <f t="shared" si="1456"/>
        <v>580000</v>
      </c>
    </row>
    <row r="1407" spans="1:10" x14ac:dyDescent="0.3">
      <c r="A1407" s="3" t="str">
        <f t="shared" si="1413"/>
        <v>Севастополь</v>
      </c>
      <c r="B1407">
        <f t="shared" si="1414"/>
        <v>2021</v>
      </c>
      <c r="C1407">
        <f t="shared" si="1415"/>
        <v>5</v>
      </c>
      <c r="D1407" s="11">
        <f t="shared" si="1405"/>
        <v>44318</v>
      </c>
      <c r="E1407" s="4">
        <f t="shared" si="1392"/>
        <v>44347</v>
      </c>
      <c r="F1407" s="1">
        <f t="shared" si="1390"/>
        <v>0</v>
      </c>
      <c r="G1407" s="12"/>
      <c r="I1407" s="11">
        <f t="shared" ref="I1407:J1407" si="1457">I1324</f>
        <v>580000</v>
      </c>
      <c r="J1407" s="11">
        <f t="shared" si="1457"/>
        <v>580000</v>
      </c>
    </row>
    <row r="1408" spans="1:10" x14ac:dyDescent="0.3">
      <c r="A1408" s="3" t="str">
        <f t="shared" si="1413"/>
        <v>Еврейская Автономная Область</v>
      </c>
      <c r="B1408">
        <f t="shared" si="1414"/>
        <v>2021</v>
      </c>
      <c r="C1408">
        <f t="shared" si="1415"/>
        <v>5</v>
      </c>
      <c r="D1408" s="11">
        <f t="shared" si="1405"/>
        <v>44318</v>
      </c>
      <c r="E1408" s="4">
        <f t="shared" si="1392"/>
        <v>44347</v>
      </c>
      <c r="F1408" s="1">
        <f t="shared" si="1390"/>
        <v>0</v>
      </c>
      <c r="G1408" s="12"/>
      <c r="I1408" s="11">
        <f t="shared" ref="I1408:J1408" si="1458">I1325</f>
        <v>580000</v>
      </c>
      <c r="J1408" s="11">
        <f t="shared" si="1458"/>
        <v>580000</v>
      </c>
    </row>
    <row r="1409" spans="1:10" x14ac:dyDescent="0.3">
      <c r="A1409" s="3" t="str">
        <f t="shared" si="1413"/>
        <v>Ненецкий Автономный Округ</v>
      </c>
      <c r="B1409">
        <f t="shared" si="1414"/>
        <v>2021</v>
      </c>
      <c r="C1409">
        <f t="shared" si="1415"/>
        <v>5</v>
      </c>
      <c r="D1409" s="11">
        <f t="shared" si="1405"/>
        <v>44318</v>
      </c>
      <c r="E1409" s="4">
        <f t="shared" si="1392"/>
        <v>44347</v>
      </c>
      <c r="F1409" s="1">
        <f t="shared" si="1390"/>
        <v>0</v>
      </c>
      <c r="G1409" s="12"/>
      <c r="I1409" s="11">
        <f t="shared" ref="I1409:J1409" si="1459">I1326</f>
        <v>580000</v>
      </c>
      <c r="J1409" s="11">
        <f t="shared" si="1459"/>
        <v>580000</v>
      </c>
    </row>
    <row r="1410" spans="1:10" x14ac:dyDescent="0.3">
      <c r="A1410" s="3" t="str">
        <f t="shared" si="1413"/>
        <v>Ханты-Мансийский Автономный Округ -Югра</v>
      </c>
      <c r="B1410">
        <f t="shared" si="1414"/>
        <v>2021</v>
      </c>
      <c r="C1410">
        <f t="shared" si="1415"/>
        <v>5</v>
      </c>
      <c r="D1410" s="11">
        <f t="shared" si="1405"/>
        <v>44318</v>
      </c>
      <c r="E1410" s="4">
        <f t="shared" si="1392"/>
        <v>44347</v>
      </c>
      <c r="F1410" s="1">
        <f t="shared" ref="F1410:F1473" si="1460">IF(OR(AND(I1410&lt;=D1410,J1410&gt;=E1410),AND(E1410&gt;=I1410,E1410&lt;=J1410)),1,0)</f>
        <v>0</v>
      </c>
      <c r="G1410" s="12"/>
      <c r="I1410" s="11">
        <f t="shared" ref="I1410:J1410" si="1461">I1327</f>
        <v>580000</v>
      </c>
      <c r="J1410" s="11">
        <f t="shared" si="1461"/>
        <v>580000</v>
      </c>
    </row>
    <row r="1411" spans="1:10" x14ac:dyDescent="0.3">
      <c r="A1411" s="3" t="str">
        <f t="shared" si="1413"/>
        <v>Чукотский Автономный Округ</v>
      </c>
      <c r="B1411">
        <f t="shared" si="1414"/>
        <v>2021</v>
      </c>
      <c r="C1411">
        <f t="shared" si="1415"/>
        <v>5</v>
      </c>
      <c r="D1411" s="11">
        <f t="shared" si="1405"/>
        <v>44318</v>
      </c>
      <c r="E1411" s="4">
        <f t="shared" ref="E1411:E1474" si="1462">EOMONTH(D1411,0)</f>
        <v>44347</v>
      </c>
      <c r="F1411" s="1">
        <f t="shared" si="1460"/>
        <v>0</v>
      </c>
      <c r="G1411" s="12"/>
      <c r="I1411" s="11">
        <f t="shared" ref="I1411:J1411" si="1463">I1328</f>
        <v>580000</v>
      </c>
      <c r="J1411" s="11">
        <f t="shared" si="1463"/>
        <v>580000</v>
      </c>
    </row>
    <row r="1412" spans="1:10" x14ac:dyDescent="0.3">
      <c r="A1412" s="3" t="str">
        <f t="shared" si="1413"/>
        <v>Ямало-Ненецкий Автономный Округ</v>
      </c>
      <c r="B1412">
        <f t="shared" si="1414"/>
        <v>2021</v>
      </c>
      <c r="C1412">
        <f t="shared" si="1415"/>
        <v>5</v>
      </c>
      <c r="D1412" s="11">
        <f t="shared" si="1405"/>
        <v>44318</v>
      </c>
      <c r="E1412" s="4">
        <f t="shared" si="1462"/>
        <v>44347</v>
      </c>
      <c r="F1412" s="1">
        <f t="shared" si="1460"/>
        <v>0</v>
      </c>
      <c r="G1412" s="12"/>
      <c r="I1412" s="11">
        <f t="shared" ref="I1412:J1412" si="1464">I1329</f>
        <v>580000</v>
      </c>
      <c r="J1412" s="11">
        <f t="shared" si="1464"/>
        <v>580000</v>
      </c>
    </row>
    <row r="1413" spans="1:10" x14ac:dyDescent="0.3">
      <c r="A1413" s="3" t="str">
        <f t="shared" si="1413"/>
        <v>Москва</v>
      </c>
      <c r="B1413">
        <f t="shared" si="1414"/>
        <v>2021</v>
      </c>
      <c r="C1413">
        <f t="shared" si="1415"/>
        <v>6</v>
      </c>
      <c r="D1413" s="11">
        <f t="shared" si="1405"/>
        <v>44349</v>
      </c>
      <c r="E1413" s="4">
        <f t="shared" si="1462"/>
        <v>44377</v>
      </c>
      <c r="F1413" s="1">
        <f t="shared" si="1460"/>
        <v>1</v>
      </c>
      <c r="G1413" s="12"/>
      <c r="I1413" s="11">
        <f t="shared" ref="I1413:J1413" si="1465">I1330</f>
        <v>43914</v>
      </c>
      <c r="J1413" s="11">
        <f t="shared" si="1465"/>
        <v>44561</v>
      </c>
    </row>
    <row r="1414" spans="1:10" x14ac:dyDescent="0.3">
      <c r="A1414" s="3" t="str">
        <f t="shared" si="1413"/>
        <v>Московская область</v>
      </c>
      <c r="B1414">
        <f t="shared" si="1414"/>
        <v>2021</v>
      </c>
      <c r="C1414">
        <f t="shared" si="1415"/>
        <v>6</v>
      </c>
      <c r="D1414" s="11">
        <f t="shared" si="1405"/>
        <v>44349</v>
      </c>
      <c r="E1414" s="4">
        <f t="shared" si="1462"/>
        <v>44377</v>
      </c>
      <c r="F1414" s="1">
        <f t="shared" si="1460"/>
        <v>1</v>
      </c>
      <c r="G1414" s="12"/>
      <c r="I1414" s="11">
        <f t="shared" ref="I1414:J1414" si="1466">I1331</f>
        <v>0</v>
      </c>
      <c r="J1414" s="11">
        <f t="shared" si="1466"/>
        <v>44562</v>
      </c>
    </row>
    <row r="1415" spans="1:10" x14ac:dyDescent="0.3">
      <c r="A1415" s="3" t="str">
        <f t="shared" si="1413"/>
        <v>Санкт-Петербург</v>
      </c>
      <c r="B1415">
        <f t="shared" si="1414"/>
        <v>2021</v>
      </c>
      <c r="C1415">
        <f t="shared" si="1415"/>
        <v>6</v>
      </c>
      <c r="D1415" s="11">
        <f t="shared" si="1405"/>
        <v>44349</v>
      </c>
      <c r="E1415" s="4">
        <f t="shared" si="1462"/>
        <v>44377</v>
      </c>
      <c r="F1415" s="1">
        <f t="shared" si="1460"/>
        <v>1</v>
      </c>
      <c r="G1415" s="12"/>
      <c r="I1415" s="11">
        <f t="shared" ref="I1415:J1415" si="1467">I1332</f>
        <v>0</v>
      </c>
      <c r="J1415" s="11">
        <f t="shared" si="1467"/>
        <v>44562</v>
      </c>
    </row>
    <row r="1416" spans="1:10" x14ac:dyDescent="0.3">
      <c r="A1416" s="3" t="str">
        <f t="shared" si="1413"/>
        <v>Ленинградская область</v>
      </c>
      <c r="B1416">
        <f t="shared" si="1414"/>
        <v>2021</v>
      </c>
      <c r="C1416">
        <f t="shared" si="1415"/>
        <v>6</v>
      </c>
      <c r="D1416" s="11">
        <f t="shared" si="1405"/>
        <v>44349</v>
      </c>
      <c r="E1416" s="4">
        <f t="shared" si="1462"/>
        <v>44377</v>
      </c>
      <c r="F1416" s="1">
        <f t="shared" si="1460"/>
        <v>0</v>
      </c>
      <c r="G1416" s="12"/>
      <c r="I1416" s="11">
        <f t="shared" ref="I1416:J1416" si="1468">I1333</f>
        <v>0</v>
      </c>
      <c r="J1416" s="11">
        <f t="shared" si="1468"/>
        <v>0</v>
      </c>
    </row>
    <row r="1417" spans="1:10" x14ac:dyDescent="0.3">
      <c r="A1417" s="3" t="str">
        <f t="shared" si="1413"/>
        <v>Республика Адыгея</v>
      </c>
      <c r="B1417">
        <f t="shared" si="1414"/>
        <v>2021</v>
      </c>
      <c r="C1417">
        <f t="shared" si="1415"/>
        <v>6</v>
      </c>
      <c r="D1417" s="11">
        <f t="shared" si="1405"/>
        <v>44349</v>
      </c>
      <c r="E1417" s="4">
        <f t="shared" si="1462"/>
        <v>44377</v>
      </c>
      <c r="F1417" s="1">
        <f t="shared" si="1460"/>
        <v>0</v>
      </c>
      <c r="G1417" s="12"/>
      <c r="I1417" s="11">
        <f t="shared" ref="I1417:J1417" si="1469">I1334</f>
        <v>0</v>
      </c>
      <c r="J1417" s="11">
        <f t="shared" si="1469"/>
        <v>0</v>
      </c>
    </row>
    <row r="1418" spans="1:10" x14ac:dyDescent="0.3">
      <c r="A1418" s="3" t="str">
        <f t="shared" si="1413"/>
        <v>Республика Алтай</v>
      </c>
      <c r="B1418">
        <f t="shared" si="1414"/>
        <v>2021</v>
      </c>
      <c r="C1418">
        <f t="shared" si="1415"/>
        <v>6</v>
      </c>
      <c r="D1418" s="11">
        <f t="shared" si="1405"/>
        <v>44349</v>
      </c>
      <c r="E1418" s="4">
        <f t="shared" si="1462"/>
        <v>44377</v>
      </c>
      <c r="F1418" s="1">
        <f t="shared" si="1460"/>
        <v>0</v>
      </c>
      <c r="G1418" s="12"/>
      <c r="I1418" s="11">
        <f t="shared" ref="I1418:J1418" si="1470">I1335</f>
        <v>43922</v>
      </c>
      <c r="J1418" s="11">
        <f t="shared" si="1470"/>
        <v>44012</v>
      </c>
    </row>
    <row r="1419" spans="1:10" x14ac:dyDescent="0.3">
      <c r="A1419" s="3" t="str">
        <f t="shared" si="1413"/>
        <v>Республика Башкортостан</v>
      </c>
      <c r="B1419">
        <f t="shared" si="1414"/>
        <v>2021</v>
      </c>
      <c r="C1419">
        <f t="shared" si="1415"/>
        <v>6</v>
      </c>
      <c r="D1419" s="11">
        <f t="shared" si="1405"/>
        <v>44349</v>
      </c>
      <c r="E1419" s="4">
        <f t="shared" si="1462"/>
        <v>44377</v>
      </c>
      <c r="F1419" s="1">
        <f t="shared" si="1460"/>
        <v>0</v>
      </c>
      <c r="G1419" s="12"/>
      <c r="I1419" s="11">
        <f t="shared" ref="I1419:J1419" si="1471">I1336</f>
        <v>580000</v>
      </c>
      <c r="J1419" s="11">
        <f t="shared" si="1471"/>
        <v>580000</v>
      </c>
    </row>
    <row r="1420" spans="1:10" x14ac:dyDescent="0.3">
      <c r="A1420" s="3" t="str">
        <f t="shared" si="1413"/>
        <v>Республика Бурятия</v>
      </c>
      <c r="B1420">
        <f t="shared" si="1414"/>
        <v>2021</v>
      </c>
      <c r="C1420">
        <f t="shared" si="1415"/>
        <v>6</v>
      </c>
      <c r="D1420" s="11">
        <f t="shared" si="1405"/>
        <v>44349</v>
      </c>
      <c r="E1420" s="4">
        <f t="shared" si="1462"/>
        <v>44377</v>
      </c>
      <c r="F1420" s="1">
        <f t="shared" si="1460"/>
        <v>0</v>
      </c>
      <c r="G1420" s="12"/>
      <c r="I1420" s="11">
        <f t="shared" ref="I1420:J1420" si="1472">I1337</f>
        <v>43891</v>
      </c>
      <c r="J1420" s="11">
        <f t="shared" si="1472"/>
        <v>44075</v>
      </c>
    </row>
    <row r="1421" spans="1:10" x14ac:dyDescent="0.3">
      <c r="A1421" s="3" t="str">
        <f t="shared" si="1413"/>
        <v>Республика Дагестан</v>
      </c>
      <c r="B1421">
        <f t="shared" si="1414"/>
        <v>2021</v>
      </c>
      <c r="C1421">
        <f t="shared" si="1415"/>
        <v>6</v>
      </c>
      <c r="D1421" s="11">
        <f t="shared" si="1405"/>
        <v>44349</v>
      </c>
      <c r="E1421" s="4">
        <f t="shared" si="1462"/>
        <v>44377</v>
      </c>
      <c r="F1421" s="1">
        <f t="shared" si="1460"/>
        <v>0</v>
      </c>
      <c r="G1421" s="12"/>
      <c r="I1421" s="11">
        <f t="shared" ref="I1421:J1421" si="1473">I1338</f>
        <v>580000</v>
      </c>
      <c r="J1421" s="11">
        <f t="shared" si="1473"/>
        <v>580000</v>
      </c>
    </row>
    <row r="1422" spans="1:10" x14ac:dyDescent="0.3">
      <c r="A1422" s="3" t="str">
        <f t="shared" si="1413"/>
        <v>Республика Ингушетия</v>
      </c>
      <c r="B1422">
        <f t="shared" si="1414"/>
        <v>2021</v>
      </c>
      <c r="C1422">
        <f t="shared" si="1415"/>
        <v>6</v>
      </c>
      <c r="D1422" s="11">
        <f t="shared" si="1405"/>
        <v>44349</v>
      </c>
      <c r="E1422" s="4">
        <f t="shared" si="1462"/>
        <v>44377</v>
      </c>
      <c r="F1422" s="1">
        <f t="shared" si="1460"/>
        <v>0</v>
      </c>
      <c r="G1422" s="12"/>
      <c r="I1422" s="11">
        <f t="shared" ref="I1422:J1422" si="1474">I1339</f>
        <v>580000</v>
      </c>
      <c r="J1422" s="11">
        <f t="shared" si="1474"/>
        <v>580000</v>
      </c>
    </row>
    <row r="1423" spans="1:10" x14ac:dyDescent="0.3">
      <c r="A1423" s="3" t="str">
        <f t="shared" si="1413"/>
        <v>Кабардино-Балкарская Республика</v>
      </c>
      <c r="B1423">
        <f t="shared" si="1414"/>
        <v>2021</v>
      </c>
      <c r="C1423">
        <f t="shared" si="1415"/>
        <v>6</v>
      </c>
      <c r="D1423" s="11">
        <f t="shared" ref="D1423:D1486" si="1475">EDATE(D1340,1)</f>
        <v>44349</v>
      </c>
      <c r="E1423" s="4">
        <f t="shared" si="1462"/>
        <v>44377</v>
      </c>
      <c r="F1423" s="1">
        <f t="shared" si="1460"/>
        <v>0</v>
      </c>
      <c r="G1423" s="12"/>
      <c r="I1423" s="11">
        <f t="shared" ref="I1423:J1423" si="1476">I1340</f>
        <v>580000</v>
      </c>
      <c r="J1423" s="11">
        <f t="shared" si="1476"/>
        <v>580000</v>
      </c>
    </row>
    <row r="1424" spans="1:10" x14ac:dyDescent="0.3">
      <c r="A1424" s="3" t="str">
        <f t="shared" si="1413"/>
        <v>Республика Калмыкия</v>
      </c>
      <c r="B1424">
        <f t="shared" si="1414"/>
        <v>2021</v>
      </c>
      <c r="C1424">
        <f t="shared" si="1415"/>
        <v>6</v>
      </c>
      <c r="D1424" s="11">
        <f t="shared" si="1475"/>
        <v>44349</v>
      </c>
      <c r="E1424" s="4">
        <f t="shared" si="1462"/>
        <v>44377</v>
      </c>
      <c r="F1424" s="1">
        <f t="shared" si="1460"/>
        <v>0</v>
      </c>
      <c r="G1424" s="12"/>
      <c r="I1424" s="11">
        <f t="shared" ref="I1424:J1424" si="1477">I1341</f>
        <v>43922</v>
      </c>
      <c r="J1424" s="11">
        <f t="shared" si="1477"/>
        <v>44134</v>
      </c>
    </row>
    <row r="1425" spans="1:10" x14ac:dyDescent="0.3">
      <c r="A1425" s="3" t="str">
        <f t="shared" si="1413"/>
        <v>Карачаево-Черкесская Республика</v>
      </c>
      <c r="B1425">
        <f t="shared" si="1414"/>
        <v>2021</v>
      </c>
      <c r="C1425">
        <f t="shared" si="1415"/>
        <v>6</v>
      </c>
      <c r="D1425" s="11">
        <f t="shared" si="1475"/>
        <v>44349</v>
      </c>
      <c r="E1425" s="4">
        <f t="shared" si="1462"/>
        <v>44377</v>
      </c>
      <c r="F1425" s="1">
        <f t="shared" si="1460"/>
        <v>1</v>
      </c>
      <c r="G1425" s="12"/>
      <c r="I1425" s="11">
        <f t="shared" ref="I1425:J1425" si="1478">I1342</f>
        <v>43922</v>
      </c>
      <c r="J1425" s="11">
        <f t="shared" si="1478"/>
        <v>580000</v>
      </c>
    </row>
    <row r="1426" spans="1:10" x14ac:dyDescent="0.3">
      <c r="A1426" s="3" t="str">
        <f t="shared" si="1413"/>
        <v>Республика Коми</v>
      </c>
      <c r="B1426">
        <f t="shared" si="1414"/>
        <v>2021</v>
      </c>
      <c r="C1426">
        <f t="shared" si="1415"/>
        <v>6</v>
      </c>
      <c r="D1426" s="11">
        <f t="shared" si="1475"/>
        <v>44349</v>
      </c>
      <c r="E1426" s="4">
        <f t="shared" si="1462"/>
        <v>44377</v>
      </c>
      <c r="F1426" s="1">
        <f t="shared" si="1460"/>
        <v>0</v>
      </c>
      <c r="G1426" s="12"/>
      <c r="I1426" s="11">
        <f t="shared" ref="I1426:J1426" si="1479">I1343</f>
        <v>43891</v>
      </c>
      <c r="J1426" s="11">
        <f t="shared" si="1479"/>
        <v>44012</v>
      </c>
    </row>
    <row r="1427" spans="1:10" x14ac:dyDescent="0.3">
      <c r="A1427" s="3" t="str">
        <f t="shared" si="1413"/>
        <v>Республика Крым</v>
      </c>
      <c r="B1427">
        <f t="shared" si="1414"/>
        <v>2021</v>
      </c>
      <c r="C1427">
        <f t="shared" si="1415"/>
        <v>6</v>
      </c>
      <c r="D1427" s="11">
        <f t="shared" si="1475"/>
        <v>44349</v>
      </c>
      <c r="E1427" s="4">
        <f t="shared" si="1462"/>
        <v>44377</v>
      </c>
      <c r="F1427" s="1">
        <f t="shared" si="1460"/>
        <v>1</v>
      </c>
      <c r="G1427" s="12"/>
      <c r="I1427" s="11">
        <f t="shared" ref="I1427:J1427" si="1480">I1344</f>
        <v>43922</v>
      </c>
      <c r="J1427" s="11">
        <f t="shared" si="1480"/>
        <v>580000</v>
      </c>
    </row>
    <row r="1428" spans="1:10" x14ac:dyDescent="0.3">
      <c r="A1428" s="3" t="str">
        <f t="shared" si="1413"/>
        <v>Республика Марий Эл</v>
      </c>
      <c r="B1428">
        <f t="shared" si="1414"/>
        <v>2021</v>
      </c>
      <c r="C1428">
        <f t="shared" si="1415"/>
        <v>6</v>
      </c>
      <c r="D1428" s="11">
        <f t="shared" si="1475"/>
        <v>44349</v>
      </c>
      <c r="E1428" s="4">
        <f t="shared" si="1462"/>
        <v>44377</v>
      </c>
      <c r="F1428" s="1">
        <f t="shared" si="1460"/>
        <v>0</v>
      </c>
      <c r="G1428" s="12"/>
      <c r="I1428" s="11">
        <f t="shared" ref="I1428:J1428" si="1481">I1345</f>
        <v>580000</v>
      </c>
      <c r="J1428" s="11">
        <f t="shared" si="1481"/>
        <v>580000</v>
      </c>
    </row>
    <row r="1429" spans="1:10" x14ac:dyDescent="0.3">
      <c r="A1429" s="3" t="str">
        <f t="shared" si="1413"/>
        <v>Республика Мордовия</v>
      </c>
      <c r="B1429">
        <f t="shared" si="1414"/>
        <v>2021</v>
      </c>
      <c r="C1429">
        <f t="shared" si="1415"/>
        <v>6</v>
      </c>
      <c r="D1429" s="11">
        <f t="shared" si="1475"/>
        <v>44349</v>
      </c>
      <c r="E1429" s="4">
        <f t="shared" si="1462"/>
        <v>44377</v>
      </c>
      <c r="F1429" s="1">
        <f t="shared" si="1460"/>
        <v>1</v>
      </c>
      <c r="G1429" s="12"/>
      <c r="I1429" s="11">
        <f t="shared" ref="I1429:J1429" si="1482">I1346</f>
        <v>43922</v>
      </c>
      <c r="J1429" s="11">
        <f t="shared" si="1482"/>
        <v>580000</v>
      </c>
    </row>
    <row r="1430" spans="1:10" x14ac:dyDescent="0.3">
      <c r="A1430" s="3" t="str">
        <f t="shared" ref="A1430:A1493" si="1483">A1347</f>
        <v>Республика Саха (Якутия)</v>
      </c>
      <c r="B1430">
        <f t="shared" ref="B1430:B1493" si="1484">YEAR(D1430)</f>
        <v>2021</v>
      </c>
      <c r="C1430">
        <f t="shared" ref="C1430:C1493" si="1485">MONTH(D1430)</f>
        <v>6</v>
      </c>
      <c r="D1430" s="11">
        <f t="shared" si="1475"/>
        <v>44349</v>
      </c>
      <c r="E1430" s="4">
        <f t="shared" si="1462"/>
        <v>44377</v>
      </c>
      <c r="F1430" s="1">
        <f t="shared" si="1460"/>
        <v>0</v>
      </c>
      <c r="G1430" s="12"/>
      <c r="I1430" s="11">
        <f t="shared" ref="I1430:J1430" si="1486">I1347</f>
        <v>580000</v>
      </c>
      <c r="J1430" s="11">
        <f t="shared" si="1486"/>
        <v>580000</v>
      </c>
    </row>
    <row r="1431" spans="1:10" x14ac:dyDescent="0.3">
      <c r="A1431" s="3" t="str">
        <f t="shared" si="1483"/>
        <v xml:space="preserve">Республика Северная Осетия-Алания </v>
      </c>
      <c r="B1431">
        <f t="shared" si="1484"/>
        <v>2021</v>
      </c>
      <c r="C1431">
        <f t="shared" si="1485"/>
        <v>6</v>
      </c>
      <c r="D1431" s="11">
        <f t="shared" si="1475"/>
        <v>44349</v>
      </c>
      <c r="E1431" s="4">
        <f t="shared" si="1462"/>
        <v>44377</v>
      </c>
      <c r="F1431" s="1">
        <f t="shared" si="1460"/>
        <v>0</v>
      </c>
      <c r="G1431" s="12"/>
      <c r="I1431" s="11">
        <f t="shared" ref="I1431:J1431" si="1487">I1348</f>
        <v>580000</v>
      </c>
      <c r="J1431" s="11">
        <f t="shared" si="1487"/>
        <v>580000</v>
      </c>
    </row>
    <row r="1432" spans="1:10" x14ac:dyDescent="0.3">
      <c r="A1432" s="3" t="str">
        <f t="shared" si="1483"/>
        <v>Республика Татарстан</v>
      </c>
      <c r="B1432">
        <f t="shared" si="1484"/>
        <v>2021</v>
      </c>
      <c r="C1432">
        <f t="shared" si="1485"/>
        <v>6</v>
      </c>
      <c r="D1432" s="11">
        <f t="shared" si="1475"/>
        <v>44349</v>
      </c>
      <c r="E1432" s="4">
        <f t="shared" si="1462"/>
        <v>44377</v>
      </c>
      <c r="F1432" s="1">
        <f t="shared" si="1460"/>
        <v>0</v>
      </c>
      <c r="G1432" s="12"/>
      <c r="I1432" s="11">
        <f t="shared" ref="I1432:J1432" si="1488">I1349</f>
        <v>580000</v>
      </c>
      <c r="J1432" s="11">
        <f t="shared" si="1488"/>
        <v>580000</v>
      </c>
    </row>
    <row r="1433" spans="1:10" x14ac:dyDescent="0.3">
      <c r="A1433" s="3" t="str">
        <f t="shared" si="1483"/>
        <v>Республика Тыва</v>
      </c>
      <c r="B1433">
        <f t="shared" si="1484"/>
        <v>2021</v>
      </c>
      <c r="C1433">
        <f t="shared" si="1485"/>
        <v>6</v>
      </c>
      <c r="D1433" s="11">
        <f t="shared" si="1475"/>
        <v>44349</v>
      </c>
      <c r="E1433" s="4">
        <f t="shared" si="1462"/>
        <v>44377</v>
      </c>
      <c r="F1433" s="1">
        <f t="shared" si="1460"/>
        <v>0</v>
      </c>
      <c r="G1433" s="12"/>
      <c r="I1433" s="11">
        <f t="shared" ref="I1433:J1433" si="1489">I1350</f>
        <v>580000</v>
      </c>
      <c r="J1433" s="11">
        <f t="shared" si="1489"/>
        <v>580000</v>
      </c>
    </row>
    <row r="1434" spans="1:10" x14ac:dyDescent="0.3">
      <c r="A1434" s="3" t="str">
        <f t="shared" si="1483"/>
        <v>Удмуртская Республика</v>
      </c>
      <c r="B1434">
        <f t="shared" si="1484"/>
        <v>2021</v>
      </c>
      <c r="C1434">
        <f t="shared" si="1485"/>
        <v>6</v>
      </c>
      <c r="D1434" s="11">
        <f t="shared" si="1475"/>
        <v>44349</v>
      </c>
      <c r="E1434" s="4">
        <f t="shared" si="1462"/>
        <v>44377</v>
      </c>
      <c r="F1434" s="1">
        <f t="shared" si="1460"/>
        <v>0</v>
      </c>
      <c r="G1434" s="12"/>
      <c r="I1434" s="11">
        <f t="shared" ref="I1434:J1434" si="1490">I1351</f>
        <v>580000</v>
      </c>
      <c r="J1434" s="11">
        <f t="shared" si="1490"/>
        <v>580000</v>
      </c>
    </row>
    <row r="1435" spans="1:10" x14ac:dyDescent="0.3">
      <c r="A1435" s="3" t="str">
        <f t="shared" si="1483"/>
        <v>Республика Хакасия</v>
      </c>
      <c r="B1435">
        <f t="shared" si="1484"/>
        <v>2021</v>
      </c>
      <c r="C1435">
        <f t="shared" si="1485"/>
        <v>6</v>
      </c>
      <c r="D1435" s="11">
        <f t="shared" si="1475"/>
        <v>44349</v>
      </c>
      <c r="E1435" s="4">
        <f t="shared" si="1462"/>
        <v>44377</v>
      </c>
      <c r="F1435" s="1">
        <f t="shared" si="1460"/>
        <v>0</v>
      </c>
      <c r="G1435" s="12"/>
      <c r="I1435" s="11">
        <f t="shared" ref="I1435:J1435" si="1491">I1352</f>
        <v>580000</v>
      </c>
      <c r="J1435" s="11">
        <f t="shared" si="1491"/>
        <v>580000</v>
      </c>
    </row>
    <row r="1436" spans="1:10" x14ac:dyDescent="0.3">
      <c r="A1436" s="3" t="str">
        <f t="shared" si="1483"/>
        <v>Чеченская Республика</v>
      </c>
      <c r="B1436">
        <f t="shared" si="1484"/>
        <v>2021</v>
      </c>
      <c r="C1436">
        <f t="shared" si="1485"/>
        <v>6</v>
      </c>
      <c r="D1436" s="11">
        <f t="shared" si="1475"/>
        <v>44349</v>
      </c>
      <c r="E1436" s="4">
        <f t="shared" si="1462"/>
        <v>44377</v>
      </c>
      <c r="F1436" s="1">
        <f t="shared" si="1460"/>
        <v>0</v>
      </c>
      <c r="G1436" s="12"/>
      <c r="I1436" s="11">
        <f t="shared" ref="I1436:J1436" si="1492">I1353</f>
        <v>43922</v>
      </c>
      <c r="J1436" s="11">
        <f t="shared" si="1492"/>
        <v>44012</v>
      </c>
    </row>
    <row r="1437" spans="1:10" x14ac:dyDescent="0.3">
      <c r="A1437" s="3" t="str">
        <f t="shared" si="1483"/>
        <v>Чувашская Республика - Чувашия</v>
      </c>
      <c r="B1437">
        <f t="shared" si="1484"/>
        <v>2021</v>
      </c>
      <c r="C1437">
        <f t="shared" si="1485"/>
        <v>6</v>
      </c>
      <c r="D1437" s="11">
        <f t="shared" si="1475"/>
        <v>44349</v>
      </c>
      <c r="E1437" s="4">
        <f t="shared" si="1462"/>
        <v>44377</v>
      </c>
      <c r="F1437" s="1">
        <f t="shared" si="1460"/>
        <v>0</v>
      </c>
      <c r="G1437" s="12"/>
      <c r="I1437" s="11">
        <f t="shared" ref="I1437:J1437" si="1493">I1354</f>
        <v>580000</v>
      </c>
      <c r="J1437" s="11">
        <f t="shared" si="1493"/>
        <v>580000</v>
      </c>
    </row>
    <row r="1438" spans="1:10" x14ac:dyDescent="0.3">
      <c r="A1438" s="3" t="str">
        <f t="shared" si="1483"/>
        <v>Алтайский Край</v>
      </c>
      <c r="B1438">
        <f t="shared" si="1484"/>
        <v>2021</v>
      </c>
      <c r="C1438">
        <f t="shared" si="1485"/>
        <v>6</v>
      </c>
      <c r="D1438" s="11">
        <f t="shared" si="1475"/>
        <v>44349</v>
      </c>
      <c r="E1438" s="4">
        <f t="shared" si="1462"/>
        <v>44377</v>
      </c>
      <c r="F1438" s="1">
        <f t="shared" si="1460"/>
        <v>0</v>
      </c>
      <c r="G1438" s="12"/>
      <c r="I1438" s="11">
        <f t="shared" ref="I1438:J1438" si="1494">I1355</f>
        <v>580000</v>
      </c>
      <c r="J1438" s="11">
        <f t="shared" si="1494"/>
        <v>580000</v>
      </c>
    </row>
    <row r="1439" spans="1:10" x14ac:dyDescent="0.3">
      <c r="A1439" s="3" t="str">
        <f t="shared" si="1483"/>
        <v>Забайкальский Край</v>
      </c>
      <c r="B1439">
        <f t="shared" si="1484"/>
        <v>2021</v>
      </c>
      <c r="C1439">
        <f t="shared" si="1485"/>
        <v>6</v>
      </c>
      <c r="D1439" s="11">
        <f t="shared" si="1475"/>
        <v>44349</v>
      </c>
      <c r="E1439" s="4">
        <f t="shared" si="1462"/>
        <v>44377</v>
      </c>
      <c r="F1439" s="1">
        <f t="shared" si="1460"/>
        <v>0</v>
      </c>
      <c r="G1439" s="12"/>
      <c r="I1439" s="11">
        <f t="shared" ref="I1439:J1439" si="1495">I1356</f>
        <v>43922</v>
      </c>
      <c r="J1439" s="11">
        <f t="shared" si="1495"/>
        <v>44012</v>
      </c>
    </row>
    <row r="1440" spans="1:10" x14ac:dyDescent="0.3">
      <c r="A1440" s="3" t="str">
        <f t="shared" si="1483"/>
        <v>Камчатский Край</v>
      </c>
      <c r="B1440">
        <f t="shared" si="1484"/>
        <v>2021</v>
      </c>
      <c r="C1440">
        <f t="shared" si="1485"/>
        <v>6</v>
      </c>
      <c r="D1440" s="11">
        <f t="shared" si="1475"/>
        <v>44349</v>
      </c>
      <c r="E1440" s="4">
        <f t="shared" si="1462"/>
        <v>44377</v>
      </c>
      <c r="F1440" s="1">
        <f t="shared" si="1460"/>
        <v>0</v>
      </c>
      <c r="G1440" s="12"/>
      <c r="I1440" s="11">
        <f t="shared" ref="I1440:J1440" si="1496">I1357</f>
        <v>580000</v>
      </c>
      <c r="J1440" s="11">
        <f t="shared" si="1496"/>
        <v>580000</v>
      </c>
    </row>
    <row r="1441" spans="1:10" x14ac:dyDescent="0.3">
      <c r="A1441" s="3" t="str">
        <f t="shared" si="1483"/>
        <v>Краснодарский Край</v>
      </c>
      <c r="B1441">
        <f t="shared" si="1484"/>
        <v>2021</v>
      </c>
      <c r="C1441">
        <f t="shared" si="1485"/>
        <v>6</v>
      </c>
      <c r="D1441" s="11">
        <f t="shared" si="1475"/>
        <v>44349</v>
      </c>
      <c r="E1441" s="4">
        <f t="shared" si="1462"/>
        <v>44377</v>
      </c>
      <c r="F1441" s="1">
        <f t="shared" si="1460"/>
        <v>0</v>
      </c>
      <c r="G1441" s="12"/>
      <c r="I1441" s="11">
        <f t="shared" ref="I1441:J1441" si="1497">I1358</f>
        <v>580000</v>
      </c>
      <c r="J1441" s="11">
        <f t="shared" si="1497"/>
        <v>580000</v>
      </c>
    </row>
    <row r="1442" spans="1:10" x14ac:dyDescent="0.3">
      <c r="A1442" s="3" t="str">
        <f t="shared" si="1483"/>
        <v>Красноярский Край</v>
      </c>
      <c r="B1442">
        <f t="shared" si="1484"/>
        <v>2021</v>
      </c>
      <c r="C1442">
        <f t="shared" si="1485"/>
        <v>6</v>
      </c>
      <c r="D1442" s="11">
        <f t="shared" si="1475"/>
        <v>44349</v>
      </c>
      <c r="E1442" s="4">
        <f t="shared" si="1462"/>
        <v>44377</v>
      </c>
      <c r="F1442" s="1">
        <f t="shared" si="1460"/>
        <v>0</v>
      </c>
      <c r="G1442" s="12"/>
      <c r="I1442" s="11">
        <f t="shared" ref="I1442:J1442" si="1498">I1359</f>
        <v>580000</v>
      </c>
      <c r="J1442" s="11">
        <f t="shared" si="1498"/>
        <v>580000</v>
      </c>
    </row>
    <row r="1443" spans="1:10" x14ac:dyDescent="0.3">
      <c r="A1443" s="3" t="str">
        <f t="shared" si="1483"/>
        <v>Пермский Край</v>
      </c>
      <c r="B1443">
        <f t="shared" si="1484"/>
        <v>2021</v>
      </c>
      <c r="C1443">
        <f t="shared" si="1485"/>
        <v>6</v>
      </c>
      <c r="D1443" s="11">
        <f t="shared" si="1475"/>
        <v>44349</v>
      </c>
      <c r="E1443" s="4">
        <f t="shared" si="1462"/>
        <v>44377</v>
      </c>
      <c r="F1443" s="1">
        <f t="shared" si="1460"/>
        <v>0</v>
      </c>
      <c r="G1443" s="12"/>
      <c r="I1443" s="11">
        <f t="shared" ref="I1443:J1443" si="1499">I1360</f>
        <v>580000</v>
      </c>
      <c r="J1443" s="11">
        <f t="shared" si="1499"/>
        <v>580000</v>
      </c>
    </row>
    <row r="1444" spans="1:10" x14ac:dyDescent="0.3">
      <c r="A1444" s="3" t="str">
        <f t="shared" si="1483"/>
        <v>Приморский Край</v>
      </c>
      <c r="B1444">
        <f t="shared" si="1484"/>
        <v>2021</v>
      </c>
      <c r="C1444">
        <f t="shared" si="1485"/>
        <v>6</v>
      </c>
      <c r="D1444" s="11">
        <f t="shared" si="1475"/>
        <v>44349</v>
      </c>
      <c r="E1444" s="4">
        <f t="shared" si="1462"/>
        <v>44377</v>
      </c>
      <c r="F1444" s="1">
        <f t="shared" si="1460"/>
        <v>0</v>
      </c>
      <c r="G1444" s="12"/>
      <c r="I1444" s="11">
        <f t="shared" ref="I1444:J1444" si="1500">I1361</f>
        <v>580000</v>
      </c>
      <c r="J1444" s="11">
        <f t="shared" si="1500"/>
        <v>580000</v>
      </c>
    </row>
    <row r="1445" spans="1:10" x14ac:dyDescent="0.3">
      <c r="A1445" s="3" t="str">
        <f t="shared" si="1483"/>
        <v>Ставропольский Край</v>
      </c>
      <c r="B1445">
        <f t="shared" si="1484"/>
        <v>2021</v>
      </c>
      <c r="C1445">
        <f t="shared" si="1485"/>
        <v>6</v>
      </c>
      <c r="D1445" s="11">
        <f t="shared" si="1475"/>
        <v>44349</v>
      </c>
      <c r="E1445" s="4">
        <f t="shared" si="1462"/>
        <v>44377</v>
      </c>
      <c r="F1445" s="1">
        <f t="shared" si="1460"/>
        <v>0</v>
      </c>
      <c r="G1445" s="12"/>
      <c r="I1445" s="11">
        <f t="shared" ref="I1445:J1445" si="1501">I1362</f>
        <v>580000</v>
      </c>
      <c r="J1445" s="11">
        <f t="shared" si="1501"/>
        <v>580000</v>
      </c>
    </row>
    <row r="1446" spans="1:10" x14ac:dyDescent="0.3">
      <c r="A1446" s="3" t="str">
        <f t="shared" si="1483"/>
        <v>Хабаровский Край</v>
      </c>
      <c r="B1446">
        <f t="shared" si="1484"/>
        <v>2021</v>
      </c>
      <c r="C1446">
        <f t="shared" si="1485"/>
        <v>6</v>
      </c>
      <c r="D1446" s="11">
        <f t="shared" si="1475"/>
        <v>44349</v>
      </c>
      <c r="E1446" s="4">
        <f t="shared" si="1462"/>
        <v>44377</v>
      </c>
      <c r="F1446" s="1">
        <f t="shared" si="1460"/>
        <v>0</v>
      </c>
      <c r="G1446" s="12"/>
      <c r="I1446" s="11">
        <f t="shared" ref="I1446:J1446" si="1502">I1363</f>
        <v>580000</v>
      </c>
      <c r="J1446" s="11">
        <f t="shared" si="1502"/>
        <v>580000</v>
      </c>
    </row>
    <row r="1447" spans="1:10" x14ac:dyDescent="0.3">
      <c r="A1447" s="3" t="str">
        <f t="shared" si="1483"/>
        <v>Амурская Область</v>
      </c>
      <c r="B1447">
        <f t="shared" si="1484"/>
        <v>2021</v>
      </c>
      <c r="C1447">
        <f t="shared" si="1485"/>
        <v>6</v>
      </c>
      <c r="D1447" s="11">
        <f t="shared" si="1475"/>
        <v>44349</v>
      </c>
      <c r="E1447" s="4">
        <f t="shared" si="1462"/>
        <v>44377</v>
      </c>
      <c r="F1447" s="1">
        <f t="shared" si="1460"/>
        <v>0</v>
      </c>
      <c r="G1447" s="12"/>
      <c r="I1447" s="11">
        <f t="shared" ref="I1447:J1447" si="1503">I1364</f>
        <v>580000</v>
      </c>
      <c r="J1447" s="11">
        <f t="shared" si="1503"/>
        <v>580000</v>
      </c>
    </row>
    <row r="1448" spans="1:10" x14ac:dyDescent="0.3">
      <c r="A1448" s="3" t="str">
        <f t="shared" si="1483"/>
        <v>Архангельская Область</v>
      </c>
      <c r="B1448">
        <f t="shared" si="1484"/>
        <v>2021</v>
      </c>
      <c r="C1448">
        <f t="shared" si="1485"/>
        <v>6</v>
      </c>
      <c r="D1448" s="11">
        <f t="shared" si="1475"/>
        <v>44349</v>
      </c>
      <c r="E1448" s="4">
        <f t="shared" si="1462"/>
        <v>44377</v>
      </c>
      <c r="F1448" s="1">
        <f t="shared" si="1460"/>
        <v>0</v>
      </c>
      <c r="G1448" s="12"/>
      <c r="I1448" s="11">
        <f t="shared" ref="I1448:J1448" si="1504">I1365</f>
        <v>580000</v>
      </c>
      <c r="J1448" s="11">
        <f t="shared" si="1504"/>
        <v>580000</v>
      </c>
    </row>
    <row r="1449" spans="1:10" x14ac:dyDescent="0.3">
      <c r="A1449" s="3" t="str">
        <f t="shared" si="1483"/>
        <v>Астраханская Область</v>
      </c>
      <c r="B1449">
        <f t="shared" si="1484"/>
        <v>2021</v>
      </c>
      <c r="C1449">
        <f t="shared" si="1485"/>
        <v>6</v>
      </c>
      <c r="D1449" s="11">
        <f t="shared" si="1475"/>
        <v>44349</v>
      </c>
      <c r="E1449" s="4">
        <f t="shared" si="1462"/>
        <v>44377</v>
      </c>
      <c r="F1449" s="1">
        <f t="shared" si="1460"/>
        <v>0</v>
      </c>
      <c r="G1449" s="12"/>
      <c r="I1449" s="11">
        <f t="shared" ref="I1449:J1449" si="1505">I1366</f>
        <v>580000</v>
      </c>
      <c r="J1449" s="11">
        <f t="shared" si="1505"/>
        <v>580000</v>
      </c>
    </row>
    <row r="1450" spans="1:10" x14ac:dyDescent="0.3">
      <c r="A1450" s="3" t="str">
        <f t="shared" si="1483"/>
        <v>Белгородская Область</v>
      </c>
      <c r="B1450">
        <f t="shared" si="1484"/>
        <v>2021</v>
      </c>
      <c r="C1450">
        <f t="shared" si="1485"/>
        <v>6</v>
      </c>
      <c r="D1450" s="11">
        <f t="shared" si="1475"/>
        <v>44349</v>
      </c>
      <c r="E1450" s="4">
        <f t="shared" si="1462"/>
        <v>44377</v>
      </c>
      <c r="F1450" s="1">
        <f t="shared" si="1460"/>
        <v>0</v>
      </c>
      <c r="G1450" s="12"/>
      <c r="I1450" s="11">
        <f t="shared" ref="I1450:J1450" si="1506">I1367</f>
        <v>580000</v>
      </c>
      <c r="J1450" s="11">
        <f t="shared" si="1506"/>
        <v>580000</v>
      </c>
    </row>
    <row r="1451" spans="1:10" x14ac:dyDescent="0.3">
      <c r="A1451" s="3" t="str">
        <f t="shared" si="1483"/>
        <v>Брянская Область</v>
      </c>
      <c r="B1451">
        <f t="shared" si="1484"/>
        <v>2021</v>
      </c>
      <c r="C1451">
        <f t="shared" si="1485"/>
        <v>6</v>
      </c>
      <c r="D1451" s="11">
        <f t="shared" si="1475"/>
        <v>44349</v>
      </c>
      <c r="E1451" s="4">
        <f t="shared" si="1462"/>
        <v>44377</v>
      </c>
      <c r="F1451" s="1">
        <f t="shared" si="1460"/>
        <v>0</v>
      </c>
      <c r="G1451" s="12"/>
      <c r="I1451" s="11">
        <f t="shared" ref="I1451:J1451" si="1507">I1368</f>
        <v>580000</v>
      </c>
      <c r="J1451" s="11">
        <f t="shared" si="1507"/>
        <v>580000</v>
      </c>
    </row>
    <row r="1452" spans="1:10" x14ac:dyDescent="0.3">
      <c r="A1452" s="3" t="str">
        <f t="shared" si="1483"/>
        <v>Владимирская Область</v>
      </c>
      <c r="B1452">
        <f t="shared" si="1484"/>
        <v>2021</v>
      </c>
      <c r="C1452">
        <f t="shared" si="1485"/>
        <v>6</v>
      </c>
      <c r="D1452" s="11">
        <f t="shared" si="1475"/>
        <v>44349</v>
      </c>
      <c r="E1452" s="4">
        <f t="shared" si="1462"/>
        <v>44377</v>
      </c>
      <c r="F1452" s="1">
        <f t="shared" si="1460"/>
        <v>0</v>
      </c>
      <c r="G1452" s="12"/>
      <c r="I1452" s="11">
        <f t="shared" ref="I1452:J1452" si="1508">I1369</f>
        <v>580000</v>
      </c>
      <c r="J1452" s="11">
        <f t="shared" si="1508"/>
        <v>580000</v>
      </c>
    </row>
    <row r="1453" spans="1:10" x14ac:dyDescent="0.3">
      <c r="A1453" s="3" t="str">
        <f t="shared" si="1483"/>
        <v>Волгоградская Область</v>
      </c>
      <c r="B1453">
        <f t="shared" si="1484"/>
        <v>2021</v>
      </c>
      <c r="C1453">
        <f t="shared" si="1485"/>
        <v>6</v>
      </c>
      <c r="D1453" s="11">
        <f t="shared" si="1475"/>
        <v>44349</v>
      </c>
      <c r="E1453" s="4">
        <f t="shared" si="1462"/>
        <v>44377</v>
      </c>
      <c r="F1453" s="1">
        <f t="shared" si="1460"/>
        <v>1</v>
      </c>
      <c r="G1453" s="12"/>
      <c r="I1453" s="11">
        <f t="shared" ref="I1453:J1453" si="1509">I1370</f>
        <v>43906</v>
      </c>
      <c r="J1453" s="11">
        <f t="shared" si="1509"/>
        <v>580000</v>
      </c>
    </row>
    <row r="1454" spans="1:10" x14ac:dyDescent="0.3">
      <c r="A1454" s="3" t="str">
        <f t="shared" si="1483"/>
        <v>Вологодская Область</v>
      </c>
      <c r="B1454">
        <f t="shared" si="1484"/>
        <v>2021</v>
      </c>
      <c r="C1454">
        <f t="shared" si="1485"/>
        <v>6</v>
      </c>
      <c r="D1454" s="11">
        <f t="shared" si="1475"/>
        <v>44349</v>
      </c>
      <c r="E1454" s="4">
        <f t="shared" si="1462"/>
        <v>44377</v>
      </c>
      <c r="F1454" s="1">
        <f t="shared" si="1460"/>
        <v>0</v>
      </c>
      <c r="G1454" s="12"/>
      <c r="I1454" s="11">
        <f t="shared" ref="I1454:J1454" si="1510">I1371</f>
        <v>580000</v>
      </c>
      <c r="J1454" s="11">
        <f t="shared" si="1510"/>
        <v>580000</v>
      </c>
    </row>
    <row r="1455" spans="1:10" x14ac:dyDescent="0.3">
      <c r="A1455" s="3" t="str">
        <f t="shared" si="1483"/>
        <v>Воронежская Область</v>
      </c>
      <c r="B1455">
        <f t="shared" si="1484"/>
        <v>2021</v>
      </c>
      <c r="C1455">
        <f t="shared" si="1485"/>
        <v>6</v>
      </c>
      <c r="D1455" s="11">
        <f t="shared" si="1475"/>
        <v>44349</v>
      </c>
      <c r="E1455" s="4">
        <f t="shared" si="1462"/>
        <v>44377</v>
      </c>
      <c r="F1455" s="1">
        <f t="shared" si="1460"/>
        <v>0</v>
      </c>
      <c r="G1455" s="12"/>
      <c r="I1455" s="11">
        <f t="shared" ref="I1455:J1455" si="1511">I1372</f>
        <v>580000</v>
      </c>
      <c r="J1455" s="11">
        <f t="shared" si="1511"/>
        <v>580000</v>
      </c>
    </row>
    <row r="1456" spans="1:10" x14ac:dyDescent="0.3">
      <c r="A1456" s="3" t="str">
        <f t="shared" si="1483"/>
        <v>Ивановская Область</v>
      </c>
      <c r="B1456">
        <f t="shared" si="1484"/>
        <v>2021</v>
      </c>
      <c r="C1456">
        <f t="shared" si="1485"/>
        <v>6</v>
      </c>
      <c r="D1456" s="11">
        <f t="shared" si="1475"/>
        <v>44349</v>
      </c>
      <c r="E1456" s="4">
        <f t="shared" si="1462"/>
        <v>44377</v>
      </c>
      <c r="F1456" s="1">
        <f t="shared" si="1460"/>
        <v>0</v>
      </c>
      <c r="G1456" s="12"/>
      <c r="I1456" s="11">
        <f t="shared" ref="I1456:J1456" si="1512">I1373</f>
        <v>580000</v>
      </c>
      <c r="J1456" s="11">
        <f t="shared" si="1512"/>
        <v>580000</v>
      </c>
    </row>
    <row r="1457" spans="1:10" x14ac:dyDescent="0.3">
      <c r="A1457" s="3" t="str">
        <f t="shared" si="1483"/>
        <v>Иркутская Область</v>
      </c>
      <c r="B1457">
        <f t="shared" si="1484"/>
        <v>2021</v>
      </c>
      <c r="C1457">
        <f t="shared" si="1485"/>
        <v>6</v>
      </c>
      <c r="D1457" s="11">
        <f t="shared" si="1475"/>
        <v>44349</v>
      </c>
      <c r="E1457" s="4">
        <f t="shared" si="1462"/>
        <v>44377</v>
      </c>
      <c r="F1457" s="1">
        <f t="shared" si="1460"/>
        <v>0</v>
      </c>
      <c r="G1457" s="12"/>
      <c r="I1457" s="11">
        <f t="shared" ref="I1457:J1457" si="1513">I1374</f>
        <v>580000</v>
      </c>
      <c r="J1457" s="11">
        <f t="shared" si="1513"/>
        <v>580000</v>
      </c>
    </row>
    <row r="1458" spans="1:10" x14ac:dyDescent="0.3">
      <c r="A1458" s="3" t="str">
        <f t="shared" si="1483"/>
        <v>Калининградская Область</v>
      </c>
      <c r="B1458">
        <f t="shared" si="1484"/>
        <v>2021</v>
      </c>
      <c r="C1458">
        <f t="shared" si="1485"/>
        <v>6</v>
      </c>
      <c r="D1458" s="11">
        <f t="shared" si="1475"/>
        <v>44349</v>
      </c>
      <c r="E1458" s="4">
        <f t="shared" si="1462"/>
        <v>44377</v>
      </c>
      <c r="F1458" s="1">
        <f t="shared" si="1460"/>
        <v>0</v>
      </c>
      <c r="G1458" s="12"/>
      <c r="I1458" s="11">
        <f t="shared" ref="I1458:J1458" si="1514">I1375</f>
        <v>580000</v>
      </c>
      <c r="J1458" s="11">
        <f t="shared" si="1514"/>
        <v>580000</v>
      </c>
    </row>
    <row r="1459" spans="1:10" x14ac:dyDescent="0.3">
      <c r="A1459" s="3" t="str">
        <f t="shared" si="1483"/>
        <v>Калужская Область</v>
      </c>
      <c r="B1459">
        <f t="shared" si="1484"/>
        <v>2021</v>
      </c>
      <c r="C1459">
        <f t="shared" si="1485"/>
        <v>6</v>
      </c>
      <c r="D1459" s="11">
        <f t="shared" si="1475"/>
        <v>44349</v>
      </c>
      <c r="E1459" s="4">
        <f t="shared" si="1462"/>
        <v>44377</v>
      </c>
      <c r="F1459" s="1">
        <f t="shared" si="1460"/>
        <v>0</v>
      </c>
      <c r="G1459" s="12"/>
      <c r="I1459" s="11">
        <f t="shared" ref="I1459:J1459" si="1515">I1376</f>
        <v>580000</v>
      </c>
      <c r="J1459" s="11">
        <f t="shared" si="1515"/>
        <v>580000</v>
      </c>
    </row>
    <row r="1460" spans="1:10" x14ac:dyDescent="0.3">
      <c r="A1460" s="3" t="str">
        <f t="shared" si="1483"/>
        <v>Кемеровская Область - Кузбасс</v>
      </c>
      <c r="B1460">
        <f t="shared" si="1484"/>
        <v>2021</v>
      </c>
      <c r="C1460">
        <f t="shared" si="1485"/>
        <v>6</v>
      </c>
      <c r="D1460" s="11">
        <f t="shared" si="1475"/>
        <v>44349</v>
      </c>
      <c r="E1460" s="4">
        <f t="shared" si="1462"/>
        <v>44377</v>
      </c>
      <c r="F1460" s="1">
        <f t="shared" si="1460"/>
        <v>0</v>
      </c>
      <c r="G1460" s="12"/>
      <c r="I1460" s="11">
        <f t="shared" ref="I1460:J1460" si="1516">I1377</f>
        <v>580000</v>
      </c>
      <c r="J1460" s="11">
        <f t="shared" si="1516"/>
        <v>580000</v>
      </c>
    </row>
    <row r="1461" spans="1:10" x14ac:dyDescent="0.3">
      <c r="A1461" s="3" t="str">
        <f t="shared" si="1483"/>
        <v>Кировская Область</v>
      </c>
      <c r="B1461">
        <f t="shared" si="1484"/>
        <v>2021</v>
      </c>
      <c r="C1461">
        <f t="shared" si="1485"/>
        <v>6</v>
      </c>
      <c r="D1461" s="11">
        <f t="shared" si="1475"/>
        <v>44349</v>
      </c>
      <c r="E1461" s="4">
        <f t="shared" si="1462"/>
        <v>44377</v>
      </c>
      <c r="F1461" s="1">
        <f t="shared" si="1460"/>
        <v>0</v>
      </c>
      <c r="G1461" s="12"/>
      <c r="I1461" s="11">
        <f t="shared" ref="I1461:J1461" si="1517">I1378</f>
        <v>580000</v>
      </c>
      <c r="J1461" s="11">
        <f t="shared" si="1517"/>
        <v>580000</v>
      </c>
    </row>
    <row r="1462" spans="1:10" x14ac:dyDescent="0.3">
      <c r="A1462" s="3" t="str">
        <f t="shared" si="1483"/>
        <v>Костромская Область</v>
      </c>
      <c r="B1462">
        <f t="shared" si="1484"/>
        <v>2021</v>
      </c>
      <c r="C1462">
        <f t="shared" si="1485"/>
        <v>6</v>
      </c>
      <c r="D1462" s="11">
        <f t="shared" si="1475"/>
        <v>44349</v>
      </c>
      <c r="E1462" s="4">
        <f t="shared" si="1462"/>
        <v>44377</v>
      </c>
      <c r="F1462" s="1">
        <f t="shared" si="1460"/>
        <v>0</v>
      </c>
      <c r="G1462" s="12"/>
      <c r="I1462" s="11">
        <f t="shared" ref="I1462:J1462" si="1518">I1379</f>
        <v>43922</v>
      </c>
      <c r="J1462" s="11">
        <f t="shared" si="1518"/>
        <v>44105</v>
      </c>
    </row>
    <row r="1463" spans="1:10" x14ac:dyDescent="0.3">
      <c r="A1463" s="3" t="str">
        <f t="shared" si="1483"/>
        <v>Курганская Область</v>
      </c>
      <c r="B1463">
        <f t="shared" si="1484"/>
        <v>2021</v>
      </c>
      <c r="C1463">
        <f t="shared" si="1485"/>
        <v>6</v>
      </c>
      <c r="D1463" s="11">
        <f t="shared" si="1475"/>
        <v>44349</v>
      </c>
      <c r="E1463" s="4">
        <f t="shared" si="1462"/>
        <v>44377</v>
      </c>
      <c r="F1463" s="1">
        <f t="shared" si="1460"/>
        <v>0</v>
      </c>
      <c r="G1463" s="12"/>
      <c r="I1463" s="11">
        <f t="shared" ref="I1463:J1463" si="1519">I1380</f>
        <v>580000</v>
      </c>
      <c r="J1463" s="11">
        <f t="shared" si="1519"/>
        <v>580000</v>
      </c>
    </row>
    <row r="1464" spans="1:10" x14ac:dyDescent="0.3">
      <c r="A1464" s="3" t="str">
        <f t="shared" si="1483"/>
        <v>Курская Область</v>
      </c>
      <c r="B1464">
        <f t="shared" si="1484"/>
        <v>2021</v>
      </c>
      <c r="C1464">
        <f t="shared" si="1485"/>
        <v>6</v>
      </c>
      <c r="D1464" s="11">
        <f t="shared" si="1475"/>
        <v>44349</v>
      </c>
      <c r="E1464" s="4">
        <f t="shared" si="1462"/>
        <v>44377</v>
      </c>
      <c r="F1464" s="1">
        <f t="shared" si="1460"/>
        <v>1</v>
      </c>
      <c r="G1464" s="12"/>
      <c r="I1464" s="11">
        <f t="shared" ref="I1464:J1464" si="1520">I1381</f>
        <v>43922</v>
      </c>
      <c r="J1464" s="11">
        <f t="shared" si="1520"/>
        <v>44561</v>
      </c>
    </row>
    <row r="1465" spans="1:10" x14ac:dyDescent="0.3">
      <c r="A1465" s="3" t="str">
        <f t="shared" si="1483"/>
        <v>Липецкая Область</v>
      </c>
      <c r="B1465">
        <f t="shared" si="1484"/>
        <v>2021</v>
      </c>
      <c r="C1465">
        <f t="shared" si="1485"/>
        <v>6</v>
      </c>
      <c r="D1465" s="11">
        <f t="shared" si="1475"/>
        <v>44349</v>
      </c>
      <c r="E1465" s="4">
        <f t="shared" si="1462"/>
        <v>44377</v>
      </c>
      <c r="F1465" s="1">
        <f t="shared" si="1460"/>
        <v>0</v>
      </c>
      <c r="G1465" s="12"/>
      <c r="I1465" s="11">
        <f t="shared" ref="I1465:J1465" si="1521">I1382</f>
        <v>580000</v>
      </c>
      <c r="J1465" s="11">
        <f t="shared" si="1521"/>
        <v>580000</v>
      </c>
    </row>
    <row r="1466" spans="1:10" x14ac:dyDescent="0.3">
      <c r="A1466" s="3" t="str">
        <f t="shared" si="1483"/>
        <v>Магаданская Область</v>
      </c>
      <c r="B1466">
        <f t="shared" si="1484"/>
        <v>2021</v>
      </c>
      <c r="C1466">
        <f t="shared" si="1485"/>
        <v>6</v>
      </c>
      <c r="D1466" s="11">
        <f t="shared" si="1475"/>
        <v>44349</v>
      </c>
      <c r="E1466" s="4">
        <f t="shared" si="1462"/>
        <v>44377</v>
      </c>
      <c r="F1466" s="1">
        <f t="shared" si="1460"/>
        <v>0</v>
      </c>
      <c r="G1466" s="12"/>
      <c r="I1466" s="11">
        <f t="shared" ref="I1466:J1466" si="1522">I1383</f>
        <v>580000</v>
      </c>
      <c r="J1466" s="11">
        <f t="shared" si="1522"/>
        <v>580000</v>
      </c>
    </row>
    <row r="1467" spans="1:10" x14ac:dyDescent="0.3">
      <c r="A1467" s="3" t="str">
        <f t="shared" si="1483"/>
        <v>Мурманская Область</v>
      </c>
      <c r="B1467">
        <f t="shared" si="1484"/>
        <v>2021</v>
      </c>
      <c r="C1467">
        <f t="shared" si="1485"/>
        <v>6</v>
      </c>
      <c r="D1467" s="11">
        <f t="shared" si="1475"/>
        <v>44349</v>
      </c>
      <c r="E1467" s="4">
        <f t="shared" si="1462"/>
        <v>44377</v>
      </c>
      <c r="F1467" s="1">
        <f t="shared" si="1460"/>
        <v>0</v>
      </c>
      <c r="G1467" s="12"/>
      <c r="I1467" s="11">
        <f t="shared" ref="I1467:J1467" si="1523">I1384</f>
        <v>580000</v>
      </c>
      <c r="J1467" s="11">
        <f t="shared" si="1523"/>
        <v>580000</v>
      </c>
    </row>
    <row r="1468" spans="1:10" x14ac:dyDescent="0.3">
      <c r="A1468" s="3" t="str">
        <f t="shared" si="1483"/>
        <v>Нижегородская Область</v>
      </c>
      <c r="B1468">
        <f t="shared" si="1484"/>
        <v>2021</v>
      </c>
      <c r="C1468">
        <f t="shared" si="1485"/>
        <v>6</v>
      </c>
      <c r="D1468" s="11">
        <f t="shared" si="1475"/>
        <v>44349</v>
      </c>
      <c r="E1468" s="4">
        <f t="shared" si="1462"/>
        <v>44377</v>
      </c>
      <c r="F1468" s="1">
        <f t="shared" si="1460"/>
        <v>0</v>
      </c>
      <c r="G1468" s="12"/>
      <c r="I1468" s="11">
        <f t="shared" ref="I1468:J1468" si="1524">I1385</f>
        <v>43903</v>
      </c>
      <c r="J1468" s="11">
        <f t="shared" si="1524"/>
        <v>44256</v>
      </c>
    </row>
    <row r="1469" spans="1:10" x14ac:dyDescent="0.3">
      <c r="A1469" s="3" t="str">
        <f t="shared" si="1483"/>
        <v>Новгородская Область</v>
      </c>
      <c r="B1469">
        <f t="shared" si="1484"/>
        <v>2021</v>
      </c>
      <c r="C1469">
        <f t="shared" si="1485"/>
        <v>6</v>
      </c>
      <c r="D1469" s="11">
        <f t="shared" si="1475"/>
        <v>44349</v>
      </c>
      <c r="E1469" s="4">
        <f t="shared" si="1462"/>
        <v>44377</v>
      </c>
      <c r="F1469" s="1">
        <f t="shared" si="1460"/>
        <v>0</v>
      </c>
      <c r="G1469" s="12"/>
      <c r="I1469" s="11">
        <f t="shared" ref="I1469:J1469" si="1525">I1386</f>
        <v>580000</v>
      </c>
      <c r="J1469" s="11">
        <f t="shared" si="1525"/>
        <v>580000</v>
      </c>
    </row>
    <row r="1470" spans="1:10" x14ac:dyDescent="0.3">
      <c r="A1470" s="3" t="str">
        <f t="shared" si="1483"/>
        <v>Новосибирская Область</v>
      </c>
      <c r="B1470">
        <f t="shared" si="1484"/>
        <v>2021</v>
      </c>
      <c r="C1470">
        <f t="shared" si="1485"/>
        <v>6</v>
      </c>
      <c r="D1470" s="11">
        <f t="shared" si="1475"/>
        <v>44349</v>
      </c>
      <c r="E1470" s="4">
        <f t="shared" si="1462"/>
        <v>44377</v>
      </c>
      <c r="F1470" s="1">
        <f t="shared" si="1460"/>
        <v>0</v>
      </c>
      <c r="G1470" s="12"/>
      <c r="I1470" s="11">
        <f t="shared" ref="I1470:J1470" si="1526">I1387</f>
        <v>580000</v>
      </c>
      <c r="J1470" s="11">
        <f t="shared" si="1526"/>
        <v>580000</v>
      </c>
    </row>
    <row r="1471" spans="1:10" x14ac:dyDescent="0.3">
      <c r="A1471" s="3" t="str">
        <f t="shared" si="1483"/>
        <v>Омская Область</v>
      </c>
      <c r="B1471">
        <f t="shared" si="1484"/>
        <v>2021</v>
      </c>
      <c r="C1471">
        <f t="shared" si="1485"/>
        <v>6</v>
      </c>
      <c r="D1471" s="11">
        <f t="shared" si="1475"/>
        <v>44349</v>
      </c>
      <c r="E1471" s="4">
        <f t="shared" si="1462"/>
        <v>44377</v>
      </c>
      <c r="F1471" s="1">
        <f t="shared" si="1460"/>
        <v>0</v>
      </c>
      <c r="G1471" s="12"/>
      <c r="I1471" s="11">
        <f t="shared" ref="I1471:J1471" si="1527">I1388</f>
        <v>580000</v>
      </c>
      <c r="J1471" s="11">
        <f t="shared" si="1527"/>
        <v>580000</v>
      </c>
    </row>
    <row r="1472" spans="1:10" x14ac:dyDescent="0.3">
      <c r="A1472" s="3" t="str">
        <f t="shared" si="1483"/>
        <v>Оренбургская Область</v>
      </c>
      <c r="B1472">
        <f t="shared" si="1484"/>
        <v>2021</v>
      </c>
      <c r="C1472">
        <f t="shared" si="1485"/>
        <v>6</v>
      </c>
      <c r="D1472" s="11">
        <f t="shared" si="1475"/>
        <v>44349</v>
      </c>
      <c r="E1472" s="4">
        <f t="shared" si="1462"/>
        <v>44377</v>
      </c>
      <c r="F1472" s="1">
        <f t="shared" si="1460"/>
        <v>0</v>
      </c>
      <c r="G1472" s="12"/>
      <c r="I1472" s="11">
        <f t="shared" ref="I1472:J1472" si="1528">I1389</f>
        <v>580000</v>
      </c>
      <c r="J1472" s="11">
        <f t="shared" si="1528"/>
        <v>580000</v>
      </c>
    </row>
    <row r="1473" spans="1:10" x14ac:dyDescent="0.3">
      <c r="A1473" s="3" t="str">
        <f t="shared" si="1483"/>
        <v>Орловская Область</v>
      </c>
      <c r="B1473">
        <f t="shared" si="1484"/>
        <v>2021</v>
      </c>
      <c r="C1473">
        <f t="shared" si="1485"/>
        <v>6</v>
      </c>
      <c r="D1473" s="11">
        <f t="shared" si="1475"/>
        <v>44349</v>
      </c>
      <c r="E1473" s="4">
        <f t="shared" si="1462"/>
        <v>44377</v>
      </c>
      <c r="F1473" s="1">
        <f t="shared" si="1460"/>
        <v>0</v>
      </c>
      <c r="G1473" s="12"/>
      <c r="I1473" s="11">
        <f t="shared" ref="I1473:J1473" si="1529">I1390</f>
        <v>580000</v>
      </c>
      <c r="J1473" s="11">
        <f t="shared" si="1529"/>
        <v>580000</v>
      </c>
    </row>
    <row r="1474" spans="1:10" x14ac:dyDescent="0.3">
      <c r="A1474" s="3" t="str">
        <f t="shared" si="1483"/>
        <v>Пензенская Область</v>
      </c>
      <c r="B1474">
        <f t="shared" si="1484"/>
        <v>2021</v>
      </c>
      <c r="C1474">
        <f t="shared" si="1485"/>
        <v>6</v>
      </c>
      <c r="D1474" s="11">
        <f t="shared" si="1475"/>
        <v>44349</v>
      </c>
      <c r="E1474" s="4">
        <f t="shared" si="1462"/>
        <v>44377</v>
      </c>
      <c r="F1474" s="1">
        <f t="shared" ref="F1474:F1537" si="1530">IF(OR(AND(I1474&lt;=D1474,J1474&gt;=E1474),AND(E1474&gt;=I1474,E1474&lt;=J1474)),1,0)</f>
        <v>0</v>
      </c>
      <c r="G1474" s="12"/>
      <c r="I1474" s="11">
        <f t="shared" ref="I1474:J1474" si="1531">I1391</f>
        <v>580000</v>
      </c>
      <c r="J1474" s="11">
        <f t="shared" si="1531"/>
        <v>580000</v>
      </c>
    </row>
    <row r="1475" spans="1:10" x14ac:dyDescent="0.3">
      <c r="A1475" s="3" t="str">
        <f t="shared" si="1483"/>
        <v>Псковсая Область</v>
      </c>
      <c r="B1475">
        <f t="shared" si="1484"/>
        <v>2021</v>
      </c>
      <c r="C1475">
        <f t="shared" si="1485"/>
        <v>6</v>
      </c>
      <c r="D1475" s="11">
        <f t="shared" si="1475"/>
        <v>44349</v>
      </c>
      <c r="E1475" s="4">
        <f t="shared" ref="E1475:E1538" si="1532">EOMONTH(D1475,0)</f>
        <v>44377</v>
      </c>
      <c r="F1475" s="1">
        <f t="shared" si="1530"/>
        <v>0</v>
      </c>
      <c r="G1475" s="12"/>
      <c r="I1475" s="11">
        <f t="shared" ref="I1475:J1475" si="1533">I1392</f>
        <v>580000</v>
      </c>
      <c r="J1475" s="11">
        <f t="shared" si="1533"/>
        <v>580000</v>
      </c>
    </row>
    <row r="1476" spans="1:10" x14ac:dyDescent="0.3">
      <c r="A1476" s="3" t="str">
        <f t="shared" si="1483"/>
        <v>Ростовская Область</v>
      </c>
      <c r="B1476">
        <f t="shared" si="1484"/>
        <v>2021</v>
      </c>
      <c r="C1476">
        <f t="shared" si="1485"/>
        <v>6</v>
      </c>
      <c r="D1476" s="11">
        <f t="shared" si="1475"/>
        <v>44349</v>
      </c>
      <c r="E1476" s="4">
        <f t="shared" si="1532"/>
        <v>44377</v>
      </c>
      <c r="F1476" s="1">
        <f t="shared" si="1530"/>
        <v>0</v>
      </c>
      <c r="G1476" s="12"/>
      <c r="I1476" s="11">
        <f t="shared" ref="I1476:J1476" si="1534">I1393</f>
        <v>580000</v>
      </c>
      <c r="J1476" s="11">
        <f t="shared" si="1534"/>
        <v>580000</v>
      </c>
    </row>
    <row r="1477" spans="1:10" x14ac:dyDescent="0.3">
      <c r="A1477" s="3" t="str">
        <f t="shared" si="1483"/>
        <v>Рязанская Область</v>
      </c>
      <c r="B1477">
        <f t="shared" si="1484"/>
        <v>2021</v>
      </c>
      <c r="C1477">
        <f t="shared" si="1485"/>
        <v>6</v>
      </c>
      <c r="D1477" s="11">
        <f t="shared" si="1475"/>
        <v>44349</v>
      </c>
      <c r="E1477" s="4">
        <f t="shared" si="1532"/>
        <v>44377</v>
      </c>
      <c r="F1477" s="1">
        <f t="shared" si="1530"/>
        <v>0</v>
      </c>
      <c r="G1477" s="12"/>
      <c r="I1477" s="11">
        <f t="shared" ref="I1477:J1477" si="1535">I1394</f>
        <v>580000</v>
      </c>
      <c r="J1477" s="11">
        <f t="shared" si="1535"/>
        <v>580000</v>
      </c>
    </row>
    <row r="1478" spans="1:10" x14ac:dyDescent="0.3">
      <c r="A1478" s="3" t="str">
        <f t="shared" si="1483"/>
        <v>Самарская Область</v>
      </c>
      <c r="B1478">
        <f t="shared" si="1484"/>
        <v>2021</v>
      </c>
      <c r="C1478">
        <f t="shared" si="1485"/>
        <v>6</v>
      </c>
      <c r="D1478" s="11">
        <f t="shared" si="1475"/>
        <v>44349</v>
      </c>
      <c r="E1478" s="4">
        <f t="shared" si="1532"/>
        <v>44377</v>
      </c>
      <c r="F1478" s="1">
        <f t="shared" si="1530"/>
        <v>0</v>
      </c>
      <c r="G1478" s="12"/>
      <c r="I1478" s="11">
        <f t="shared" ref="I1478:J1478" si="1536">I1395</f>
        <v>580000</v>
      </c>
      <c r="J1478" s="11">
        <f t="shared" si="1536"/>
        <v>580000</v>
      </c>
    </row>
    <row r="1479" spans="1:10" x14ac:dyDescent="0.3">
      <c r="A1479" s="3" t="str">
        <f t="shared" si="1483"/>
        <v>Саратовская Область</v>
      </c>
      <c r="B1479">
        <f t="shared" si="1484"/>
        <v>2021</v>
      </c>
      <c r="C1479">
        <f t="shared" si="1485"/>
        <v>6</v>
      </c>
      <c r="D1479" s="11">
        <f t="shared" si="1475"/>
        <v>44349</v>
      </c>
      <c r="E1479" s="4">
        <f t="shared" si="1532"/>
        <v>44377</v>
      </c>
      <c r="F1479" s="1">
        <f t="shared" si="1530"/>
        <v>0</v>
      </c>
      <c r="G1479" s="12"/>
      <c r="I1479" s="11">
        <f t="shared" ref="I1479:J1479" si="1537">I1396</f>
        <v>580000</v>
      </c>
      <c r="J1479" s="11">
        <f t="shared" si="1537"/>
        <v>580000</v>
      </c>
    </row>
    <row r="1480" spans="1:10" x14ac:dyDescent="0.3">
      <c r="A1480" s="3" t="str">
        <f t="shared" si="1483"/>
        <v>Сахалинская Область</v>
      </c>
      <c r="B1480">
        <f t="shared" si="1484"/>
        <v>2021</v>
      </c>
      <c r="C1480">
        <f t="shared" si="1485"/>
        <v>6</v>
      </c>
      <c r="D1480" s="11">
        <f t="shared" si="1475"/>
        <v>44349</v>
      </c>
      <c r="E1480" s="4">
        <f t="shared" si="1532"/>
        <v>44377</v>
      </c>
      <c r="F1480" s="1">
        <f t="shared" si="1530"/>
        <v>0</v>
      </c>
      <c r="G1480" s="12"/>
      <c r="I1480" s="11">
        <f t="shared" ref="I1480:J1480" si="1538">I1397</f>
        <v>580000</v>
      </c>
      <c r="J1480" s="11">
        <f t="shared" si="1538"/>
        <v>580000</v>
      </c>
    </row>
    <row r="1481" spans="1:10" x14ac:dyDescent="0.3">
      <c r="A1481" s="3" t="str">
        <f t="shared" si="1483"/>
        <v>Свердловская Область</v>
      </c>
      <c r="B1481">
        <f t="shared" si="1484"/>
        <v>2021</v>
      </c>
      <c r="C1481">
        <f t="shared" si="1485"/>
        <v>6</v>
      </c>
      <c r="D1481" s="11">
        <f t="shared" si="1475"/>
        <v>44349</v>
      </c>
      <c r="E1481" s="4">
        <f t="shared" si="1532"/>
        <v>44377</v>
      </c>
      <c r="F1481" s="1">
        <f t="shared" si="1530"/>
        <v>0</v>
      </c>
      <c r="G1481" s="12"/>
      <c r="I1481" s="11">
        <f t="shared" ref="I1481:J1481" si="1539">I1398</f>
        <v>580000</v>
      </c>
      <c r="J1481" s="11">
        <f t="shared" si="1539"/>
        <v>580000</v>
      </c>
    </row>
    <row r="1482" spans="1:10" x14ac:dyDescent="0.3">
      <c r="A1482" s="3" t="str">
        <f t="shared" si="1483"/>
        <v>Смоленская Область</v>
      </c>
      <c r="B1482">
        <f t="shared" si="1484"/>
        <v>2021</v>
      </c>
      <c r="C1482">
        <f t="shared" si="1485"/>
        <v>6</v>
      </c>
      <c r="D1482" s="11">
        <f t="shared" si="1475"/>
        <v>44349</v>
      </c>
      <c r="E1482" s="4">
        <f t="shared" si="1532"/>
        <v>44377</v>
      </c>
      <c r="F1482" s="1">
        <f t="shared" si="1530"/>
        <v>0</v>
      </c>
      <c r="G1482" s="12"/>
      <c r="I1482" s="11">
        <f t="shared" ref="I1482:J1482" si="1540">I1399</f>
        <v>580000</v>
      </c>
      <c r="J1482" s="11">
        <f t="shared" si="1540"/>
        <v>580000</v>
      </c>
    </row>
    <row r="1483" spans="1:10" x14ac:dyDescent="0.3">
      <c r="A1483" s="3" t="str">
        <f t="shared" si="1483"/>
        <v>Тамбовская Область</v>
      </c>
      <c r="B1483">
        <f t="shared" si="1484"/>
        <v>2021</v>
      </c>
      <c r="C1483">
        <f t="shared" si="1485"/>
        <v>6</v>
      </c>
      <c r="D1483" s="11">
        <f t="shared" si="1475"/>
        <v>44349</v>
      </c>
      <c r="E1483" s="4">
        <f t="shared" si="1532"/>
        <v>44377</v>
      </c>
      <c r="F1483" s="1">
        <f t="shared" si="1530"/>
        <v>0</v>
      </c>
      <c r="G1483" s="12"/>
      <c r="I1483" s="11">
        <f t="shared" ref="I1483:J1483" si="1541">I1400</f>
        <v>580000</v>
      </c>
      <c r="J1483" s="11">
        <f t="shared" si="1541"/>
        <v>580000</v>
      </c>
    </row>
    <row r="1484" spans="1:10" x14ac:dyDescent="0.3">
      <c r="A1484" s="3" t="str">
        <f t="shared" si="1483"/>
        <v>Томская Область</v>
      </c>
      <c r="B1484">
        <f t="shared" si="1484"/>
        <v>2021</v>
      </c>
      <c r="C1484">
        <f t="shared" si="1485"/>
        <v>6</v>
      </c>
      <c r="D1484" s="11">
        <f t="shared" si="1475"/>
        <v>44349</v>
      </c>
      <c r="E1484" s="4">
        <f t="shared" si="1532"/>
        <v>44377</v>
      </c>
      <c r="F1484" s="1">
        <f t="shared" si="1530"/>
        <v>0</v>
      </c>
      <c r="G1484" s="12"/>
      <c r="I1484" s="11">
        <f t="shared" ref="I1484:J1484" si="1542">I1401</f>
        <v>580000</v>
      </c>
      <c r="J1484" s="11">
        <f t="shared" si="1542"/>
        <v>580000</v>
      </c>
    </row>
    <row r="1485" spans="1:10" x14ac:dyDescent="0.3">
      <c r="A1485" s="3" t="str">
        <f t="shared" si="1483"/>
        <v>Тульская Область</v>
      </c>
      <c r="B1485">
        <f t="shared" si="1484"/>
        <v>2021</v>
      </c>
      <c r="C1485">
        <f t="shared" si="1485"/>
        <v>6</v>
      </c>
      <c r="D1485" s="11">
        <f t="shared" si="1475"/>
        <v>44349</v>
      </c>
      <c r="E1485" s="4">
        <f t="shared" si="1532"/>
        <v>44377</v>
      </c>
      <c r="F1485" s="1">
        <f t="shared" si="1530"/>
        <v>0</v>
      </c>
      <c r="G1485" s="12"/>
      <c r="I1485" s="11">
        <f t="shared" ref="I1485:J1485" si="1543">I1402</f>
        <v>580000</v>
      </c>
      <c r="J1485" s="11">
        <f t="shared" si="1543"/>
        <v>580000</v>
      </c>
    </row>
    <row r="1486" spans="1:10" x14ac:dyDescent="0.3">
      <c r="A1486" s="3" t="str">
        <f t="shared" si="1483"/>
        <v>Тюменская Область</v>
      </c>
      <c r="B1486">
        <f t="shared" si="1484"/>
        <v>2021</v>
      </c>
      <c r="C1486">
        <f t="shared" si="1485"/>
        <v>6</v>
      </c>
      <c r="D1486" s="11">
        <f t="shared" si="1475"/>
        <v>44349</v>
      </c>
      <c r="E1486" s="4">
        <f t="shared" si="1532"/>
        <v>44377</v>
      </c>
      <c r="F1486" s="1">
        <f t="shared" si="1530"/>
        <v>0</v>
      </c>
      <c r="G1486" s="12"/>
      <c r="I1486" s="11">
        <f t="shared" ref="I1486:J1486" si="1544">I1403</f>
        <v>580000</v>
      </c>
      <c r="J1486" s="11">
        <f t="shared" si="1544"/>
        <v>580000</v>
      </c>
    </row>
    <row r="1487" spans="1:10" x14ac:dyDescent="0.3">
      <c r="A1487" s="3" t="str">
        <f t="shared" si="1483"/>
        <v>Ульяновская Область</v>
      </c>
      <c r="B1487">
        <f t="shared" si="1484"/>
        <v>2021</v>
      </c>
      <c r="C1487">
        <f t="shared" si="1485"/>
        <v>6</v>
      </c>
      <c r="D1487" s="11">
        <f t="shared" ref="D1487:D1550" si="1545">EDATE(D1404,1)</f>
        <v>44349</v>
      </c>
      <c r="E1487" s="4">
        <f t="shared" si="1532"/>
        <v>44377</v>
      </c>
      <c r="F1487" s="1">
        <f t="shared" si="1530"/>
        <v>0</v>
      </c>
      <c r="G1487" s="12"/>
      <c r="I1487" s="11">
        <f t="shared" ref="I1487:J1487" si="1546">I1404</f>
        <v>580000</v>
      </c>
      <c r="J1487" s="11">
        <f t="shared" si="1546"/>
        <v>580000</v>
      </c>
    </row>
    <row r="1488" spans="1:10" x14ac:dyDescent="0.3">
      <c r="A1488" s="3" t="str">
        <f t="shared" si="1483"/>
        <v>Челябинская Область</v>
      </c>
      <c r="B1488">
        <f t="shared" si="1484"/>
        <v>2021</v>
      </c>
      <c r="C1488">
        <f t="shared" si="1485"/>
        <v>6</v>
      </c>
      <c r="D1488" s="11">
        <f t="shared" si="1545"/>
        <v>44349</v>
      </c>
      <c r="E1488" s="4">
        <f t="shared" si="1532"/>
        <v>44377</v>
      </c>
      <c r="F1488" s="1">
        <f t="shared" si="1530"/>
        <v>0</v>
      </c>
      <c r="G1488" s="12"/>
      <c r="I1488" s="11">
        <f t="shared" ref="I1488:J1488" si="1547">I1405</f>
        <v>580000</v>
      </c>
      <c r="J1488" s="11">
        <f t="shared" si="1547"/>
        <v>580000</v>
      </c>
    </row>
    <row r="1489" spans="1:10" x14ac:dyDescent="0.3">
      <c r="A1489" s="3" t="str">
        <f t="shared" si="1483"/>
        <v>Ярославская Область</v>
      </c>
      <c r="B1489">
        <f t="shared" si="1484"/>
        <v>2021</v>
      </c>
      <c r="C1489">
        <f t="shared" si="1485"/>
        <v>6</v>
      </c>
      <c r="D1489" s="11">
        <f t="shared" si="1545"/>
        <v>44349</v>
      </c>
      <c r="E1489" s="4">
        <f t="shared" si="1532"/>
        <v>44377</v>
      </c>
      <c r="F1489" s="1">
        <f t="shared" si="1530"/>
        <v>0</v>
      </c>
      <c r="G1489" s="12"/>
      <c r="I1489" s="11">
        <f t="shared" ref="I1489:J1489" si="1548">I1406</f>
        <v>580000</v>
      </c>
      <c r="J1489" s="11">
        <f t="shared" si="1548"/>
        <v>580000</v>
      </c>
    </row>
    <row r="1490" spans="1:10" x14ac:dyDescent="0.3">
      <c r="A1490" s="3" t="str">
        <f t="shared" si="1483"/>
        <v>Севастополь</v>
      </c>
      <c r="B1490">
        <f t="shared" si="1484"/>
        <v>2021</v>
      </c>
      <c r="C1490">
        <f t="shared" si="1485"/>
        <v>6</v>
      </c>
      <c r="D1490" s="11">
        <f t="shared" si="1545"/>
        <v>44349</v>
      </c>
      <c r="E1490" s="4">
        <f t="shared" si="1532"/>
        <v>44377</v>
      </c>
      <c r="F1490" s="1">
        <f t="shared" si="1530"/>
        <v>0</v>
      </c>
      <c r="G1490" s="12"/>
      <c r="I1490" s="11">
        <f t="shared" ref="I1490:J1490" si="1549">I1407</f>
        <v>580000</v>
      </c>
      <c r="J1490" s="11">
        <f t="shared" si="1549"/>
        <v>580000</v>
      </c>
    </row>
    <row r="1491" spans="1:10" x14ac:dyDescent="0.3">
      <c r="A1491" s="3" t="str">
        <f t="shared" si="1483"/>
        <v>Еврейская Автономная Область</v>
      </c>
      <c r="B1491">
        <f t="shared" si="1484"/>
        <v>2021</v>
      </c>
      <c r="C1491">
        <f t="shared" si="1485"/>
        <v>6</v>
      </c>
      <c r="D1491" s="11">
        <f t="shared" si="1545"/>
        <v>44349</v>
      </c>
      <c r="E1491" s="4">
        <f t="shared" si="1532"/>
        <v>44377</v>
      </c>
      <c r="F1491" s="1">
        <f t="shared" si="1530"/>
        <v>0</v>
      </c>
      <c r="G1491" s="12"/>
      <c r="I1491" s="11">
        <f t="shared" ref="I1491:J1491" si="1550">I1408</f>
        <v>580000</v>
      </c>
      <c r="J1491" s="11">
        <f t="shared" si="1550"/>
        <v>580000</v>
      </c>
    </row>
    <row r="1492" spans="1:10" x14ac:dyDescent="0.3">
      <c r="A1492" s="3" t="str">
        <f t="shared" si="1483"/>
        <v>Ненецкий Автономный Округ</v>
      </c>
      <c r="B1492">
        <f t="shared" si="1484"/>
        <v>2021</v>
      </c>
      <c r="C1492">
        <f t="shared" si="1485"/>
        <v>6</v>
      </c>
      <c r="D1492" s="11">
        <f t="shared" si="1545"/>
        <v>44349</v>
      </c>
      <c r="E1492" s="4">
        <f t="shared" si="1532"/>
        <v>44377</v>
      </c>
      <c r="F1492" s="1">
        <f t="shared" si="1530"/>
        <v>0</v>
      </c>
      <c r="G1492" s="12"/>
      <c r="I1492" s="11">
        <f t="shared" ref="I1492:J1492" si="1551">I1409</f>
        <v>580000</v>
      </c>
      <c r="J1492" s="11">
        <f t="shared" si="1551"/>
        <v>580000</v>
      </c>
    </row>
    <row r="1493" spans="1:10" x14ac:dyDescent="0.3">
      <c r="A1493" s="3" t="str">
        <f t="shared" si="1483"/>
        <v>Ханты-Мансийский Автономный Округ -Югра</v>
      </c>
      <c r="B1493">
        <f t="shared" si="1484"/>
        <v>2021</v>
      </c>
      <c r="C1493">
        <f t="shared" si="1485"/>
        <v>6</v>
      </c>
      <c r="D1493" s="11">
        <f t="shared" si="1545"/>
        <v>44349</v>
      </c>
      <c r="E1493" s="4">
        <f t="shared" si="1532"/>
        <v>44377</v>
      </c>
      <c r="F1493" s="1">
        <f t="shared" si="1530"/>
        <v>0</v>
      </c>
      <c r="G1493" s="12"/>
      <c r="I1493" s="11">
        <f t="shared" ref="I1493:J1493" si="1552">I1410</f>
        <v>580000</v>
      </c>
      <c r="J1493" s="11">
        <f t="shared" si="1552"/>
        <v>580000</v>
      </c>
    </row>
    <row r="1494" spans="1:10" x14ac:dyDescent="0.3">
      <c r="A1494" s="3" t="str">
        <f t="shared" ref="A1494:A1557" si="1553">A1411</f>
        <v>Чукотский Автономный Округ</v>
      </c>
      <c r="B1494">
        <f t="shared" ref="B1494:B1557" si="1554">YEAR(D1494)</f>
        <v>2021</v>
      </c>
      <c r="C1494">
        <f t="shared" ref="C1494:C1557" si="1555">MONTH(D1494)</f>
        <v>6</v>
      </c>
      <c r="D1494" s="11">
        <f t="shared" si="1545"/>
        <v>44349</v>
      </c>
      <c r="E1494" s="4">
        <f t="shared" si="1532"/>
        <v>44377</v>
      </c>
      <c r="F1494" s="1">
        <f t="shared" si="1530"/>
        <v>0</v>
      </c>
      <c r="G1494" s="12"/>
      <c r="I1494" s="11">
        <f t="shared" ref="I1494:J1494" si="1556">I1411</f>
        <v>580000</v>
      </c>
      <c r="J1494" s="11">
        <f t="shared" si="1556"/>
        <v>580000</v>
      </c>
    </row>
    <row r="1495" spans="1:10" x14ac:dyDescent="0.3">
      <c r="A1495" s="3" t="str">
        <f t="shared" si="1553"/>
        <v>Ямало-Ненецкий Автономный Округ</v>
      </c>
      <c r="B1495">
        <f t="shared" si="1554"/>
        <v>2021</v>
      </c>
      <c r="C1495">
        <f t="shared" si="1555"/>
        <v>6</v>
      </c>
      <c r="D1495" s="11">
        <f t="shared" si="1545"/>
        <v>44349</v>
      </c>
      <c r="E1495" s="4">
        <f t="shared" si="1532"/>
        <v>44377</v>
      </c>
      <c r="F1495" s="1">
        <f t="shared" si="1530"/>
        <v>0</v>
      </c>
      <c r="G1495" s="12"/>
      <c r="I1495" s="11">
        <f t="shared" ref="I1495:J1495" si="1557">I1412</f>
        <v>580000</v>
      </c>
      <c r="J1495" s="11">
        <f t="shared" si="1557"/>
        <v>580000</v>
      </c>
    </row>
    <row r="1496" spans="1:10" x14ac:dyDescent="0.3">
      <c r="A1496" s="3" t="str">
        <f t="shared" si="1553"/>
        <v>Москва</v>
      </c>
      <c r="B1496">
        <f t="shared" si="1554"/>
        <v>2021</v>
      </c>
      <c r="C1496">
        <f t="shared" si="1555"/>
        <v>7</v>
      </c>
      <c r="D1496" s="11">
        <f t="shared" si="1545"/>
        <v>44379</v>
      </c>
      <c r="E1496" s="4">
        <f t="shared" si="1532"/>
        <v>44408</v>
      </c>
      <c r="F1496" s="1">
        <f t="shared" si="1530"/>
        <v>1</v>
      </c>
      <c r="G1496" s="12"/>
      <c r="I1496" s="11">
        <f t="shared" ref="I1496:J1496" si="1558">I1413</f>
        <v>43914</v>
      </c>
      <c r="J1496" s="11">
        <f t="shared" si="1558"/>
        <v>44561</v>
      </c>
    </row>
    <row r="1497" spans="1:10" x14ac:dyDescent="0.3">
      <c r="A1497" s="3" t="str">
        <f t="shared" si="1553"/>
        <v>Московская область</v>
      </c>
      <c r="B1497">
        <f t="shared" si="1554"/>
        <v>2021</v>
      </c>
      <c r="C1497">
        <f t="shared" si="1555"/>
        <v>7</v>
      </c>
      <c r="D1497" s="11">
        <f t="shared" si="1545"/>
        <v>44379</v>
      </c>
      <c r="E1497" s="4">
        <f t="shared" si="1532"/>
        <v>44408</v>
      </c>
      <c r="F1497" s="1">
        <f t="shared" si="1530"/>
        <v>1</v>
      </c>
      <c r="G1497" s="12"/>
      <c r="I1497" s="11">
        <f t="shared" ref="I1497:J1497" si="1559">I1414</f>
        <v>0</v>
      </c>
      <c r="J1497" s="11">
        <f t="shared" si="1559"/>
        <v>44562</v>
      </c>
    </row>
    <row r="1498" spans="1:10" x14ac:dyDescent="0.3">
      <c r="A1498" s="3" t="str">
        <f t="shared" si="1553"/>
        <v>Санкт-Петербург</v>
      </c>
      <c r="B1498">
        <f t="shared" si="1554"/>
        <v>2021</v>
      </c>
      <c r="C1498">
        <f t="shared" si="1555"/>
        <v>7</v>
      </c>
      <c r="D1498" s="11">
        <f t="shared" si="1545"/>
        <v>44379</v>
      </c>
      <c r="E1498" s="4">
        <f t="shared" si="1532"/>
        <v>44408</v>
      </c>
      <c r="F1498" s="1">
        <f t="shared" si="1530"/>
        <v>1</v>
      </c>
      <c r="G1498" s="12"/>
      <c r="I1498" s="11">
        <f t="shared" ref="I1498:J1498" si="1560">I1415</f>
        <v>0</v>
      </c>
      <c r="J1498" s="11">
        <f t="shared" si="1560"/>
        <v>44562</v>
      </c>
    </row>
    <row r="1499" spans="1:10" x14ac:dyDescent="0.3">
      <c r="A1499" s="3" t="str">
        <f t="shared" si="1553"/>
        <v>Ленинградская область</v>
      </c>
      <c r="B1499">
        <f t="shared" si="1554"/>
        <v>2021</v>
      </c>
      <c r="C1499">
        <f t="shared" si="1555"/>
        <v>7</v>
      </c>
      <c r="D1499" s="11">
        <f t="shared" si="1545"/>
        <v>44379</v>
      </c>
      <c r="E1499" s="4">
        <f t="shared" si="1532"/>
        <v>44408</v>
      </c>
      <c r="F1499" s="1">
        <f t="shared" si="1530"/>
        <v>0</v>
      </c>
      <c r="G1499" s="12"/>
      <c r="I1499" s="11">
        <f t="shared" ref="I1499:J1499" si="1561">I1416</f>
        <v>0</v>
      </c>
      <c r="J1499" s="11">
        <f t="shared" si="1561"/>
        <v>0</v>
      </c>
    </row>
    <row r="1500" spans="1:10" x14ac:dyDescent="0.3">
      <c r="A1500" s="3" t="str">
        <f t="shared" si="1553"/>
        <v>Республика Адыгея</v>
      </c>
      <c r="B1500">
        <f t="shared" si="1554"/>
        <v>2021</v>
      </c>
      <c r="C1500">
        <f t="shared" si="1555"/>
        <v>7</v>
      </c>
      <c r="D1500" s="11">
        <f t="shared" si="1545"/>
        <v>44379</v>
      </c>
      <c r="E1500" s="4">
        <f t="shared" si="1532"/>
        <v>44408</v>
      </c>
      <c r="F1500" s="1">
        <f t="shared" si="1530"/>
        <v>0</v>
      </c>
      <c r="G1500" s="12"/>
      <c r="I1500" s="11">
        <f t="shared" ref="I1500:J1500" si="1562">I1417</f>
        <v>0</v>
      </c>
      <c r="J1500" s="11">
        <f t="shared" si="1562"/>
        <v>0</v>
      </c>
    </row>
    <row r="1501" spans="1:10" x14ac:dyDescent="0.3">
      <c r="A1501" s="3" t="str">
        <f t="shared" si="1553"/>
        <v>Республика Алтай</v>
      </c>
      <c r="B1501">
        <f t="shared" si="1554"/>
        <v>2021</v>
      </c>
      <c r="C1501">
        <f t="shared" si="1555"/>
        <v>7</v>
      </c>
      <c r="D1501" s="11">
        <f t="shared" si="1545"/>
        <v>44379</v>
      </c>
      <c r="E1501" s="4">
        <f t="shared" si="1532"/>
        <v>44408</v>
      </c>
      <c r="F1501" s="1">
        <f t="shared" si="1530"/>
        <v>0</v>
      </c>
      <c r="G1501" s="12"/>
      <c r="I1501" s="11">
        <f t="shared" ref="I1501:J1501" si="1563">I1418</f>
        <v>43922</v>
      </c>
      <c r="J1501" s="11">
        <f t="shared" si="1563"/>
        <v>44012</v>
      </c>
    </row>
    <row r="1502" spans="1:10" x14ac:dyDescent="0.3">
      <c r="A1502" s="3" t="str">
        <f t="shared" si="1553"/>
        <v>Республика Башкортостан</v>
      </c>
      <c r="B1502">
        <f t="shared" si="1554"/>
        <v>2021</v>
      </c>
      <c r="C1502">
        <f t="shared" si="1555"/>
        <v>7</v>
      </c>
      <c r="D1502" s="11">
        <f t="shared" si="1545"/>
        <v>44379</v>
      </c>
      <c r="E1502" s="4">
        <f t="shared" si="1532"/>
        <v>44408</v>
      </c>
      <c r="F1502" s="1">
        <f t="shared" si="1530"/>
        <v>0</v>
      </c>
      <c r="G1502" s="12"/>
      <c r="I1502" s="11">
        <f t="shared" ref="I1502:J1502" si="1564">I1419</f>
        <v>580000</v>
      </c>
      <c r="J1502" s="11">
        <f t="shared" si="1564"/>
        <v>580000</v>
      </c>
    </row>
    <row r="1503" spans="1:10" x14ac:dyDescent="0.3">
      <c r="A1503" s="3" t="str">
        <f t="shared" si="1553"/>
        <v>Республика Бурятия</v>
      </c>
      <c r="B1503">
        <f t="shared" si="1554"/>
        <v>2021</v>
      </c>
      <c r="C1503">
        <f t="shared" si="1555"/>
        <v>7</v>
      </c>
      <c r="D1503" s="11">
        <f t="shared" si="1545"/>
        <v>44379</v>
      </c>
      <c r="E1503" s="4">
        <f t="shared" si="1532"/>
        <v>44408</v>
      </c>
      <c r="F1503" s="1">
        <f t="shared" si="1530"/>
        <v>0</v>
      </c>
      <c r="G1503" s="12"/>
      <c r="I1503" s="11">
        <f t="shared" ref="I1503:J1503" si="1565">I1420</f>
        <v>43891</v>
      </c>
      <c r="J1503" s="11">
        <f t="shared" si="1565"/>
        <v>44075</v>
      </c>
    </row>
    <row r="1504" spans="1:10" x14ac:dyDescent="0.3">
      <c r="A1504" s="3" t="str">
        <f t="shared" si="1553"/>
        <v>Республика Дагестан</v>
      </c>
      <c r="B1504">
        <f t="shared" si="1554"/>
        <v>2021</v>
      </c>
      <c r="C1504">
        <f t="shared" si="1555"/>
        <v>7</v>
      </c>
      <c r="D1504" s="11">
        <f t="shared" si="1545"/>
        <v>44379</v>
      </c>
      <c r="E1504" s="4">
        <f t="shared" si="1532"/>
        <v>44408</v>
      </c>
      <c r="F1504" s="1">
        <f t="shared" si="1530"/>
        <v>0</v>
      </c>
      <c r="G1504" s="12"/>
      <c r="I1504" s="11">
        <f t="shared" ref="I1504:J1504" si="1566">I1421</f>
        <v>580000</v>
      </c>
      <c r="J1504" s="11">
        <f t="shared" si="1566"/>
        <v>580000</v>
      </c>
    </row>
    <row r="1505" spans="1:10" x14ac:dyDescent="0.3">
      <c r="A1505" s="3" t="str">
        <f t="shared" si="1553"/>
        <v>Республика Ингушетия</v>
      </c>
      <c r="B1505">
        <f t="shared" si="1554"/>
        <v>2021</v>
      </c>
      <c r="C1505">
        <f t="shared" si="1555"/>
        <v>7</v>
      </c>
      <c r="D1505" s="11">
        <f t="shared" si="1545"/>
        <v>44379</v>
      </c>
      <c r="E1505" s="4">
        <f t="shared" si="1532"/>
        <v>44408</v>
      </c>
      <c r="F1505" s="1">
        <f t="shared" si="1530"/>
        <v>0</v>
      </c>
      <c r="G1505" s="12"/>
      <c r="I1505" s="11">
        <f t="shared" ref="I1505:J1505" si="1567">I1422</f>
        <v>580000</v>
      </c>
      <c r="J1505" s="11">
        <f t="shared" si="1567"/>
        <v>580000</v>
      </c>
    </row>
    <row r="1506" spans="1:10" x14ac:dyDescent="0.3">
      <c r="A1506" s="3" t="str">
        <f t="shared" si="1553"/>
        <v>Кабардино-Балкарская Республика</v>
      </c>
      <c r="B1506">
        <f t="shared" si="1554"/>
        <v>2021</v>
      </c>
      <c r="C1506">
        <f t="shared" si="1555"/>
        <v>7</v>
      </c>
      <c r="D1506" s="11">
        <f t="shared" si="1545"/>
        <v>44379</v>
      </c>
      <c r="E1506" s="4">
        <f t="shared" si="1532"/>
        <v>44408</v>
      </c>
      <c r="F1506" s="1">
        <f t="shared" si="1530"/>
        <v>0</v>
      </c>
      <c r="G1506" s="12"/>
      <c r="I1506" s="11">
        <f t="shared" ref="I1506:J1506" si="1568">I1423</f>
        <v>580000</v>
      </c>
      <c r="J1506" s="11">
        <f t="shared" si="1568"/>
        <v>580000</v>
      </c>
    </row>
    <row r="1507" spans="1:10" x14ac:dyDescent="0.3">
      <c r="A1507" s="3" t="str">
        <f t="shared" si="1553"/>
        <v>Республика Калмыкия</v>
      </c>
      <c r="B1507">
        <f t="shared" si="1554"/>
        <v>2021</v>
      </c>
      <c r="C1507">
        <f t="shared" si="1555"/>
        <v>7</v>
      </c>
      <c r="D1507" s="11">
        <f t="shared" si="1545"/>
        <v>44379</v>
      </c>
      <c r="E1507" s="4">
        <f t="shared" si="1532"/>
        <v>44408</v>
      </c>
      <c r="F1507" s="1">
        <f t="shared" si="1530"/>
        <v>0</v>
      </c>
      <c r="G1507" s="12"/>
      <c r="I1507" s="11">
        <f t="shared" ref="I1507:J1507" si="1569">I1424</f>
        <v>43922</v>
      </c>
      <c r="J1507" s="11">
        <f t="shared" si="1569"/>
        <v>44134</v>
      </c>
    </row>
    <row r="1508" spans="1:10" x14ac:dyDescent="0.3">
      <c r="A1508" s="3" t="str">
        <f t="shared" si="1553"/>
        <v>Карачаево-Черкесская Республика</v>
      </c>
      <c r="B1508">
        <f t="shared" si="1554"/>
        <v>2021</v>
      </c>
      <c r="C1508">
        <f t="shared" si="1555"/>
        <v>7</v>
      </c>
      <c r="D1508" s="11">
        <f t="shared" si="1545"/>
        <v>44379</v>
      </c>
      <c r="E1508" s="4">
        <f t="shared" si="1532"/>
        <v>44408</v>
      </c>
      <c r="F1508" s="1">
        <f t="shared" si="1530"/>
        <v>1</v>
      </c>
      <c r="G1508" s="12"/>
      <c r="I1508" s="11">
        <f t="shared" ref="I1508:J1508" si="1570">I1425</f>
        <v>43922</v>
      </c>
      <c r="J1508" s="11">
        <f t="shared" si="1570"/>
        <v>580000</v>
      </c>
    </row>
    <row r="1509" spans="1:10" x14ac:dyDescent="0.3">
      <c r="A1509" s="3" t="str">
        <f t="shared" si="1553"/>
        <v>Республика Коми</v>
      </c>
      <c r="B1509">
        <f t="shared" si="1554"/>
        <v>2021</v>
      </c>
      <c r="C1509">
        <f t="shared" si="1555"/>
        <v>7</v>
      </c>
      <c r="D1509" s="11">
        <f t="shared" si="1545"/>
        <v>44379</v>
      </c>
      <c r="E1509" s="4">
        <f t="shared" si="1532"/>
        <v>44408</v>
      </c>
      <c r="F1509" s="1">
        <f t="shared" si="1530"/>
        <v>0</v>
      </c>
      <c r="G1509" s="12"/>
      <c r="I1509" s="11">
        <f t="shared" ref="I1509:J1509" si="1571">I1426</f>
        <v>43891</v>
      </c>
      <c r="J1509" s="11">
        <f t="shared" si="1571"/>
        <v>44012</v>
      </c>
    </row>
    <row r="1510" spans="1:10" x14ac:dyDescent="0.3">
      <c r="A1510" s="3" t="str">
        <f t="shared" si="1553"/>
        <v>Республика Крым</v>
      </c>
      <c r="B1510">
        <f t="shared" si="1554"/>
        <v>2021</v>
      </c>
      <c r="C1510">
        <f t="shared" si="1555"/>
        <v>7</v>
      </c>
      <c r="D1510" s="11">
        <f t="shared" si="1545"/>
        <v>44379</v>
      </c>
      <c r="E1510" s="4">
        <f t="shared" si="1532"/>
        <v>44408</v>
      </c>
      <c r="F1510" s="1">
        <f t="shared" si="1530"/>
        <v>1</v>
      </c>
      <c r="G1510" s="12"/>
      <c r="I1510" s="11">
        <f t="shared" ref="I1510:J1510" si="1572">I1427</f>
        <v>43922</v>
      </c>
      <c r="J1510" s="11">
        <f t="shared" si="1572"/>
        <v>580000</v>
      </c>
    </row>
    <row r="1511" spans="1:10" x14ac:dyDescent="0.3">
      <c r="A1511" s="3" t="str">
        <f t="shared" si="1553"/>
        <v>Республика Марий Эл</v>
      </c>
      <c r="B1511">
        <f t="shared" si="1554"/>
        <v>2021</v>
      </c>
      <c r="C1511">
        <f t="shared" si="1555"/>
        <v>7</v>
      </c>
      <c r="D1511" s="11">
        <f t="shared" si="1545"/>
        <v>44379</v>
      </c>
      <c r="E1511" s="4">
        <f t="shared" si="1532"/>
        <v>44408</v>
      </c>
      <c r="F1511" s="1">
        <f t="shared" si="1530"/>
        <v>0</v>
      </c>
      <c r="G1511" s="12"/>
      <c r="I1511" s="11">
        <f t="shared" ref="I1511:J1511" si="1573">I1428</f>
        <v>580000</v>
      </c>
      <c r="J1511" s="11">
        <f t="shared" si="1573"/>
        <v>580000</v>
      </c>
    </row>
    <row r="1512" spans="1:10" x14ac:dyDescent="0.3">
      <c r="A1512" s="3" t="str">
        <f t="shared" si="1553"/>
        <v>Республика Мордовия</v>
      </c>
      <c r="B1512">
        <f t="shared" si="1554"/>
        <v>2021</v>
      </c>
      <c r="C1512">
        <f t="shared" si="1555"/>
        <v>7</v>
      </c>
      <c r="D1512" s="11">
        <f t="shared" si="1545"/>
        <v>44379</v>
      </c>
      <c r="E1512" s="4">
        <f t="shared" si="1532"/>
        <v>44408</v>
      </c>
      <c r="F1512" s="1">
        <f t="shared" si="1530"/>
        <v>1</v>
      </c>
      <c r="G1512" s="12"/>
      <c r="I1512" s="11">
        <f t="shared" ref="I1512:J1512" si="1574">I1429</f>
        <v>43922</v>
      </c>
      <c r="J1512" s="11">
        <f t="shared" si="1574"/>
        <v>580000</v>
      </c>
    </row>
    <row r="1513" spans="1:10" x14ac:dyDescent="0.3">
      <c r="A1513" s="3" t="str">
        <f t="shared" si="1553"/>
        <v>Республика Саха (Якутия)</v>
      </c>
      <c r="B1513">
        <f t="shared" si="1554"/>
        <v>2021</v>
      </c>
      <c r="C1513">
        <f t="shared" si="1555"/>
        <v>7</v>
      </c>
      <c r="D1513" s="11">
        <f t="shared" si="1545"/>
        <v>44379</v>
      </c>
      <c r="E1513" s="4">
        <f t="shared" si="1532"/>
        <v>44408</v>
      </c>
      <c r="F1513" s="1">
        <f t="shared" si="1530"/>
        <v>0</v>
      </c>
      <c r="G1513" s="12"/>
      <c r="I1513" s="11">
        <f t="shared" ref="I1513:J1513" si="1575">I1430</f>
        <v>580000</v>
      </c>
      <c r="J1513" s="11">
        <f t="shared" si="1575"/>
        <v>580000</v>
      </c>
    </row>
    <row r="1514" spans="1:10" x14ac:dyDescent="0.3">
      <c r="A1514" s="3" t="str">
        <f t="shared" si="1553"/>
        <v xml:space="preserve">Республика Северная Осетия-Алания </v>
      </c>
      <c r="B1514">
        <f t="shared" si="1554"/>
        <v>2021</v>
      </c>
      <c r="C1514">
        <f t="shared" si="1555"/>
        <v>7</v>
      </c>
      <c r="D1514" s="11">
        <f t="shared" si="1545"/>
        <v>44379</v>
      </c>
      <c r="E1514" s="4">
        <f t="shared" si="1532"/>
        <v>44408</v>
      </c>
      <c r="F1514" s="1">
        <f t="shared" si="1530"/>
        <v>0</v>
      </c>
      <c r="G1514" s="12"/>
      <c r="I1514" s="11">
        <f t="shared" ref="I1514:J1514" si="1576">I1431</f>
        <v>580000</v>
      </c>
      <c r="J1514" s="11">
        <f t="shared" si="1576"/>
        <v>580000</v>
      </c>
    </row>
    <row r="1515" spans="1:10" x14ac:dyDescent="0.3">
      <c r="A1515" s="3" t="str">
        <f t="shared" si="1553"/>
        <v>Республика Татарстан</v>
      </c>
      <c r="B1515">
        <f t="shared" si="1554"/>
        <v>2021</v>
      </c>
      <c r="C1515">
        <f t="shared" si="1555"/>
        <v>7</v>
      </c>
      <c r="D1515" s="11">
        <f t="shared" si="1545"/>
        <v>44379</v>
      </c>
      <c r="E1515" s="4">
        <f t="shared" si="1532"/>
        <v>44408</v>
      </c>
      <c r="F1515" s="1">
        <f t="shared" si="1530"/>
        <v>0</v>
      </c>
      <c r="G1515" s="12"/>
      <c r="I1515" s="11">
        <f t="shared" ref="I1515:J1515" si="1577">I1432</f>
        <v>580000</v>
      </c>
      <c r="J1515" s="11">
        <f t="shared" si="1577"/>
        <v>580000</v>
      </c>
    </row>
    <row r="1516" spans="1:10" x14ac:dyDescent="0.3">
      <c r="A1516" s="3" t="str">
        <f t="shared" si="1553"/>
        <v>Республика Тыва</v>
      </c>
      <c r="B1516">
        <f t="shared" si="1554"/>
        <v>2021</v>
      </c>
      <c r="C1516">
        <f t="shared" si="1555"/>
        <v>7</v>
      </c>
      <c r="D1516" s="11">
        <f t="shared" si="1545"/>
        <v>44379</v>
      </c>
      <c r="E1516" s="4">
        <f t="shared" si="1532"/>
        <v>44408</v>
      </c>
      <c r="F1516" s="1">
        <f t="shared" si="1530"/>
        <v>0</v>
      </c>
      <c r="G1516" s="12"/>
      <c r="I1516" s="11">
        <f t="shared" ref="I1516:J1516" si="1578">I1433</f>
        <v>580000</v>
      </c>
      <c r="J1516" s="11">
        <f t="shared" si="1578"/>
        <v>580000</v>
      </c>
    </row>
    <row r="1517" spans="1:10" x14ac:dyDescent="0.3">
      <c r="A1517" s="3" t="str">
        <f t="shared" si="1553"/>
        <v>Удмуртская Республика</v>
      </c>
      <c r="B1517">
        <f t="shared" si="1554"/>
        <v>2021</v>
      </c>
      <c r="C1517">
        <f t="shared" si="1555"/>
        <v>7</v>
      </c>
      <c r="D1517" s="11">
        <f t="shared" si="1545"/>
        <v>44379</v>
      </c>
      <c r="E1517" s="4">
        <f t="shared" si="1532"/>
        <v>44408</v>
      </c>
      <c r="F1517" s="1">
        <f t="shared" si="1530"/>
        <v>0</v>
      </c>
      <c r="G1517" s="12"/>
      <c r="I1517" s="11">
        <f t="shared" ref="I1517:J1517" si="1579">I1434</f>
        <v>580000</v>
      </c>
      <c r="J1517" s="11">
        <f t="shared" si="1579"/>
        <v>580000</v>
      </c>
    </row>
    <row r="1518" spans="1:10" x14ac:dyDescent="0.3">
      <c r="A1518" s="3" t="str">
        <f t="shared" si="1553"/>
        <v>Республика Хакасия</v>
      </c>
      <c r="B1518">
        <f t="shared" si="1554"/>
        <v>2021</v>
      </c>
      <c r="C1518">
        <f t="shared" si="1555"/>
        <v>7</v>
      </c>
      <c r="D1518" s="11">
        <f t="shared" si="1545"/>
        <v>44379</v>
      </c>
      <c r="E1518" s="4">
        <f t="shared" si="1532"/>
        <v>44408</v>
      </c>
      <c r="F1518" s="1">
        <f t="shared" si="1530"/>
        <v>0</v>
      </c>
      <c r="G1518" s="12"/>
      <c r="I1518" s="11">
        <f t="shared" ref="I1518:J1518" si="1580">I1435</f>
        <v>580000</v>
      </c>
      <c r="J1518" s="11">
        <f t="shared" si="1580"/>
        <v>580000</v>
      </c>
    </row>
    <row r="1519" spans="1:10" x14ac:dyDescent="0.3">
      <c r="A1519" s="3" t="str">
        <f t="shared" si="1553"/>
        <v>Чеченская Республика</v>
      </c>
      <c r="B1519">
        <f t="shared" si="1554"/>
        <v>2021</v>
      </c>
      <c r="C1519">
        <f t="shared" si="1555"/>
        <v>7</v>
      </c>
      <c r="D1519" s="11">
        <f t="shared" si="1545"/>
        <v>44379</v>
      </c>
      <c r="E1519" s="4">
        <f t="shared" si="1532"/>
        <v>44408</v>
      </c>
      <c r="F1519" s="1">
        <f t="shared" si="1530"/>
        <v>0</v>
      </c>
      <c r="G1519" s="12"/>
      <c r="I1519" s="11">
        <f t="shared" ref="I1519:J1519" si="1581">I1436</f>
        <v>43922</v>
      </c>
      <c r="J1519" s="11">
        <f t="shared" si="1581"/>
        <v>44012</v>
      </c>
    </row>
    <row r="1520" spans="1:10" x14ac:dyDescent="0.3">
      <c r="A1520" s="3" t="str">
        <f t="shared" si="1553"/>
        <v>Чувашская Республика - Чувашия</v>
      </c>
      <c r="B1520">
        <f t="shared" si="1554"/>
        <v>2021</v>
      </c>
      <c r="C1520">
        <f t="shared" si="1555"/>
        <v>7</v>
      </c>
      <c r="D1520" s="11">
        <f t="shared" si="1545"/>
        <v>44379</v>
      </c>
      <c r="E1520" s="4">
        <f t="shared" si="1532"/>
        <v>44408</v>
      </c>
      <c r="F1520" s="1">
        <f t="shared" si="1530"/>
        <v>0</v>
      </c>
      <c r="G1520" s="12"/>
      <c r="I1520" s="11">
        <f t="shared" ref="I1520:J1520" si="1582">I1437</f>
        <v>580000</v>
      </c>
      <c r="J1520" s="11">
        <f t="shared" si="1582"/>
        <v>580000</v>
      </c>
    </row>
    <row r="1521" spans="1:10" x14ac:dyDescent="0.3">
      <c r="A1521" s="3" t="str">
        <f t="shared" si="1553"/>
        <v>Алтайский Край</v>
      </c>
      <c r="B1521">
        <f t="shared" si="1554"/>
        <v>2021</v>
      </c>
      <c r="C1521">
        <f t="shared" si="1555"/>
        <v>7</v>
      </c>
      <c r="D1521" s="11">
        <f t="shared" si="1545"/>
        <v>44379</v>
      </c>
      <c r="E1521" s="4">
        <f t="shared" si="1532"/>
        <v>44408</v>
      </c>
      <c r="F1521" s="1">
        <f t="shared" si="1530"/>
        <v>0</v>
      </c>
      <c r="G1521" s="12"/>
      <c r="I1521" s="11">
        <f t="shared" ref="I1521:J1521" si="1583">I1438</f>
        <v>580000</v>
      </c>
      <c r="J1521" s="11">
        <f t="shared" si="1583"/>
        <v>580000</v>
      </c>
    </row>
    <row r="1522" spans="1:10" x14ac:dyDescent="0.3">
      <c r="A1522" s="3" t="str">
        <f t="shared" si="1553"/>
        <v>Забайкальский Край</v>
      </c>
      <c r="B1522">
        <f t="shared" si="1554"/>
        <v>2021</v>
      </c>
      <c r="C1522">
        <f t="shared" si="1555"/>
        <v>7</v>
      </c>
      <c r="D1522" s="11">
        <f t="shared" si="1545"/>
        <v>44379</v>
      </c>
      <c r="E1522" s="4">
        <f t="shared" si="1532"/>
        <v>44408</v>
      </c>
      <c r="F1522" s="1">
        <f t="shared" si="1530"/>
        <v>0</v>
      </c>
      <c r="G1522" s="12"/>
      <c r="I1522" s="11">
        <f t="shared" ref="I1522:J1522" si="1584">I1439</f>
        <v>43922</v>
      </c>
      <c r="J1522" s="11">
        <f t="shared" si="1584"/>
        <v>44012</v>
      </c>
    </row>
    <row r="1523" spans="1:10" x14ac:dyDescent="0.3">
      <c r="A1523" s="3" t="str">
        <f t="shared" si="1553"/>
        <v>Камчатский Край</v>
      </c>
      <c r="B1523">
        <f t="shared" si="1554"/>
        <v>2021</v>
      </c>
      <c r="C1523">
        <f t="shared" si="1555"/>
        <v>7</v>
      </c>
      <c r="D1523" s="11">
        <f t="shared" si="1545"/>
        <v>44379</v>
      </c>
      <c r="E1523" s="4">
        <f t="shared" si="1532"/>
        <v>44408</v>
      </c>
      <c r="F1523" s="1">
        <f t="shared" si="1530"/>
        <v>0</v>
      </c>
      <c r="G1523" s="12"/>
      <c r="I1523" s="11">
        <f t="shared" ref="I1523:J1523" si="1585">I1440</f>
        <v>580000</v>
      </c>
      <c r="J1523" s="11">
        <f t="shared" si="1585"/>
        <v>580000</v>
      </c>
    </row>
    <row r="1524" spans="1:10" x14ac:dyDescent="0.3">
      <c r="A1524" s="3" t="str">
        <f t="shared" si="1553"/>
        <v>Краснодарский Край</v>
      </c>
      <c r="B1524">
        <f t="shared" si="1554"/>
        <v>2021</v>
      </c>
      <c r="C1524">
        <f t="shared" si="1555"/>
        <v>7</v>
      </c>
      <c r="D1524" s="11">
        <f t="shared" si="1545"/>
        <v>44379</v>
      </c>
      <c r="E1524" s="4">
        <f t="shared" si="1532"/>
        <v>44408</v>
      </c>
      <c r="F1524" s="1">
        <f t="shared" si="1530"/>
        <v>0</v>
      </c>
      <c r="G1524" s="12"/>
      <c r="I1524" s="11">
        <f t="shared" ref="I1524:J1524" si="1586">I1441</f>
        <v>580000</v>
      </c>
      <c r="J1524" s="11">
        <f t="shared" si="1586"/>
        <v>580000</v>
      </c>
    </row>
    <row r="1525" spans="1:10" x14ac:dyDescent="0.3">
      <c r="A1525" s="3" t="str">
        <f t="shared" si="1553"/>
        <v>Красноярский Край</v>
      </c>
      <c r="B1525">
        <f t="shared" si="1554"/>
        <v>2021</v>
      </c>
      <c r="C1525">
        <f t="shared" si="1555"/>
        <v>7</v>
      </c>
      <c r="D1525" s="11">
        <f t="shared" si="1545"/>
        <v>44379</v>
      </c>
      <c r="E1525" s="4">
        <f t="shared" si="1532"/>
        <v>44408</v>
      </c>
      <c r="F1525" s="1">
        <f t="shared" si="1530"/>
        <v>0</v>
      </c>
      <c r="G1525" s="12"/>
      <c r="I1525" s="11">
        <f t="shared" ref="I1525:J1525" si="1587">I1442</f>
        <v>580000</v>
      </c>
      <c r="J1525" s="11">
        <f t="shared" si="1587"/>
        <v>580000</v>
      </c>
    </row>
    <row r="1526" spans="1:10" x14ac:dyDescent="0.3">
      <c r="A1526" s="3" t="str">
        <f t="shared" si="1553"/>
        <v>Пермский Край</v>
      </c>
      <c r="B1526">
        <f t="shared" si="1554"/>
        <v>2021</v>
      </c>
      <c r="C1526">
        <f t="shared" si="1555"/>
        <v>7</v>
      </c>
      <c r="D1526" s="11">
        <f t="shared" si="1545"/>
        <v>44379</v>
      </c>
      <c r="E1526" s="4">
        <f t="shared" si="1532"/>
        <v>44408</v>
      </c>
      <c r="F1526" s="1">
        <f t="shared" si="1530"/>
        <v>0</v>
      </c>
      <c r="G1526" s="12"/>
      <c r="I1526" s="11">
        <f t="shared" ref="I1526:J1526" si="1588">I1443</f>
        <v>580000</v>
      </c>
      <c r="J1526" s="11">
        <f t="shared" si="1588"/>
        <v>580000</v>
      </c>
    </row>
    <row r="1527" spans="1:10" x14ac:dyDescent="0.3">
      <c r="A1527" s="3" t="str">
        <f t="shared" si="1553"/>
        <v>Приморский Край</v>
      </c>
      <c r="B1527">
        <f t="shared" si="1554"/>
        <v>2021</v>
      </c>
      <c r="C1527">
        <f t="shared" si="1555"/>
        <v>7</v>
      </c>
      <c r="D1527" s="11">
        <f t="shared" si="1545"/>
        <v>44379</v>
      </c>
      <c r="E1527" s="4">
        <f t="shared" si="1532"/>
        <v>44408</v>
      </c>
      <c r="F1527" s="1">
        <f t="shared" si="1530"/>
        <v>0</v>
      </c>
      <c r="G1527" s="12"/>
      <c r="I1527" s="11">
        <f t="shared" ref="I1527:J1527" si="1589">I1444</f>
        <v>580000</v>
      </c>
      <c r="J1527" s="11">
        <f t="shared" si="1589"/>
        <v>580000</v>
      </c>
    </row>
    <row r="1528" spans="1:10" x14ac:dyDescent="0.3">
      <c r="A1528" s="3" t="str">
        <f t="shared" si="1553"/>
        <v>Ставропольский Край</v>
      </c>
      <c r="B1528">
        <f t="shared" si="1554"/>
        <v>2021</v>
      </c>
      <c r="C1528">
        <f t="shared" si="1555"/>
        <v>7</v>
      </c>
      <c r="D1528" s="11">
        <f t="shared" si="1545"/>
        <v>44379</v>
      </c>
      <c r="E1528" s="4">
        <f t="shared" si="1532"/>
        <v>44408</v>
      </c>
      <c r="F1528" s="1">
        <f t="shared" si="1530"/>
        <v>0</v>
      </c>
      <c r="G1528" s="12"/>
      <c r="I1528" s="11">
        <f t="shared" ref="I1528:J1528" si="1590">I1445</f>
        <v>580000</v>
      </c>
      <c r="J1528" s="11">
        <f t="shared" si="1590"/>
        <v>580000</v>
      </c>
    </row>
    <row r="1529" spans="1:10" x14ac:dyDescent="0.3">
      <c r="A1529" s="3" t="str">
        <f t="shared" si="1553"/>
        <v>Хабаровский Край</v>
      </c>
      <c r="B1529">
        <f t="shared" si="1554"/>
        <v>2021</v>
      </c>
      <c r="C1529">
        <f t="shared" si="1555"/>
        <v>7</v>
      </c>
      <c r="D1529" s="11">
        <f t="shared" si="1545"/>
        <v>44379</v>
      </c>
      <c r="E1529" s="4">
        <f t="shared" si="1532"/>
        <v>44408</v>
      </c>
      <c r="F1529" s="1">
        <f t="shared" si="1530"/>
        <v>0</v>
      </c>
      <c r="G1529" s="12"/>
      <c r="I1529" s="11">
        <f t="shared" ref="I1529:J1529" si="1591">I1446</f>
        <v>580000</v>
      </c>
      <c r="J1529" s="11">
        <f t="shared" si="1591"/>
        <v>580000</v>
      </c>
    </row>
    <row r="1530" spans="1:10" x14ac:dyDescent="0.3">
      <c r="A1530" s="3" t="str">
        <f t="shared" si="1553"/>
        <v>Амурская Область</v>
      </c>
      <c r="B1530">
        <f t="shared" si="1554"/>
        <v>2021</v>
      </c>
      <c r="C1530">
        <f t="shared" si="1555"/>
        <v>7</v>
      </c>
      <c r="D1530" s="11">
        <f t="shared" si="1545"/>
        <v>44379</v>
      </c>
      <c r="E1530" s="4">
        <f t="shared" si="1532"/>
        <v>44408</v>
      </c>
      <c r="F1530" s="1">
        <f t="shared" si="1530"/>
        <v>0</v>
      </c>
      <c r="G1530" s="12"/>
      <c r="I1530" s="11">
        <f t="shared" ref="I1530:J1530" si="1592">I1447</f>
        <v>580000</v>
      </c>
      <c r="J1530" s="11">
        <f t="shared" si="1592"/>
        <v>580000</v>
      </c>
    </row>
    <row r="1531" spans="1:10" x14ac:dyDescent="0.3">
      <c r="A1531" s="3" t="str">
        <f t="shared" si="1553"/>
        <v>Архангельская Область</v>
      </c>
      <c r="B1531">
        <f t="shared" si="1554"/>
        <v>2021</v>
      </c>
      <c r="C1531">
        <f t="shared" si="1555"/>
        <v>7</v>
      </c>
      <c r="D1531" s="11">
        <f t="shared" si="1545"/>
        <v>44379</v>
      </c>
      <c r="E1531" s="4">
        <f t="shared" si="1532"/>
        <v>44408</v>
      </c>
      <c r="F1531" s="1">
        <f t="shared" si="1530"/>
        <v>0</v>
      </c>
      <c r="G1531" s="12"/>
      <c r="I1531" s="11">
        <f t="shared" ref="I1531:J1531" si="1593">I1448</f>
        <v>580000</v>
      </c>
      <c r="J1531" s="11">
        <f t="shared" si="1593"/>
        <v>580000</v>
      </c>
    </row>
    <row r="1532" spans="1:10" x14ac:dyDescent="0.3">
      <c r="A1532" s="3" t="str">
        <f t="shared" si="1553"/>
        <v>Астраханская Область</v>
      </c>
      <c r="B1532">
        <f t="shared" si="1554"/>
        <v>2021</v>
      </c>
      <c r="C1532">
        <f t="shared" si="1555"/>
        <v>7</v>
      </c>
      <c r="D1532" s="11">
        <f t="shared" si="1545"/>
        <v>44379</v>
      </c>
      <c r="E1532" s="4">
        <f t="shared" si="1532"/>
        <v>44408</v>
      </c>
      <c r="F1532" s="1">
        <f t="shared" si="1530"/>
        <v>0</v>
      </c>
      <c r="G1532" s="12"/>
      <c r="I1532" s="11">
        <f t="shared" ref="I1532:J1532" si="1594">I1449</f>
        <v>580000</v>
      </c>
      <c r="J1532" s="11">
        <f t="shared" si="1594"/>
        <v>580000</v>
      </c>
    </row>
    <row r="1533" spans="1:10" x14ac:dyDescent="0.3">
      <c r="A1533" s="3" t="str">
        <f t="shared" si="1553"/>
        <v>Белгородская Область</v>
      </c>
      <c r="B1533">
        <f t="shared" si="1554"/>
        <v>2021</v>
      </c>
      <c r="C1533">
        <f t="shared" si="1555"/>
        <v>7</v>
      </c>
      <c r="D1533" s="11">
        <f t="shared" si="1545"/>
        <v>44379</v>
      </c>
      <c r="E1533" s="4">
        <f t="shared" si="1532"/>
        <v>44408</v>
      </c>
      <c r="F1533" s="1">
        <f t="shared" si="1530"/>
        <v>0</v>
      </c>
      <c r="G1533" s="12"/>
      <c r="I1533" s="11">
        <f t="shared" ref="I1533:J1533" si="1595">I1450</f>
        <v>580000</v>
      </c>
      <c r="J1533" s="11">
        <f t="shared" si="1595"/>
        <v>580000</v>
      </c>
    </row>
    <row r="1534" spans="1:10" x14ac:dyDescent="0.3">
      <c r="A1534" s="3" t="str">
        <f t="shared" si="1553"/>
        <v>Брянская Область</v>
      </c>
      <c r="B1534">
        <f t="shared" si="1554"/>
        <v>2021</v>
      </c>
      <c r="C1534">
        <f t="shared" si="1555"/>
        <v>7</v>
      </c>
      <c r="D1534" s="11">
        <f t="shared" si="1545"/>
        <v>44379</v>
      </c>
      <c r="E1534" s="4">
        <f t="shared" si="1532"/>
        <v>44408</v>
      </c>
      <c r="F1534" s="1">
        <f t="shared" si="1530"/>
        <v>0</v>
      </c>
      <c r="G1534" s="12"/>
      <c r="I1534" s="11">
        <f t="shared" ref="I1534:J1534" si="1596">I1451</f>
        <v>580000</v>
      </c>
      <c r="J1534" s="11">
        <f t="shared" si="1596"/>
        <v>580000</v>
      </c>
    </row>
    <row r="1535" spans="1:10" x14ac:dyDescent="0.3">
      <c r="A1535" s="3" t="str">
        <f t="shared" si="1553"/>
        <v>Владимирская Область</v>
      </c>
      <c r="B1535">
        <f t="shared" si="1554"/>
        <v>2021</v>
      </c>
      <c r="C1535">
        <f t="shared" si="1555"/>
        <v>7</v>
      </c>
      <c r="D1535" s="11">
        <f t="shared" si="1545"/>
        <v>44379</v>
      </c>
      <c r="E1535" s="4">
        <f t="shared" si="1532"/>
        <v>44408</v>
      </c>
      <c r="F1535" s="1">
        <f t="shared" si="1530"/>
        <v>0</v>
      </c>
      <c r="G1535" s="12"/>
      <c r="I1535" s="11">
        <f t="shared" ref="I1535:J1535" si="1597">I1452</f>
        <v>580000</v>
      </c>
      <c r="J1535" s="11">
        <f t="shared" si="1597"/>
        <v>580000</v>
      </c>
    </row>
    <row r="1536" spans="1:10" x14ac:dyDescent="0.3">
      <c r="A1536" s="3" t="str">
        <f t="shared" si="1553"/>
        <v>Волгоградская Область</v>
      </c>
      <c r="B1536">
        <f t="shared" si="1554"/>
        <v>2021</v>
      </c>
      <c r="C1536">
        <f t="shared" si="1555"/>
        <v>7</v>
      </c>
      <c r="D1536" s="11">
        <f t="shared" si="1545"/>
        <v>44379</v>
      </c>
      <c r="E1536" s="4">
        <f t="shared" si="1532"/>
        <v>44408</v>
      </c>
      <c r="F1536" s="1">
        <f t="shared" si="1530"/>
        <v>1</v>
      </c>
      <c r="G1536" s="12"/>
      <c r="I1536" s="11">
        <f t="shared" ref="I1536:J1536" si="1598">I1453</f>
        <v>43906</v>
      </c>
      <c r="J1536" s="11">
        <f t="shared" si="1598"/>
        <v>580000</v>
      </c>
    </row>
    <row r="1537" spans="1:10" x14ac:dyDescent="0.3">
      <c r="A1537" s="3" t="str">
        <f t="shared" si="1553"/>
        <v>Вологодская Область</v>
      </c>
      <c r="B1537">
        <f t="shared" si="1554"/>
        <v>2021</v>
      </c>
      <c r="C1537">
        <f t="shared" si="1555"/>
        <v>7</v>
      </c>
      <c r="D1537" s="11">
        <f t="shared" si="1545"/>
        <v>44379</v>
      </c>
      <c r="E1537" s="4">
        <f t="shared" si="1532"/>
        <v>44408</v>
      </c>
      <c r="F1537" s="1">
        <f t="shared" si="1530"/>
        <v>0</v>
      </c>
      <c r="G1537" s="12"/>
      <c r="I1537" s="11">
        <f t="shared" ref="I1537:J1537" si="1599">I1454</f>
        <v>580000</v>
      </c>
      <c r="J1537" s="11">
        <f t="shared" si="1599"/>
        <v>580000</v>
      </c>
    </row>
    <row r="1538" spans="1:10" x14ac:dyDescent="0.3">
      <c r="A1538" s="3" t="str">
        <f t="shared" si="1553"/>
        <v>Воронежская Область</v>
      </c>
      <c r="B1538">
        <f t="shared" si="1554"/>
        <v>2021</v>
      </c>
      <c r="C1538">
        <f t="shared" si="1555"/>
        <v>7</v>
      </c>
      <c r="D1538" s="11">
        <f t="shared" si="1545"/>
        <v>44379</v>
      </c>
      <c r="E1538" s="4">
        <f t="shared" si="1532"/>
        <v>44408</v>
      </c>
      <c r="F1538" s="1">
        <f t="shared" ref="F1538:F1601" si="1600">IF(OR(AND(I1538&lt;=D1538,J1538&gt;=E1538),AND(E1538&gt;=I1538,E1538&lt;=J1538)),1,0)</f>
        <v>0</v>
      </c>
      <c r="G1538" s="12"/>
      <c r="I1538" s="11">
        <f t="shared" ref="I1538:J1538" si="1601">I1455</f>
        <v>580000</v>
      </c>
      <c r="J1538" s="11">
        <f t="shared" si="1601"/>
        <v>580000</v>
      </c>
    </row>
    <row r="1539" spans="1:10" x14ac:dyDescent="0.3">
      <c r="A1539" s="3" t="str">
        <f t="shared" si="1553"/>
        <v>Ивановская Область</v>
      </c>
      <c r="B1539">
        <f t="shared" si="1554"/>
        <v>2021</v>
      </c>
      <c r="C1539">
        <f t="shared" si="1555"/>
        <v>7</v>
      </c>
      <c r="D1539" s="11">
        <f t="shared" si="1545"/>
        <v>44379</v>
      </c>
      <c r="E1539" s="4">
        <f t="shared" ref="E1539:E1602" si="1602">EOMONTH(D1539,0)</f>
        <v>44408</v>
      </c>
      <c r="F1539" s="1">
        <f t="shared" si="1600"/>
        <v>0</v>
      </c>
      <c r="G1539" s="12"/>
      <c r="I1539" s="11">
        <f t="shared" ref="I1539:J1539" si="1603">I1456</f>
        <v>580000</v>
      </c>
      <c r="J1539" s="11">
        <f t="shared" si="1603"/>
        <v>580000</v>
      </c>
    </row>
    <row r="1540" spans="1:10" x14ac:dyDescent="0.3">
      <c r="A1540" s="3" t="str">
        <f t="shared" si="1553"/>
        <v>Иркутская Область</v>
      </c>
      <c r="B1540">
        <f t="shared" si="1554"/>
        <v>2021</v>
      </c>
      <c r="C1540">
        <f t="shared" si="1555"/>
        <v>7</v>
      </c>
      <c r="D1540" s="11">
        <f t="shared" si="1545"/>
        <v>44379</v>
      </c>
      <c r="E1540" s="4">
        <f t="shared" si="1602"/>
        <v>44408</v>
      </c>
      <c r="F1540" s="1">
        <f t="shared" si="1600"/>
        <v>0</v>
      </c>
      <c r="G1540" s="12"/>
      <c r="I1540" s="11">
        <f t="shared" ref="I1540:J1540" si="1604">I1457</f>
        <v>580000</v>
      </c>
      <c r="J1540" s="11">
        <f t="shared" si="1604"/>
        <v>580000</v>
      </c>
    </row>
    <row r="1541" spans="1:10" x14ac:dyDescent="0.3">
      <c r="A1541" s="3" t="str">
        <f t="shared" si="1553"/>
        <v>Калининградская Область</v>
      </c>
      <c r="B1541">
        <f t="shared" si="1554"/>
        <v>2021</v>
      </c>
      <c r="C1541">
        <f t="shared" si="1555"/>
        <v>7</v>
      </c>
      <c r="D1541" s="11">
        <f t="shared" si="1545"/>
        <v>44379</v>
      </c>
      <c r="E1541" s="4">
        <f t="shared" si="1602"/>
        <v>44408</v>
      </c>
      <c r="F1541" s="1">
        <f t="shared" si="1600"/>
        <v>0</v>
      </c>
      <c r="G1541" s="12"/>
      <c r="I1541" s="11">
        <f t="shared" ref="I1541:J1541" si="1605">I1458</f>
        <v>580000</v>
      </c>
      <c r="J1541" s="11">
        <f t="shared" si="1605"/>
        <v>580000</v>
      </c>
    </row>
    <row r="1542" spans="1:10" x14ac:dyDescent="0.3">
      <c r="A1542" s="3" t="str">
        <f t="shared" si="1553"/>
        <v>Калужская Область</v>
      </c>
      <c r="B1542">
        <f t="shared" si="1554"/>
        <v>2021</v>
      </c>
      <c r="C1542">
        <f t="shared" si="1555"/>
        <v>7</v>
      </c>
      <c r="D1542" s="11">
        <f t="shared" si="1545"/>
        <v>44379</v>
      </c>
      <c r="E1542" s="4">
        <f t="shared" si="1602"/>
        <v>44408</v>
      </c>
      <c r="F1542" s="1">
        <f t="shared" si="1600"/>
        <v>0</v>
      </c>
      <c r="G1542" s="12"/>
      <c r="I1542" s="11">
        <f t="shared" ref="I1542:J1542" si="1606">I1459</f>
        <v>580000</v>
      </c>
      <c r="J1542" s="11">
        <f t="shared" si="1606"/>
        <v>580000</v>
      </c>
    </row>
    <row r="1543" spans="1:10" x14ac:dyDescent="0.3">
      <c r="A1543" s="3" t="str">
        <f t="shared" si="1553"/>
        <v>Кемеровская Область - Кузбасс</v>
      </c>
      <c r="B1543">
        <f t="shared" si="1554"/>
        <v>2021</v>
      </c>
      <c r="C1543">
        <f t="shared" si="1555"/>
        <v>7</v>
      </c>
      <c r="D1543" s="11">
        <f t="shared" si="1545"/>
        <v>44379</v>
      </c>
      <c r="E1543" s="4">
        <f t="shared" si="1602"/>
        <v>44408</v>
      </c>
      <c r="F1543" s="1">
        <f t="shared" si="1600"/>
        <v>0</v>
      </c>
      <c r="G1543" s="12"/>
      <c r="I1543" s="11">
        <f t="shared" ref="I1543:J1543" si="1607">I1460</f>
        <v>580000</v>
      </c>
      <c r="J1543" s="11">
        <f t="shared" si="1607"/>
        <v>580000</v>
      </c>
    </row>
    <row r="1544" spans="1:10" x14ac:dyDescent="0.3">
      <c r="A1544" s="3" t="str">
        <f t="shared" si="1553"/>
        <v>Кировская Область</v>
      </c>
      <c r="B1544">
        <f t="shared" si="1554"/>
        <v>2021</v>
      </c>
      <c r="C1544">
        <f t="shared" si="1555"/>
        <v>7</v>
      </c>
      <c r="D1544" s="11">
        <f t="shared" si="1545"/>
        <v>44379</v>
      </c>
      <c r="E1544" s="4">
        <f t="shared" si="1602"/>
        <v>44408</v>
      </c>
      <c r="F1544" s="1">
        <f t="shared" si="1600"/>
        <v>0</v>
      </c>
      <c r="G1544" s="12"/>
      <c r="I1544" s="11">
        <f t="shared" ref="I1544:J1544" si="1608">I1461</f>
        <v>580000</v>
      </c>
      <c r="J1544" s="11">
        <f t="shared" si="1608"/>
        <v>580000</v>
      </c>
    </row>
    <row r="1545" spans="1:10" x14ac:dyDescent="0.3">
      <c r="A1545" s="3" t="str">
        <f t="shared" si="1553"/>
        <v>Костромская Область</v>
      </c>
      <c r="B1545">
        <f t="shared" si="1554"/>
        <v>2021</v>
      </c>
      <c r="C1545">
        <f t="shared" si="1555"/>
        <v>7</v>
      </c>
      <c r="D1545" s="11">
        <f t="shared" si="1545"/>
        <v>44379</v>
      </c>
      <c r="E1545" s="4">
        <f t="shared" si="1602"/>
        <v>44408</v>
      </c>
      <c r="F1545" s="1">
        <f t="shared" si="1600"/>
        <v>0</v>
      </c>
      <c r="G1545" s="12"/>
      <c r="I1545" s="11">
        <f t="shared" ref="I1545:J1545" si="1609">I1462</f>
        <v>43922</v>
      </c>
      <c r="J1545" s="11">
        <f t="shared" si="1609"/>
        <v>44105</v>
      </c>
    </row>
    <row r="1546" spans="1:10" x14ac:dyDescent="0.3">
      <c r="A1546" s="3" t="str">
        <f t="shared" si="1553"/>
        <v>Курганская Область</v>
      </c>
      <c r="B1546">
        <f t="shared" si="1554"/>
        <v>2021</v>
      </c>
      <c r="C1546">
        <f t="shared" si="1555"/>
        <v>7</v>
      </c>
      <c r="D1546" s="11">
        <f t="shared" si="1545"/>
        <v>44379</v>
      </c>
      <c r="E1546" s="4">
        <f t="shared" si="1602"/>
        <v>44408</v>
      </c>
      <c r="F1546" s="1">
        <f t="shared" si="1600"/>
        <v>0</v>
      </c>
      <c r="G1546" s="12"/>
      <c r="I1546" s="11">
        <f t="shared" ref="I1546:J1546" si="1610">I1463</f>
        <v>580000</v>
      </c>
      <c r="J1546" s="11">
        <f t="shared" si="1610"/>
        <v>580000</v>
      </c>
    </row>
    <row r="1547" spans="1:10" x14ac:dyDescent="0.3">
      <c r="A1547" s="3" t="str">
        <f t="shared" si="1553"/>
        <v>Курская Область</v>
      </c>
      <c r="B1547">
        <f t="shared" si="1554"/>
        <v>2021</v>
      </c>
      <c r="C1547">
        <f t="shared" si="1555"/>
        <v>7</v>
      </c>
      <c r="D1547" s="11">
        <f t="shared" si="1545"/>
        <v>44379</v>
      </c>
      <c r="E1547" s="4">
        <f t="shared" si="1602"/>
        <v>44408</v>
      </c>
      <c r="F1547" s="1">
        <f t="shared" si="1600"/>
        <v>1</v>
      </c>
      <c r="G1547" s="12"/>
      <c r="I1547" s="11">
        <f t="shared" ref="I1547:J1547" si="1611">I1464</f>
        <v>43922</v>
      </c>
      <c r="J1547" s="11">
        <f t="shared" si="1611"/>
        <v>44561</v>
      </c>
    </row>
    <row r="1548" spans="1:10" x14ac:dyDescent="0.3">
      <c r="A1548" s="3" t="str">
        <f t="shared" si="1553"/>
        <v>Липецкая Область</v>
      </c>
      <c r="B1548">
        <f t="shared" si="1554"/>
        <v>2021</v>
      </c>
      <c r="C1548">
        <f t="shared" si="1555"/>
        <v>7</v>
      </c>
      <c r="D1548" s="11">
        <f t="shared" si="1545"/>
        <v>44379</v>
      </c>
      <c r="E1548" s="4">
        <f t="shared" si="1602"/>
        <v>44408</v>
      </c>
      <c r="F1548" s="1">
        <f t="shared" si="1600"/>
        <v>0</v>
      </c>
      <c r="G1548" s="12"/>
      <c r="I1548" s="11">
        <f t="shared" ref="I1548:J1548" si="1612">I1465</f>
        <v>580000</v>
      </c>
      <c r="J1548" s="11">
        <f t="shared" si="1612"/>
        <v>580000</v>
      </c>
    </row>
    <row r="1549" spans="1:10" x14ac:dyDescent="0.3">
      <c r="A1549" s="3" t="str">
        <f t="shared" si="1553"/>
        <v>Магаданская Область</v>
      </c>
      <c r="B1549">
        <f t="shared" si="1554"/>
        <v>2021</v>
      </c>
      <c r="C1549">
        <f t="shared" si="1555"/>
        <v>7</v>
      </c>
      <c r="D1549" s="11">
        <f t="shared" si="1545"/>
        <v>44379</v>
      </c>
      <c r="E1549" s="4">
        <f t="shared" si="1602"/>
        <v>44408</v>
      </c>
      <c r="F1549" s="1">
        <f t="shared" si="1600"/>
        <v>0</v>
      </c>
      <c r="G1549" s="12"/>
      <c r="I1549" s="11">
        <f t="shared" ref="I1549:J1549" si="1613">I1466</f>
        <v>580000</v>
      </c>
      <c r="J1549" s="11">
        <f t="shared" si="1613"/>
        <v>580000</v>
      </c>
    </row>
    <row r="1550" spans="1:10" x14ac:dyDescent="0.3">
      <c r="A1550" s="3" t="str">
        <f t="shared" si="1553"/>
        <v>Мурманская Область</v>
      </c>
      <c r="B1550">
        <f t="shared" si="1554"/>
        <v>2021</v>
      </c>
      <c r="C1550">
        <f t="shared" si="1555"/>
        <v>7</v>
      </c>
      <c r="D1550" s="11">
        <f t="shared" si="1545"/>
        <v>44379</v>
      </c>
      <c r="E1550" s="4">
        <f t="shared" si="1602"/>
        <v>44408</v>
      </c>
      <c r="F1550" s="1">
        <f t="shared" si="1600"/>
        <v>0</v>
      </c>
      <c r="G1550" s="12"/>
      <c r="I1550" s="11">
        <f t="shared" ref="I1550:J1550" si="1614">I1467</f>
        <v>580000</v>
      </c>
      <c r="J1550" s="11">
        <f t="shared" si="1614"/>
        <v>580000</v>
      </c>
    </row>
    <row r="1551" spans="1:10" x14ac:dyDescent="0.3">
      <c r="A1551" s="3" t="str">
        <f t="shared" si="1553"/>
        <v>Нижегородская Область</v>
      </c>
      <c r="B1551">
        <f t="shared" si="1554"/>
        <v>2021</v>
      </c>
      <c r="C1551">
        <f t="shared" si="1555"/>
        <v>7</v>
      </c>
      <c r="D1551" s="11">
        <f t="shared" ref="D1551:D1571" si="1615">EDATE(D1468,1)</f>
        <v>44379</v>
      </c>
      <c r="E1551" s="4">
        <f t="shared" si="1602"/>
        <v>44408</v>
      </c>
      <c r="F1551" s="1">
        <f t="shared" si="1600"/>
        <v>0</v>
      </c>
      <c r="G1551" s="12"/>
      <c r="I1551" s="11">
        <f t="shared" ref="I1551:J1551" si="1616">I1468</f>
        <v>43903</v>
      </c>
      <c r="J1551" s="11">
        <f t="shared" si="1616"/>
        <v>44256</v>
      </c>
    </row>
    <row r="1552" spans="1:10" x14ac:dyDescent="0.3">
      <c r="A1552" s="3" t="str">
        <f t="shared" si="1553"/>
        <v>Новгородская Область</v>
      </c>
      <c r="B1552">
        <f t="shared" si="1554"/>
        <v>2021</v>
      </c>
      <c r="C1552">
        <f t="shared" si="1555"/>
        <v>7</v>
      </c>
      <c r="D1552" s="11">
        <f t="shared" si="1615"/>
        <v>44379</v>
      </c>
      <c r="E1552" s="4">
        <f t="shared" si="1602"/>
        <v>44408</v>
      </c>
      <c r="F1552" s="1">
        <f t="shared" si="1600"/>
        <v>0</v>
      </c>
      <c r="G1552" s="12"/>
      <c r="I1552" s="11">
        <f t="shared" ref="I1552:J1552" si="1617">I1469</f>
        <v>580000</v>
      </c>
      <c r="J1552" s="11">
        <f t="shared" si="1617"/>
        <v>580000</v>
      </c>
    </row>
    <row r="1553" spans="1:10" x14ac:dyDescent="0.3">
      <c r="A1553" s="3" t="str">
        <f t="shared" si="1553"/>
        <v>Новосибирская Область</v>
      </c>
      <c r="B1553">
        <f t="shared" si="1554"/>
        <v>2021</v>
      </c>
      <c r="C1553">
        <f t="shared" si="1555"/>
        <v>7</v>
      </c>
      <c r="D1553" s="11">
        <f t="shared" si="1615"/>
        <v>44379</v>
      </c>
      <c r="E1553" s="4">
        <f t="shared" si="1602"/>
        <v>44408</v>
      </c>
      <c r="F1553" s="1">
        <f t="shared" si="1600"/>
        <v>0</v>
      </c>
      <c r="G1553" s="12"/>
      <c r="I1553" s="11">
        <f t="shared" ref="I1553:J1553" si="1618">I1470</f>
        <v>580000</v>
      </c>
      <c r="J1553" s="11">
        <f t="shared" si="1618"/>
        <v>580000</v>
      </c>
    </row>
    <row r="1554" spans="1:10" x14ac:dyDescent="0.3">
      <c r="A1554" s="3" t="str">
        <f t="shared" si="1553"/>
        <v>Омская Область</v>
      </c>
      <c r="B1554">
        <f t="shared" si="1554"/>
        <v>2021</v>
      </c>
      <c r="C1554">
        <f t="shared" si="1555"/>
        <v>7</v>
      </c>
      <c r="D1554" s="11">
        <f t="shared" si="1615"/>
        <v>44379</v>
      </c>
      <c r="E1554" s="4">
        <f t="shared" si="1602"/>
        <v>44408</v>
      </c>
      <c r="F1554" s="1">
        <f t="shared" si="1600"/>
        <v>0</v>
      </c>
      <c r="G1554" s="12"/>
      <c r="I1554" s="11">
        <f t="shared" ref="I1554:J1554" si="1619">I1471</f>
        <v>580000</v>
      </c>
      <c r="J1554" s="11">
        <f t="shared" si="1619"/>
        <v>580000</v>
      </c>
    </row>
    <row r="1555" spans="1:10" x14ac:dyDescent="0.3">
      <c r="A1555" s="3" t="str">
        <f t="shared" si="1553"/>
        <v>Оренбургская Область</v>
      </c>
      <c r="B1555">
        <f t="shared" si="1554"/>
        <v>2021</v>
      </c>
      <c r="C1555">
        <f t="shared" si="1555"/>
        <v>7</v>
      </c>
      <c r="D1555" s="11">
        <f t="shared" si="1615"/>
        <v>44379</v>
      </c>
      <c r="E1555" s="4">
        <f t="shared" si="1602"/>
        <v>44408</v>
      </c>
      <c r="F1555" s="1">
        <f t="shared" si="1600"/>
        <v>0</v>
      </c>
      <c r="G1555" s="12"/>
      <c r="I1555" s="11">
        <f t="shared" ref="I1555:J1555" si="1620">I1472</f>
        <v>580000</v>
      </c>
      <c r="J1555" s="11">
        <f t="shared" si="1620"/>
        <v>580000</v>
      </c>
    </row>
    <row r="1556" spans="1:10" x14ac:dyDescent="0.3">
      <c r="A1556" s="3" t="str">
        <f t="shared" si="1553"/>
        <v>Орловская Область</v>
      </c>
      <c r="B1556">
        <f t="shared" si="1554"/>
        <v>2021</v>
      </c>
      <c r="C1556">
        <f t="shared" si="1555"/>
        <v>7</v>
      </c>
      <c r="D1556" s="11">
        <f t="shared" si="1615"/>
        <v>44379</v>
      </c>
      <c r="E1556" s="4">
        <f t="shared" si="1602"/>
        <v>44408</v>
      </c>
      <c r="F1556" s="1">
        <f t="shared" si="1600"/>
        <v>0</v>
      </c>
      <c r="G1556" s="12"/>
      <c r="I1556" s="11">
        <f t="shared" ref="I1556:J1556" si="1621">I1473</f>
        <v>580000</v>
      </c>
      <c r="J1556" s="11">
        <f t="shared" si="1621"/>
        <v>580000</v>
      </c>
    </row>
    <row r="1557" spans="1:10" x14ac:dyDescent="0.3">
      <c r="A1557" s="3" t="str">
        <f t="shared" si="1553"/>
        <v>Пензенская Область</v>
      </c>
      <c r="B1557">
        <f t="shared" si="1554"/>
        <v>2021</v>
      </c>
      <c r="C1557">
        <f t="shared" si="1555"/>
        <v>7</v>
      </c>
      <c r="D1557" s="11">
        <f t="shared" si="1615"/>
        <v>44379</v>
      </c>
      <c r="E1557" s="4">
        <f t="shared" si="1602"/>
        <v>44408</v>
      </c>
      <c r="F1557" s="1">
        <f t="shared" si="1600"/>
        <v>0</v>
      </c>
      <c r="G1557" s="12"/>
      <c r="I1557" s="11">
        <f t="shared" ref="I1557:J1557" si="1622">I1474</f>
        <v>580000</v>
      </c>
      <c r="J1557" s="11">
        <f t="shared" si="1622"/>
        <v>580000</v>
      </c>
    </row>
    <row r="1558" spans="1:10" x14ac:dyDescent="0.3">
      <c r="A1558" s="3" t="str">
        <f t="shared" ref="A1558:A1621" si="1623">A1475</f>
        <v>Псковсая Область</v>
      </c>
      <c r="B1558">
        <f t="shared" ref="B1558:B1621" si="1624">YEAR(D1558)</f>
        <v>2021</v>
      </c>
      <c r="C1558">
        <f t="shared" ref="C1558:C1621" si="1625">MONTH(D1558)</f>
        <v>7</v>
      </c>
      <c r="D1558" s="11">
        <f t="shared" si="1615"/>
        <v>44379</v>
      </c>
      <c r="E1558" s="4">
        <f t="shared" si="1602"/>
        <v>44408</v>
      </c>
      <c r="F1558" s="1">
        <f t="shared" si="1600"/>
        <v>0</v>
      </c>
      <c r="G1558" s="12"/>
      <c r="I1558" s="11">
        <f t="shared" ref="I1558:J1558" si="1626">I1475</f>
        <v>580000</v>
      </c>
      <c r="J1558" s="11">
        <f t="shared" si="1626"/>
        <v>580000</v>
      </c>
    </row>
    <row r="1559" spans="1:10" x14ac:dyDescent="0.3">
      <c r="A1559" s="3" t="str">
        <f t="shared" si="1623"/>
        <v>Ростовская Область</v>
      </c>
      <c r="B1559">
        <f t="shared" si="1624"/>
        <v>2021</v>
      </c>
      <c r="C1559">
        <f t="shared" si="1625"/>
        <v>7</v>
      </c>
      <c r="D1559" s="11">
        <f t="shared" si="1615"/>
        <v>44379</v>
      </c>
      <c r="E1559" s="4">
        <f t="shared" si="1602"/>
        <v>44408</v>
      </c>
      <c r="F1559" s="1">
        <f t="shared" si="1600"/>
        <v>0</v>
      </c>
      <c r="G1559" s="12"/>
      <c r="I1559" s="11">
        <f t="shared" ref="I1559:J1559" si="1627">I1476</f>
        <v>580000</v>
      </c>
      <c r="J1559" s="11">
        <f t="shared" si="1627"/>
        <v>580000</v>
      </c>
    </row>
    <row r="1560" spans="1:10" x14ac:dyDescent="0.3">
      <c r="A1560" s="3" t="str">
        <f t="shared" si="1623"/>
        <v>Рязанская Область</v>
      </c>
      <c r="B1560">
        <f t="shared" si="1624"/>
        <v>2021</v>
      </c>
      <c r="C1560">
        <f t="shared" si="1625"/>
        <v>7</v>
      </c>
      <c r="D1560" s="11">
        <f t="shared" si="1615"/>
        <v>44379</v>
      </c>
      <c r="E1560" s="4">
        <f t="shared" si="1602"/>
        <v>44408</v>
      </c>
      <c r="F1560" s="1">
        <f t="shared" si="1600"/>
        <v>0</v>
      </c>
      <c r="G1560" s="12"/>
      <c r="I1560" s="11">
        <f t="shared" ref="I1560:J1560" si="1628">I1477</f>
        <v>580000</v>
      </c>
      <c r="J1560" s="11">
        <f t="shared" si="1628"/>
        <v>580000</v>
      </c>
    </row>
    <row r="1561" spans="1:10" x14ac:dyDescent="0.3">
      <c r="A1561" s="3" t="str">
        <f t="shared" si="1623"/>
        <v>Самарская Область</v>
      </c>
      <c r="B1561">
        <f t="shared" si="1624"/>
        <v>2021</v>
      </c>
      <c r="C1561">
        <f t="shared" si="1625"/>
        <v>7</v>
      </c>
      <c r="D1561" s="11">
        <f t="shared" si="1615"/>
        <v>44379</v>
      </c>
      <c r="E1561" s="4">
        <f t="shared" si="1602"/>
        <v>44408</v>
      </c>
      <c r="F1561" s="1">
        <f t="shared" si="1600"/>
        <v>0</v>
      </c>
      <c r="G1561" s="12"/>
      <c r="I1561" s="11">
        <f t="shared" ref="I1561:J1561" si="1629">I1478</f>
        <v>580000</v>
      </c>
      <c r="J1561" s="11">
        <f t="shared" si="1629"/>
        <v>580000</v>
      </c>
    </row>
    <row r="1562" spans="1:10" x14ac:dyDescent="0.3">
      <c r="A1562" s="3" t="str">
        <f t="shared" si="1623"/>
        <v>Саратовская Область</v>
      </c>
      <c r="B1562">
        <f t="shared" si="1624"/>
        <v>2021</v>
      </c>
      <c r="C1562">
        <f t="shared" si="1625"/>
        <v>7</v>
      </c>
      <c r="D1562" s="11">
        <f t="shared" si="1615"/>
        <v>44379</v>
      </c>
      <c r="E1562" s="4">
        <f t="shared" si="1602"/>
        <v>44408</v>
      </c>
      <c r="F1562" s="1">
        <f t="shared" si="1600"/>
        <v>0</v>
      </c>
      <c r="G1562" s="12"/>
      <c r="I1562" s="11">
        <f t="shared" ref="I1562:J1562" si="1630">I1479</f>
        <v>580000</v>
      </c>
      <c r="J1562" s="11">
        <f t="shared" si="1630"/>
        <v>580000</v>
      </c>
    </row>
    <row r="1563" spans="1:10" x14ac:dyDescent="0.3">
      <c r="A1563" s="3" t="str">
        <f t="shared" si="1623"/>
        <v>Сахалинская Область</v>
      </c>
      <c r="B1563">
        <f t="shared" si="1624"/>
        <v>2021</v>
      </c>
      <c r="C1563">
        <f t="shared" si="1625"/>
        <v>7</v>
      </c>
      <c r="D1563" s="11">
        <f t="shared" si="1615"/>
        <v>44379</v>
      </c>
      <c r="E1563" s="4">
        <f t="shared" si="1602"/>
        <v>44408</v>
      </c>
      <c r="F1563" s="1">
        <f t="shared" si="1600"/>
        <v>0</v>
      </c>
      <c r="G1563" s="12"/>
      <c r="I1563" s="11">
        <f t="shared" ref="I1563:J1563" si="1631">I1480</f>
        <v>580000</v>
      </c>
      <c r="J1563" s="11">
        <f t="shared" si="1631"/>
        <v>580000</v>
      </c>
    </row>
    <row r="1564" spans="1:10" x14ac:dyDescent="0.3">
      <c r="A1564" s="3" t="str">
        <f t="shared" si="1623"/>
        <v>Свердловская Область</v>
      </c>
      <c r="B1564">
        <f t="shared" si="1624"/>
        <v>2021</v>
      </c>
      <c r="C1564">
        <f t="shared" si="1625"/>
        <v>7</v>
      </c>
      <c r="D1564" s="11">
        <f t="shared" si="1615"/>
        <v>44379</v>
      </c>
      <c r="E1564" s="4">
        <f t="shared" si="1602"/>
        <v>44408</v>
      </c>
      <c r="F1564" s="1">
        <f t="shared" si="1600"/>
        <v>0</v>
      </c>
      <c r="G1564" s="12"/>
      <c r="I1564" s="11">
        <f t="shared" ref="I1564:J1564" si="1632">I1481</f>
        <v>580000</v>
      </c>
      <c r="J1564" s="11">
        <f t="shared" si="1632"/>
        <v>580000</v>
      </c>
    </row>
    <row r="1565" spans="1:10" x14ac:dyDescent="0.3">
      <c r="A1565" s="3" t="str">
        <f t="shared" si="1623"/>
        <v>Смоленская Область</v>
      </c>
      <c r="B1565">
        <f t="shared" si="1624"/>
        <v>2021</v>
      </c>
      <c r="C1565">
        <f t="shared" si="1625"/>
        <v>7</v>
      </c>
      <c r="D1565" s="11">
        <f t="shared" si="1615"/>
        <v>44379</v>
      </c>
      <c r="E1565" s="4">
        <f t="shared" si="1602"/>
        <v>44408</v>
      </c>
      <c r="F1565" s="1">
        <f t="shared" si="1600"/>
        <v>0</v>
      </c>
      <c r="G1565" s="12"/>
      <c r="I1565" s="11">
        <f t="shared" ref="I1565:J1565" si="1633">I1482</f>
        <v>580000</v>
      </c>
      <c r="J1565" s="11">
        <f t="shared" si="1633"/>
        <v>580000</v>
      </c>
    </row>
    <row r="1566" spans="1:10" x14ac:dyDescent="0.3">
      <c r="A1566" s="3" t="str">
        <f t="shared" si="1623"/>
        <v>Тамбовская Область</v>
      </c>
      <c r="B1566">
        <f t="shared" si="1624"/>
        <v>2021</v>
      </c>
      <c r="C1566">
        <f t="shared" si="1625"/>
        <v>7</v>
      </c>
      <c r="D1566" s="11">
        <f t="shared" si="1615"/>
        <v>44379</v>
      </c>
      <c r="E1566" s="4">
        <f t="shared" si="1602"/>
        <v>44408</v>
      </c>
      <c r="F1566" s="1">
        <f t="shared" si="1600"/>
        <v>0</v>
      </c>
      <c r="G1566" s="12"/>
      <c r="I1566" s="11">
        <f t="shared" ref="I1566:J1566" si="1634">I1483</f>
        <v>580000</v>
      </c>
      <c r="J1566" s="11">
        <f t="shared" si="1634"/>
        <v>580000</v>
      </c>
    </row>
    <row r="1567" spans="1:10" x14ac:dyDescent="0.3">
      <c r="A1567" s="3" t="str">
        <f t="shared" si="1623"/>
        <v>Томская Область</v>
      </c>
      <c r="B1567">
        <f t="shared" si="1624"/>
        <v>2021</v>
      </c>
      <c r="C1567">
        <f t="shared" si="1625"/>
        <v>7</v>
      </c>
      <c r="D1567" s="11">
        <f t="shared" si="1615"/>
        <v>44379</v>
      </c>
      <c r="E1567" s="4">
        <f t="shared" si="1602"/>
        <v>44408</v>
      </c>
      <c r="F1567" s="1">
        <f t="shared" si="1600"/>
        <v>0</v>
      </c>
      <c r="G1567" s="12"/>
      <c r="I1567" s="11">
        <f t="shared" ref="I1567:J1567" si="1635">I1484</f>
        <v>580000</v>
      </c>
      <c r="J1567" s="11">
        <f t="shared" si="1635"/>
        <v>580000</v>
      </c>
    </row>
    <row r="1568" spans="1:10" x14ac:dyDescent="0.3">
      <c r="A1568" s="3" t="str">
        <f t="shared" si="1623"/>
        <v>Тульская Область</v>
      </c>
      <c r="B1568">
        <f t="shared" si="1624"/>
        <v>2021</v>
      </c>
      <c r="C1568">
        <f t="shared" si="1625"/>
        <v>7</v>
      </c>
      <c r="D1568" s="11">
        <f t="shared" si="1615"/>
        <v>44379</v>
      </c>
      <c r="E1568" s="4">
        <f t="shared" si="1602"/>
        <v>44408</v>
      </c>
      <c r="F1568" s="1">
        <f t="shared" si="1600"/>
        <v>0</v>
      </c>
      <c r="G1568" s="12"/>
      <c r="I1568" s="11">
        <f t="shared" ref="I1568:J1568" si="1636">I1485</f>
        <v>580000</v>
      </c>
      <c r="J1568" s="11">
        <f t="shared" si="1636"/>
        <v>580000</v>
      </c>
    </row>
    <row r="1569" spans="1:10" x14ac:dyDescent="0.3">
      <c r="A1569" s="3" t="str">
        <f t="shared" si="1623"/>
        <v>Тюменская Область</v>
      </c>
      <c r="B1569">
        <f t="shared" si="1624"/>
        <v>2021</v>
      </c>
      <c r="C1569">
        <f t="shared" si="1625"/>
        <v>7</v>
      </c>
      <c r="D1569" s="11">
        <f t="shared" si="1615"/>
        <v>44379</v>
      </c>
      <c r="E1569" s="4">
        <f t="shared" si="1602"/>
        <v>44408</v>
      </c>
      <c r="F1569" s="1">
        <f t="shared" si="1600"/>
        <v>0</v>
      </c>
      <c r="G1569" s="12"/>
      <c r="I1569" s="11">
        <f t="shared" ref="I1569:J1569" si="1637">I1486</f>
        <v>580000</v>
      </c>
      <c r="J1569" s="11">
        <f t="shared" si="1637"/>
        <v>580000</v>
      </c>
    </row>
    <row r="1570" spans="1:10" x14ac:dyDescent="0.3">
      <c r="A1570" s="3" t="str">
        <f t="shared" si="1623"/>
        <v>Ульяновская Область</v>
      </c>
      <c r="B1570">
        <f t="shared" si="1624"/>
        <v>2021</v>
      </c>
      <c r="C1570">
        <f t="shared" si="1625"/>
        <v>7</v>
      </c>
      <c r="D1570" s="11">
        <f t="shared" si="1615"/>
        <v>44379</v>
      </c>
      <c r="E1570" s="4">
        <f t="shared" si="1602"/>
        <v>44408</v>
      </c>
      <c r="F1570" s="1">
        <f t="shared" si="1600"/>
        <v>0</v>
      </c>
      <c r="G1570" s="12"/>
      <c r="I1570" s="11">
        <f t="shared" ref="I1570:J1570" si="1638">I1487</f>
        <v>580000</v>
      </c>
      <c r="J1570" s="11">
        <f t="shared" si="1638"/>
        <v>580000</v>
      </c>
    </row>
    <row r="1571" spans="1:10" x14ac:dyDescent="0.3">
      <c r="A1571" s="3" t="str">
        <f t="shared" si="1623"/>
        <v>Челябинская Область</v>
      </c>
      <c r="B1571">
        <f t="shared" si="1624"/>
        <v>2021</v>
      </c>
      <c r="C1571">
        <f t="shared" si="1625"/>
        <v>7</v>
      </c>
      <c r="D1571" s="11">
        <f t="shared" si="1615"/>
        <v>44379</v>
      </c>
      <c r="E1571" s="4">
        <f t="shared" si="1602"/>
        <v>44408</v>
      </c>
      <c r="F1571" s="1">
        <f t="shared" si="1600"/>
        <v>0</v>
      </c>
      <c r="G1571" s="12"/>
      <c r="I1571" s="11">
        <f t="shared" ref="I1571:J1571" si="1639">I1488</f>
        <v>580000</v>
      </c>
      <c r="J1571" s="11">
        <f t="shared" si="1639"/>
        <v>580000</v>
      </c>
    </row>
    <row r="1572" spans="1:10" x14ac:dyDescent="0.3">
      <c r="A1572" s="3" t="str">
        <f t="shared" si="1623"/>
        <v>Ярославская Область</v>
      </c>
      <c r="B1572">
        <f t="shared" si="1624"/>
        <v>2021</v>
      </c>
      <c r="C1572">
        <f t="shared" si="1625"/>
        <v>7</v>
      </c>
      <c r="D1572" s="11">
        <f>EDATE(D1489,1)</f>
        <v>44379</v>
      </c>
      <c r="E1572" s="4">
        <f t="shared" si="1602"/>
        <v>44408</v>
      </c>
      <c r="F1572" s="1">
        <f t="shared" si="1600"/>
        <v>0</v>
      </c>
      <c r="G1572" s="12"/>
      <c r="I1572" s="11">
        <f t="shared" ref="I1572:J1572" si="1640">I1489</f>
        <v>580000</v>
      </c>
      <c r="J1572" s="11">
        <f t="shared" si="1640"/>
        <v>580000</v>
      </c>
    </row>
    <row r="1573" spans="1:10" x14ac:dyDescent="0.3">
      <c r="A1573" s="3" t="str">
        <f t="shared" si="1623"/>
        <v>Севастополь</v>
      </c>
      <c r="B1573">
        <f t="shared" si="1624"/>
        <v>2021</v>
      </c>
      <c r="C1573">
        <f t="shared" si="1625"/>
        <v>7</v>
      </c>
      <c r="D1573" s="11">
        <f t="shared" ref="D1573:D1636" si="1641">EDATE(D1490,1)</f>
        <v>44379</v>
      </c>
      <c r="E1573" s="4">
        <f t="shared" si="1602"/>
        <v>44408</v>
      </c>
      <c r="F1573" s="1">
        <f t="shared" si="1600"/>
        <v>0</v>
      </c>
      <c r="G1573" s="12"/>
      <c r="I1573" s="11">
        <f t="shared" ref="I1573:J1573" si="1642">I1490</f>
        <v>580000</v>
      </c>
      <c r="J1573" s="11">
        <f t="shared" si="1642"/>
        <v>580000</v>
      </c>
    </row>
    <row r="1574" spans="1:10" x14ac:dyDescent="0.3">
      <c r="A1574" s="3" t="str">
        <f t="shared" si="1623"/>
        <v>Еврейская Автономная Область</v>
      </c>
      <c r="B1574">
        <f t="shared" si="1624"/>
        <v>2021</v>
      </c>
      <c r="C1574">
        <f t="shared" si="1625"/>
        <v>7</v>
      </c>
      <c r="D1574" s="11">
        <f t="shared" si="1641"/>
        <v>44379</v>
      </c>
      <c r="E1574" s="4">
        <f t="shared" si="1602"/>
        <v>44408</v>
      </c>
      <c r="F1574" s="1">
        <f t="shared" si="1600"/>
        <v>0</v>
      </c>
      <c r="G1574" s="12"/>
      <c r="I1574" s="11">
        <f t="shared" ref="I1574:J1574" si="1643">I1491</f>
        <v>580000</v>
      </c>
      <c r="J1574" s="11">
        <f t="shared" si="1643"/>
        <v>580000</v>
      </c>
    </row>
    <row r="1575" spans="1:10" x14ac:dyDescent="0.3">
      <c r="A1575" s="3" t="str">
        <f t="shared" si="1623"/>
        <v>Ненецкий Автономный Округ</v>
      </c>
      <c r="B1575">
        <f t="shared" si="1624"/>
        <v>2021</v>
      </c>
      <c r="C1575">
        <f t="shared" si="1625"/>
        <v>7</v>
      </c>
      <c r="D1575" s="11">
        <f t="shared" si="1641"/>
        <v>44379</v>
      </c>
      <c r="E1575" s="4">
        <f t="shared" si="1602"/>
        <v>44408</v>
      </c>
      <c r="F1575" s="1">
        <f t="shared" si="1600"/>
        <v>0</v>
      </c>
      <c r="G1575" s="12"/>
      <c r="I1575" s="11">
        <f t="shared" ref="I1575:J1575" si="1644">I1492</f>
        <v>580000</v>
      </c>
      <c r="J1575" s="11">
        <f t="shared" si="1644"/>
        <v>580000</v>
      </c>
    </row>
    <row r="1576" spans="1:10" x14ac:dyDescent="0.3">
      <c r="A1576" s="3" t="str">
        <f t="shared" si="1623"/>
        <v>Ханты-Мансийский Автономный Округ -Югра</v>
      </c>
      <c r="B1576">
        <f t="shared" si="1624"/>
        <v>2021</v>
      </c>
      <c r="C1576">
        <f t="shared" si="1625"/>
        <v>7</v>
      </c>
      <c r="D1576" s="11">
        <f t="shared" si="1641"/>
        <v>44379</v>
      </c>
      <c r="E1576" s="4">
        <f t="shared" si="1602"/>
        <v>44408</v>
      </c>
      <c r="F1576" s="1">
        <f t="shared" si="1600"/>
        <v>0</v>
      </c>
      <c r="G1576" s="12"/>
      <c r="I1576" s="11">
        <f t="shared" ref="I1576:J1576" si="1645">I1493</f>
        <v>580000</v>
      </c>
      <c r="J1576" s="11">
        <f t="shared" si="1645"/>
        <v>580000</v>
      </c>
    </row>
    <row r="1577" spans="1:10" x14ac:dyDescent="0.3">
      <c r="A1577" s="3" t="str">
        <f t="shared" si="1623"/>
        <v>Чукотский Автономный Округ</v>
      </c>
      <c r="B1577">
        <f t="shared" si="1624"/>
        <v>2021</v>
      </c>
      <c r="C1577">
        <f t="shared" si="1625"/>
        <v>7</v>
      </c>
      <c r="D1577" s="11">
        <f t="shared" si="1641"/>
        <v>44379</v>
      </c>
      <c r="E1577" s="4">
        <f t="shared" si="1602"/>
        <v>44408</v>
      </c>
      <c r="F1577" s="1">
        <f t="shared" si="1600"/>
        <v>0</v>
      </c>
      <c r="G1577" s="12"/>
      <c r="I1577" s="11">
        <f t="shared" ref="I1577:J1577" si="1646">I1494</f>
        <v>580000</v>
      </c>
      <c r="J1577" s="11">
        <f t="shared" si="1646"/>
        <v>580000</v>
      </c>
    </row>
    <row r="1578" spans="1:10" x14ac:dyDescent="0.3">
      <c r="A1578" s="3" t="str">
        <f t="shared" si="1623"/>
        <v>Ямало-Ненецкий Автономный Округ</v>
      </c>
      <c r="B1578">
        <f t="shared" si="1624"/>
        <v>2021</v>
      </c>
      <c r="C1578">
        <f t="shared" si="1625"/>
        <v>7</v>
      </c>
      <c r="D1578" s="11">
        <f t="shared" si="1641"/>
        <v>44379</v>
      </c>
      <c r="E1578" s="4">
        <f t="shared" si="1602"/>
        <v>44408</v>
      </c>
      <c r="F1578" s="1">
        <f t="shared" si="1600"/>
        <v>0</v>
      </c>
      <c r="G1578" s="12"/>
      <c r="I1578" s="11">
        <f t="shared" ref="I1578:J1578" si="1647">I1495</f>
        <v>580000</v>
      </c>
      <c r="J1578" s="11">
        <f t="shared" si="1647"/>
        <v>580000</v>
      </c>
    </row>
    <row r="1579" spans="1:10" x14ac:dyDescent="0.3">
      <c r="A1579" s="3" t="str">
        <f t="shared" si="1623"/>
        <v>Москва</v>
      </c>
      <c r="B1579">
        <f t="shared" si="1624"/>
        <v>2021</v>
      </c>
      <c r="C1579">
        <f t="shared" si="1625"/>
        <v>8</v>
      </c>
      <c r="D1579" s="11">
        <f t="shared" si="1641"/>
        <v>44410</v>
      </c>
      <c r="E1579" s="4">
        <f t="shared" si="1602"/>
        <v>44439</v>
      </c>
      <c r="F1579" s="1">
        <f t="shared" si="1600"/>
        <v>1</v>
      </c>
      <c r="G1579" s="12"/>
      <c r="I1579" s="11">
        <f t="shared" ref="I1579:J1579" si="1648">I1496</f>
        <v>43914</v>
      </c>
      <c r="J1579" s="11">
        <f t="shared" si="1648"/>
        <v>44561</v>
      </c>
    </row>
    <row r="1580" spans="1:10" x14ac:dyDescent="0.3">
      <c r="A1580" s="3" t="str">
        <f t="shared" si="1623"/>
        <v>Московская область</v>
      </c>
      <c r="B1580">
        <f t="shared" si="1624"/>
        <v>2021</v>
      </c>
      <c r="C1580">
        <f t="shared" si="1625"/>
        <v>8</v>
      </c>
      <c r="D1580" s="11">
        <f t="shared" si="1641"/>
        <v>44410</v>
      </c>
      <c r="E1580" s="4">
        <f t="shared" si="1602"/>
        <v>44439</v>
      </c>
      <c r="F1580" s="1">
        <f t="shared" si="1600"/>
        <v>1</v>
      </c>
      <c r="G1580" s="12"/>
      <c r="I1580" s="11">
        <f t="shared" ref="I1580:J1580" si="1649">I1497</f>
        <v>0</v>
      </c>
      <c r="J1580" s="11">
        <f t="shared" si="1649"/>
        <v>44562</v>
      </c>
    </row>
    <row r="1581" spans="1:10" x14ac:dyDescent="0.3">
      <c r="A1581" s="3" t="str">
        <f t="shared" si="1623"/>
        <v>Санкт-Петербург</v>
      </c>
      <c r="B1581">
        <f t="shared" si="1624"/>
        <v>2021</v>
      </c>
      <c r="C1581">
        <f t="shared" si="1625"/>
        <v>8</v>
      </c>
      <c r="D1581" s="11">
        <f t="shared" si="1641"/>
        <v>44410</v>
      </c>
      <c r="E1581" s="4">
        <f t="shared" si="1602"/>
        <v>44439</v>
      </c>
      <c r="F1581" s="1">
        <f t="shared" si="1600"/>
        <v>1</v>
      </c>
      <c r="G1581" s="12"/>
      <c r="I1581" s="11">
        <f t="shared" ref="I1581:J1581" si="1650">I1498</f>
        <v>0</v>
      </c>
      <c r="J1581" s="11">
        <f t="shared" si="1650"/>
        <v>44562</v>
      </c>
    </row>
    <row r="1582" spans="1:10" x14ac:dyDescent="0.3">
      <c r="A1582" s="3" t="str">
        <f t="shared" si="1623"/>
        <v>Ленинградская область</v>
      </c>
      <c r="B1582">
        <f t="shared" si="1624"/>
        <v>2021</v>
      </c>
      <c r="C1582">
        <f t="shared" si="1625"/>
        <v>8</v>
      </c>
      <c r="D1582" s="11">
        <f t="shared" si="1641"/>
        <v>44410</v>
      </c>
      <c r="E1582" s="4">
        <f t="shared" si="1602"/>
        <v>44439</v>
      </c>
      <c r="F1582" s="1">
        <f t="shared" si="1600"/>
        <v>0</v>
      </c>
      <c r="G1582" s="12"/>
      <c r="I1582" s="11">
        <f t="shared" ref="I1582:J1582" si="1651">I1499</f>
        <v>0</v>
      </c>
      <c r="J1582" s="11">
        <f t="shared" si="1651"/>
        <v>0</v>
      </c>
    </row>
    <row r="1583" spans="1:10" x14ac:dyDescent="0.3">
      <c r="A1583" s="3" t="str">
        <f t="shared" si="1623"/>
        <v>Республика Адыгея</v>
      </c>
      <c r="B1583">
        <f t="shared" si="1624"/>
        <v>2021</v>
      </c>
      <c r="C1583">
        <f t="shared" si="1625"/>
        <v>8</v>
      </c>
      <c r="D1583" s="11">
        <f t="shared" si="1641"/>
        <v>44410</v>
      </c>
      <c r="E1583" s="4">
        <f t="shared" si="1602"/>
        <v>44439</v>
      </c>
      <c r="F1583" s="1">
        <f t="shared" si="1600"/>
        <v>0</v>
      </c>
      <c r="G1583" s="12"/>
      <c r="I1583" s="11">
        <f t="shared" ref="I1583:J1583" si="1652">I1500</f>
        <v>0</v>
      </c>
      <c r="J1583" s="11">
        <f t="shared" si="1652"/>
        <v>0</v>
      </c>
    </row>
    <row r="1584" spans="1:10" x14ac:dyDescent="0.3">
      <c r="A1584" s="3" t="str">
        <f t="shared" si="1623"/>
        <v>Республика Алтай</v>
      </c>
      <c r="B1584">
        <f t="shared" si="1624"/>
        <v>2021</v>
      </c>
      <c r="C1584">
        <f t="shared" si="1625"/>
        <v>8</v>
      </c>
      <c r="D1584" s="11">
        <f t="shared" si="1641"/>
        <v>44410</v>
      </c>
      <c r="E1584" s="4">
        <f t="shared" si="1602"/>
        <v>44439</v>
      </c>
      <c r="F1584" s="1">
        <f t="shared" si="1600"/>
        <v>0</v>
      </c>
      <c r="G1584" s="12"/>
      <c r="I1584" s="11">
        <f t="shared" ref="I1584:J1584" si="1653">I1501</f>
        <v>43922</v>
      </c>
      <c r="J1584" s="11">
        <f t="shared" si="1653"/>
        <v>44012</v>
      </c>
    </row>
    <row r="1585" spans="1:10" x14ac:dyDescent="0.3">
      <c r="A1585" s="3" t="str">
        <f t="shared" si="1623"/>
        <v>Республика Башкортостан</v>
      </c>
      <c r="B1585">
        <f t="shared" si="1624"/>
        <v>2021</v>
      </c>
      <c r="C1585">
        <f t="shared" si="1625"/>
        <v>8</v>
      </c>
      <c r="D1585" s="11">
        <f t="shared" si="1641"/>
        <v>44410</v>
      </c>
      <c r="E1585" s="4">
        <f t="shared" si="1602"/>
        <v>44439</v>
      </c>
      <c r="F1585" s="1">
        <f t="shared" si="1600"/>
        <v>0</v>
      </c>
      <c r="G1585" s="12"/>
      <c r="I1585" s="11">
        <f t="shared" ref="I1585:J1585" si="1654">I1502</f>
        <v>580000</v>
      </c>
      <c r="J1585" s="11">
        <f t="shared" si="1654"/>
        <v>580000</v>
      </c>
    </row>
    <row r="1586" spans="1:10" x14ac:dyDescent="0.3">
      <c r="A1586" s="3" t="str">
        <f t="shared" si="1623"/>
        <v>Республика Бурятия</v>
      </c>
      <c r="B1586">
        <f t="shared" si="1624"/>
        <v>2021</v>
      </c>
      <c r="C1586">
        <f t="shared" si="1625"/>
        <v>8</v>
      </c>
      <c r="D1586" s="11">
        <f t="shared" si="1641"/>
        <v>44410</v>
      </c>
      <c r="E1586" s="4">
        <f t="shared" si="1602"/>
        <v>44439</v>
      </c>
      <c r="F1586" s="1">
        <f t="shared" si="1600"/>
        <v>0</v>
      </c>
      <c r="G1586" s="12"/>
      <c r="I1586" s="11">
        <f t="shared" ref="I1586:J1586" si="1655">I1503</f>
        <v>43891</v>
      </c>
      <c r="J1586" s="11">
        <f t="shared" si="1655"/>
        <v>44075</v>
      </c>
    </row>
    <row r="1587" spans="1:10" x14ac:dyDescent="0.3">
      <c r="A1587" s="3" t="str">
        <f t="shared" si="1623"/>
        <v>Республика Дагестан</v>
      </c>
      <c r="B1587">
        <f t="shared" si="1624"/>
        <v>2021</v>
      </c>
      <c r="C1587">
        <f t="shared" si="1625"/>
        <v>8</v>
      </c>
      <c r="D1587" s="11">
        <f t="shared" si="1641"/>
        <v>44410</v>
      </c>
      <c r="E1587" s="4">
        <f t="shared" si="1602"/>
        <v>44439</v>
      </c>
      <c r="F1587" s="1">
        <f t="shared" si="1600"/>
        <v>0</v>
      </c>
      <c r="G1587" s="12"/>
      <c r="I1587" s="11">
        <f t="shared" ref="I1587:J1587" si="1656">I1504</f>
        <v>580000</v>
      </c>
      <c r="J1587" s="11">
        <f t="shared" si="1656"/>
        <v>580000</v>
      </c>
    </row>
    <row r="1588" spans="1:10" x14ac:dyDescent="0.3">
      <c r="A1588" s="3" t="str">
        <f t="shared" si="1623"/>
        <v>Республика Ингушетия</v>
      </c>
      <c r="B1588">
        <f t="shared" si="1624"/>
        <v>2021</v>
      </c>
      <c r="C1588">
        <f t="shared" si="1625"/>
        <v>8</v>
      </c>
      <c r="D1588" s="11">
        <f t="shared" si="1641"/>
        <v>44410</v>
      </c>
      <c r="E1588" s="4">
        <f t="shared" si="1602"/>
        <v>44439</v>
      </c>
      <c r="F1588" s="1">
        <f t="shared" si="1600"/>
        <v>0</v>
      </c>
      <c r="G1588" s="12"/>
      <c r="I1588" s="11">
        <f t="shared" ref="I1588:J1588" si="1657">I1505</f>
        <v>580000</v>
      </c>
      <c r="J1588" s="11">
        <f t="shared" si="1657"/>
        <v>580000</v>
      </c>
    </row>
    <row r="1589" spans="1:10" x14ac:dyDescent="0.3">
      <c r="A1589" s="3" t="str">
        <f t="shared" si="1623"/>
        <v>Кабардино-Балкарская Республика</v>
      </c>
      <c r="B1589">
        <f t="shared" si="1624"/>
        <v>2021</v>
      </c>
      <c r="C1589">
        <f t="shared" si="1625"/>
        <v>8</v>
      </c>
      <c r="D1589" s="11">
        <f t="shared" si="1641"/>
        <v>44410</v>
      </c>
      <c r="E1589" s="4">
        <f t="shared" si="1602"/>
        <v>44439</v>
      </c>
      <c r="F1589" s="1">
        <f t="shared" si="1600"/>
        <v>0</v>
      </c>
      <c r="G1589" s="12"/>
      <c r="I1589" s="11">
        <f t="shared" ref="I1589:J1589" si="1658">I1506</f>
        <v>580000</v>
      </c>
      <c r="J1589" s="11">
        <f t="shared" si="1658"/>
        <v>580000</v>
      </c>
    </row>
    <row r="1590" spans="1:10" x14ac:dyDescent="0.3">
      <c r="A1590" s="3" t="str">
        <f t="shared" si="1623"/>
        <v>Республика Калмыкия</v>
      </c>
      <c r="B1590">
        <f t="shared" si="1624"/>
        <v>2021</v>
      </c>
      <c r="C1590">
        <f t="shared" si="1625"/>
        <v>8</v>
      </c>
      <c r="D1590" s="11">
        <f t="shared" si="1641"/>
        <v>44410</v>
      </c>
      <c r="E1590" s="4">
        <f t="shared" si="1602"/>
        <v>44439</v>
      </c>
      <c r="F1590" s="1">
        <f t="shared" si="1600"/>
        <v>0</v>
      </c>
      <c r="G1590" s="12"/>
      <c r="I1590" s="11">
        <f t="shared" ref="I1590:J1590" si="1659">I1507</f>
        <v>43922</v>
      </c>
      <c r="J1590" s="11">
        <f t="shared" si="1659"/>
        <v>44134</v>
      </c>
    </row>
    <row r="1591" spans="1:10" x14ac:dyDescent="0.3">
      <c r="A1591" s="3" t="str">
        <f t="shared" si="1623"/>
        <v>Карачаево-Черкесская Республика</v>
      </c>
      <c r="B1591">
        <f t="shared" si="1624"/>
        <v>2021</v>
      </c>
      <c r="C1591">
        <f t="shared" si="1625"/>
        <v>8</v>
      </c>
      <c r="D1591" s="11">
        <f t="shared" si="1641"/>
        <v>44410</v>
      </c>
      <c r="E1591" s="4">
        <f t="shared" si="1602"/>
        <v>44439</v>
      </c>
      <c r="F1591" s="1">
        <f t="shared" si="1600"/>
        <v>1</v>
      </c>
      <c r="G1591" s="12"/>
      <c r="I1591" s="11">
        <f t="shared" ref="I1591:J1591" si="1660">I1508</f>
        <v>43922</v>
      </c>
      <c r="J1591" s="11">
        <f t="shared" si="1660"/>
        <v>580000</v>
      </c>
    </row>
    <row r="1592" spans="1:10" x14ac:dyDescent="0.3">
      <c r="A1592" s="3" t="str">
        <f t="shared" si="1623"/>
        <v>Республика Коми</v>
      </c>
      <c r="B1592">
        <f t="shared" si="1624"/>
        <v>2021</v>
      </c>
      <c r="C1592">
        <f t="shared" si="1625"/>
        <v>8</v>
      </c>
      <c r="D1592" s="11">
        <f t="shared" si="1641"/>
        <v>44410</v>
      </c>
      <c r="E1592" s="4">
        <f t="shared" si="1602"/>
        <v>44439</v>
      </c>
      <c r="F1592" s="1">
        <f t="shared" si="1600"/>
        <v>0</v>
      </c>
      <c r="G1592" s="12"/>
      <c r="I1592" s="11">
        <f t="shared" ref="I1592:J1592" si="1661">I1509</f>
        <v>43891</v>
      </c>
      <c r="J1592" s="11">
        <f t="shared" si="1661"/>
        <v>44012</v>
      </c>
    </row>
    <row r="1593" spans="1:10" x14ac:dyDescent="0.3">
      <c r="A1593" s="3" t="str">
        <f t="shared" si="1623"/>
        <v>Республика Крым</v>
      </c>
      <c r="B1593">
        <f t="shared" si="1624"/>
        <v>2021</v>
      </c>
      <c r="C1593">
        <f t="shared" si="1625"/>
        <v>8</v>
      </c>
      <c r="D1593" s="11">
        <f t="shared" si="1641"/>
        <v>44410</v>
      </c>
      <c r="E1593" s="4">
        <f t="shared" si="1602"/>
        <v>44439</v>
      </c>
      <c r="F1593" s="1">
        <f t="shared" si="1600"/>
        <v>1</v>
      </c>
      <c r="G1593" s="12"/>
      <c r="I1593" s="11">
        <f t="shared" ref="I1593:J1593" si="1662">I1510</f>
        <v>43922</v>
      </c>
      <c r="J1593" s="11">
        <f t="shared" si="1662"/>
        <v>580000</v>
      </c>
    </row>
    <row r="1594" spans="1:10" x14ac:dyDescent="0.3">
      <c r="A1594" s="3" t="str">
        <f t="shared" si="1623"/>
        <v>Республика Марий Эл</v>
      </c>
      <c r="B1594">
        <f t="shared" si="1624"/>
        <v>2021</v>
      </c>
      <c r="C1594">
        <f t="shared" si="1625"/>
        <v>8</v>
      </c>
      <c r="D1594" s="11">
        <f t="shared" si="1641"/>
        <v>44410</v>
      </c>
      <c r="E1594" s="4">
        <f t="shared" si="1602"/>
        <v>44439</v>
      </c>
      <c r="F1594" s="1">
        <f t="shared" si="1600"/>
        <v>0</v>
      </c>
      <c r="G1594" s="12"/>
      <c r="I1594" s="11">
        <f t="shared" ref="I1594:J1594" si="1663">I1511</f>
        <v>580000</v>
      </c>
      <c r="J1594" s="11">
        <f t="shared" si="1663"/>
        <v>580000</v>
      </c>
    </row>
    <row r="1595" spans="1:10" x14ac:dyDescent="0.3">
      <c r="A1595" s="3" t="str">
        <f t="shared" si="1623"/>
        <v>Республика Мордовия</v>
      </c>
      <c r="B1595">
        <f t="shared" si="1624"/>
        <v>2021</v>
      </c>
      <c r="C1595">
        <f t="shared" si="1625"/>
        <v>8</v>
      </c>
      <c r="D1595" s="11">
        <f t="shared" si="1641"/>
        <v>44410</v>
      </c>
      <c r="E1595" s="4">
        <f t="shared" si="1602"/>
        <v>44439</v>
      </c>
      <c r="F1595" s="1">
        <f t="shared" si="1600"/>
        <v>1</v>
      </c>
      <c r="G1595" s="12"/>
      <c r="I1595" s="11">
        <f t="shared" ref="I1595:J1595" si="1664">I1512</f>
        <v>43922</v>
      </c>
      <c r="J1595" s="11">
        <f t="shared" si="1664"/>
        <v>580000</v>
      </c>
    </row>
    <row r="1596" spans="1:10" x14ac:dyDescent="0.3">
      <c r="A1596" s="3" t="str">
        <f t="shared" si="1623"/>
        <v>Республика Саха (Якутия)</v>
      </c>
      <c r="B1596">
        <f t="shared" si="1624"/>
        <v>2021</v>
      </c>
      <c r="C1596">
        <f t="shared" si="1625"/>
        <v>8</v>
      </c>
      <c r="D1596" s="11">
        <f t="shared" si="1641"/>
        <v>44410</v>
      </c>
      <c r="E1596" s="4">
        <f t="shared" si="1602"/>
        <v>44439</v>
      </c>
      <c r="F1596" s="1">
        <f t="shared" si="1600"/>
        <v>0</v>
      </c>
      <c r="G1596" s="12"/>
      <c r="I1596" s="11">
        <f t="shared" ref="I1596:J1596" si="1665">I1513</f>
        <v>580000</v>
      </c>
      <c r="J1596" s="11">
        <f t="shared" si="1665"/>
        <v>580000</v>
      </c>
    </row>
    <row r="1597" spans="1:10" x14ac:dyDescent="0.3">
      <c r="A1597" s="3" t="str">
        <f t="shared" si="1623"/>
        <v xml:space="preserve">Республика Северная Осетия-Алания </v>
      </c>
      <c r="B1597">
        <f t="shared" si="1624"/>
        <v>2021</v>
      </c>
      <c r="C1597">
        <f t="shared" si="1625"/>
        <v>8</v>
      </c>
      <c r="D1597" s="11">
        <f t="shared" si="1641"/>
        <v>44410</v>
      </c>
      <c r="E1597" s="4">
        <f t="shared" si="1602"/>
        <v>44439</v>
      </c>
      <c r="F1597" s="1">
        <f t="shared" si="1600"/>
        <v>0</v>
      </c>
      <c r="G1597" s="12"/>
      <c r="I1597" s="11">
        <f t="shared" ref="I1597:J1597" si="1666">I1514</f>
        <v>580000</v>
      </c>
      <c r="J1597" s="11">
        <f t="shared" si="1666"/>
        <v>580000</v>
      </c>
    </row>
    <row r="1598" spans="1:10" x14ac:dyDescent="0.3">
      <c r="A1598" s="3" t="str">
        <f t="shared" si="1623"/>
        <v>Республика Татарстан</v>
      </c>
      <c r="B1598">
        <f t="shared" si="1624"/>
        <v>2021</v>
      </c>
      <c r="C1598">
        <f t="shared" si="1625"/>
        <v>8</v>
      </c>
      <c r="D1598" s="11">
        <f t="shared" si="1641"/>
        <v>44410</v>
      </c>
      <c r="E1598" s="4">
        <f t="shared" si="1602"/>
        <v>44439</v>
      </c>
      <c r="F1598" s="1">
        <f t="shared" si="1600"/>
        <v>0</v>
      </c>
      <c r="G1598" s="12"/>
      <c r="I1598" s="11">
        <f t="shared" ref="I1598:J1598" si="1667">I1515</f>
        <v>580000</v>
      </c>
      <c r="J1598" s="11">
        <f t="shared" si="1667"/>
        <v>580000</v>
      </c>
    </row>
    <row r="1599" spans="1:10" x14ac:dyDescent="0.3">
      <c r="A1599" s="3" t="str">
        <f t="shared" si="1623"/>
        <v>Республика Тыва</v>
      </c>
      <c r="B1599">
        <f t="shared" si="1624"/>
        <v>2021</v>
      </c>
      <c r="C1599">
        <f t="shared" si="1625"/>
        <v>8</v>
      </c>
      <c r="D1599" s="11">
        <f t="shared" si="1641"/>
        <v>44410</v>
      </c>
      <c r="E1599" s="4">
        <f t="shared" si="1602"/>
        <v>44439</v>
      </c>
      <c r="F1599" s="1">
        <f t="shared" si="1600"/>
        <v>0</v>
      </c>
      <c r="G1599" s="12"/>
      <c r="I1599" s="11">
        <f t="shared" ref="I1599:J1599" si="1668">I1516</f>
        <v>580000</v>
      </c>
      <c r="J1599" s="11">
        <f t="shared" si="1668"/>
        <v>580000</v>
      </c>
    </row>
    <row r="1600" spans="1:10" x14ac:dyDescent="0.3">
      <c r="A1600" s="3" t="str">
        <f t="shared" si="1623"/>
        <v>Удмуртская Республика</v>
      </c>
      <c r="B1600">
        <f t="shared" si="1624"/>
        <v>2021</v>
      </c>
      <c r="C1600">
        <f t="shared" si="1625"/>
        <v>8</v>
      </c>
      <c r="D1600" s="11">
        <f t="shared" si="1641"/>
        <v>44410</v>
      </c>
      <c r="E1600" s="4">
        <f t="shared" si="1602"/>
        <v>44439</v>
      </c>
      <c r="F1600" s="1">
        <f t="shared" si="1600"/>
        <v>0</v>
      </c>
      <c r="G1600" s="12"/>
      <c r="I1600" s="11">
        <f t="shared" ref="I1600:J1600" si="1669">I1517</f>
        <v>580000</v>
      </c>
      <c r="J1600" s="11">
        <f t="shared" si="1669"/>
        <v>580000</v>
      </c>
    </row>
    <row r="1601" spans="1:10" x14ac:dyDescent="0.3">
      <c r="A1601" s="3" t="str">
        <f t="shared" si="1623"/>
        <v>Республика Хакасия</v>
      </c>
      <c r="B1601">
        <f t="shared" si="1624"/>
        <v>2021</v>
      </c>
      <c r="C1601">
        <f t="shared" si="1625"/>
        <v>8</v>
      </c>
      <c r="D1601" s="11">
        <f t="shared" si="1641"/>
        <v>44410</v>
      </c>
      <c r="E1601" s="4">
        <f t="shared" si="1602"/>
        <v>44439</v>
      </c>
      <c r="F1601" s="1">
        <f t="shared" si="1600"/>
        <v>0</v>
      </c>
      <c r="G1601" s="12"/>
      <c r="I1601" s="11">
        <f t="shared" ref="I1601:J1601" si="1670">I1518</f>
        <v>580000</v>
      </c>
      <c r="J1601" s="11">
        <f t="shared" si="1670"/>
        <v>580000</v>
      </c>
    </row>
    <row r="1602" spans="1:10" x14ac:dyDescent="0.3">
      <c r="A1602" s="3" t="str">
        <f t="shared" si="1623"/>
        <v>Чеченская Республика</v>
      </c>
      <c r="B1602">
        <f t="shared" si="1624"/>
        <v>2021</v>
      </c>
      <c r="C1602">
        <f t="shared" si="1625"/>
        <v>8</v>
      </c>
      <c r="D1602" s="11">
        <f t="shared" si="1641"/>
        <v>44410</v>
      </c>
      <c r="E1602" s="4">
        <f t="shared" si="1602"/>
        <v>44439</v>
      </c>
      <c r="F1602" s="1">
        <f t="shared" ref="F1602:F1665" si="1671">IF(OR(AND(I1602&lt;=D1602,J1602&gt;=E1602),AND(E1602&gt;=I1602,E1602&lt;=J1602)),1,0)</f>
        <v>0</v>
      </c>
      <c r="G1602" s="12"/>
      <c r="I1602" s="11">
        <f t="shared" ref="I1602:J1602" si="1672">I1519</f>
        <v>43922</v>
      </c>
      <c r="J1602" s="11">
        <f t="shared" si="1672"/>
        <v>44012</v>
      </c>
    </row>
    <row r="1603" spans="1:10" x14ac:dyDescent="0.3">
      <c r="A1603" s="3" t="str">
        <f t="shared" si="1623"/>
        <v>Чувашская Республика - Чувашия</v>
      </c>
      <c r="B1603">
        <f t="shared" si="1624"/>
        <v>2021</v>
      </c>
      <c r="C1603">
        <f t="shared" si="1625"/>
        <v>8</v>
      </c>
      <c r="D1603" s="11">
        <f t="shared" si="1641"/>
        <v>44410</v>
      </c>
      <c r="E1603" s="4">
        <f t="shared" ref="E1603:E1666" si="1673">EOMONTH(D1603,0)</f>
        <v>44439</v>
      </c>
      <c r="F1603" s="1">
        <f t="shared" si="1671"/>
        <v>0</v>
      </c>
      <c r="G1603" s="12"/>
      <c r="I1603" s="11">
        <f t="shared" ref="I1603:J1603" si="1674">I1520</f>
        <v>580000</v>
      </c>
      <c r="J1603" s="11">
        <f t="shared" si="1674"/>
        <v>580000</v>
      </c>
    </row>
    <row r="1604" spans="1:10" x14ac:dyDescent="0.3">
      <c r="A1604" s="3" t="str">
        <f t="shared" si="1623"/>
        <v>Алтайский Край</v>
      </c>
      <c r="B1604">
        <f t="shared" si="1624"/>
        <v>2021</v>
      </c>
      <c r="C1604">
        <f t="shared" si="1625"/>
        <v>8</v>
      </c>
      <c r="D1604" s="11">
        <f t="shared" si="1641"/>
        <v>44410</v>
      </c>
      <c r="E1604" s="4">
        <f t="shared" si="1673"/>
        <v>44439</v>
      </c>
      <c r="F1604" s="1">
        <f t="shared" si="1671"/>
        <v>0</v>
      </c>
      <c r="G1604" s="12"/>
      <c r="I1604" s="11">
        <f t="shared" ref="I1604:J1604" si="1675">I1521</f>
        <v>580000</v>
      </c>
      <c r="J1604" s="11">
        <f t="shared" si="1675"/>
        <v>580000</v>
      </c>
    </row>
    <row r="1605" spans="1:10" x14ac:dyDescent="0.3">
      <c r="A1605" s="3" t="str">
        <f t="shared" si="1623"/>
        <v>Забайкальский Край</v>
      </c>
      <c r="B1605">
        <f t="shared" si="1624"/>
        <v>2021</v>
      </c>
      <c r="C1605">
        <f t="shared" si="1625"/>
        <v>8</v>
      </c>
      <c r="D1605" s="11">
        <f t="shared" si="1641"/>
        <v>44410</v>
      </c>
      <c r="E1605" s="4">
        <f t="shared" si="1673"/>
        <v>44439</v>
      </c>
      <c r="F1605" s="1">
        <f t="shared" si="1671"/>
        <v>0</v>
      </c>
      <c r="G1605" s="12"/>
      <c r="I1605" s="11">
        <f t="shared" ref="I1605:J1605" si="1676">I1522</f>
        <v>43922</v>
      </c>
      <c r="J1605" s="11">
        <f t="shared" si="1676"/>
        <v>44012</v>
      </c>
    </row>
    <row r="1606" spans="1:10" x14ac:dyDescent="0.3">
      <c r="A1606" s="3" t="str">
        <f t="shared" si="1623"/>
        <v>Камчатский Край</v>
      </c>
      <c r="B1606">
        <f t="shared" si="1624"/>
        <v>2021</v>
      </c>
      <c r="C1606">
        <f t="shared" si="1625"/>
        <v>8</v>
      </c>
      <c r="D1606" s="11">
        <f t="shared" si="1641"/>
        <v>44410</v>
      </c>
      <c r="E1606" s="4">
        <f t="shared" si="1673"/>
        <v>44439</v>
      </c>
      <c r="F1606" s="1">
        <f t="shared" si="1671"/>
        <v>0</v>
      </c>
      <c r="G1606" s="12"/>
      <c r="I1606" s="11">
        <f t="shared" ref="I1606:J1606" si="1677">I1523</f>
        <v>580000</v>
      </c>
      <c r="J1606" s="11">
        <f t="shared" si="1677"/>
        <v>580000</v>
      </c>
    </row>
    <row r="1607" spans="1:10" x14ac:dyDescent="0.3">
      <c r="A1607" s="3" t="str">
        <f t="shared" si="1623"/>
        <v>Краснодарский Край</v>
      </c>
      <c r="B1607">
        <f t="shared" si="1624"/>
        <v>2021</v>
      </c>
      <c r="C1607">
        <f t="shared" si="1625"/>
        <v>8</v>
      </c>
      <c r="D1607" s="11">
        <f t="shared" si="1641"/>
        <v>44410</v>
      </c>
      <c r="E1607" s="4">
        <f t="shared" si="1673"/>
        <v>44439</v>
      </c>
      <c r="F1607" s="1">
        <f t="shared" si="1671"/>
        <v>0</v>
      </c>
      <c r="G1607" s="12"/>
      <c r="I1607" s="11">
        <f t="shared" ref="I1607:J1607" si="1678">I1524</f>
        <v>580000</v>
      </c>
      <c r="J1607" s="11">
        <f t="shared" si="1678"/>
        <v>580000</v>
      </c>
    </row>
    <row r="1608" spans="1:10" x14ac:dyDescent="0.3">
      <c r="A1608" s="3" t="str">
        <f t="shared" si="1623"/>
        <v>Красноярский Край</v>
      </c>
      <c r="B1608">
        <f t="shared" si="1624"/>
        <v>2021</v>
      </c>
      <c r="C1608">
        <f t="shared" si="1625"/>
        <v>8</v>
      </c>
      <c r="D1608" s="11">
        <f t="shared" si="1641"/>
        <v>44410</v>
      </c>
      <c r="E1608" s="4">
        <f t="shared" si="1673"/>
        <v>44439</v>
      </c>
      <c r="F1608" s="1">
        <f t="shared" si="1671"/>
        <v>0</v>
      </c>
      <c r="G1608" s="12"/>
      <c r="I1608" s="11">
        <f t="shared" ref="I1608:J1608" si="1679">I1525</f>
        <v>580000</v>
      </c>
      <c r="J1608" s="11">
        <f t="shared" si="1679"/>
        <v>580000</v>
      </c>
    </row>
    <row r="1609" spans="1:10" x14ac:dyDescent="0.3">
      <c r="A1609" s="3" t="str">
        <f t="shared" si="1623"/>
        <v>Пермский Край</v>
      </c>
      <c r="B1609">
        <f t="shared" si="1624"/>
        <v>2021</v>
      </c>
      <c r="C1609">
        <f t="shared" si="1625"/>
        <v>8</v>
      </c>
      <c r="D1609" s="11">
        <f t="shared" si="1641"/>
        <v>44410</v>
      </c>
      <c r="E1609" s="4">
        <f t="shared" si="1673"/>
        <v>44439</v>
      </c>
      <c r="F1609" s="1">
        <f t="shared" si="1671"/>
        <v>0</v>
      </c>
      <c r="G1609" s="12"/>
      <c r="I1609" s="11">
        <f t="shared" ref="I1609:J1609" si="1680">I1526</f>
        <v>580000</v>
      </c>
      <c r="J1609" s="11">
        <f t="shared" si="1680"/>
        <v>580000</v>
      </c>
    </row>
    <row r="1610" spans="1:10" x14ac:dyDescent="0.3">
      <c r="A1610" s="3" t="str">
        <f t="shared" si="1623"/>
        <v>Приморский Край</v>
      </c>
      <c r="B1610">
        <f t="shared" si="1624"/>
        <v>2021</v>
      </c>
      <c r="C1610">
        <f t="shared" si="1625"/>
        <v>8</v>
      </c>
      <c r="D1610" s="11">
        <f t="shared" si="1641"/>
        <v>44410</v>
      </c>
      <c r="E1610" s="4">
        <f t="shared" si="1673"/>
        <v>44439</v>
      </c>
      <c r="F1610" s="1">
        <f t="shared" si="1671"/>
        <v>0</v>
      </c>
      <c r="G1610" s="12"/>
      <c r="I1610" s="11">
        <f t="shared" ref="I1610:J1610" si="1681">I1527</f>
        <v>580000</v>
      </c>
      <c r="J1610" s="11">
        <f t="shared" si="1681"/>
        <v>580000</v>
      </c>
    </row>
    <row r="1611" spans="1:10" x14ac:dyDescent="0.3">
      <c r="A1611" s="3" t="str">
        <f t="shared" si="1623"/>
        <v>Ставропольский Край</v>
      </c>
      <c r="B1611">
        <f t="shared" si="1624"/>
        <v>2021</v>
      </c>
      <c r="C1611">
        <f t="shared" si="1625"/>
        <v>8</v>
      </c>
      <c r="D1611" s="11">
        <f t="shared" si="1641"/>
        <v>44410</v>
      </c>
      <c r="E1611" s="4">
        <f t="shared" si="1673"/>
        <v>44439</v>
      </c>
      <c r="F1611" s="1">
        <f t="shared" si="1671"/>
        <v>0</v>
      </c>
      <c r="G1611" s="12"/>
      <c r="I1611" s="11">
        <f t="shared" ref="I1611:J1611" si="1682">I1528</f>
        <v>580000</v>
      </c>
      <c r="J1611" s="11">
        <f t="shared" si="1682"/>
        <v>580000</v>
      </c>
    </row>
    <row r="1612" spans="1:10" x14ac:dyDescent="0.3">
      <c r="A1612" s="3" t="str">
        <f t="shared" si="1623"/>
        <v>Хабаровский Край</v>
      </c>
      <c r="B1612">
        <f t="shared" si="1624"/>
        <v>2021</v>
      </c>
      <c r="C1612">
        <f t="shared" si="1625"/>
        <v>8</v>
      </c>
      <c r="D1612" s="11">
        <f t="shared" si="1641"/>
        <v>44410</v>
      </c>
      <c r="E1612" s="4">
        <f t="shared" si="1673"/>
        <v>44439</v>
      </c>
      <c r="F1612" s="1">
        <f t="shared" si="1671"/>
        <v>0</v>
      </c>
      <c r="G1612" s="12"/>
      <c r="I1612" s="11">
        <f t="shared" ref="I1612:J1612" si="1683">I1529</f>
        <v>580000</v>
      </c>
      <c r="J1612" s="11">
        <f t="shared" si="1683"/>
        <v>580000</v>
      </c>
    </row>
    <row r="1613" spans="1:10" x14ac:dyDescent="0.3">
      <c r="A1613" s="3" t="str">
        <f t="shared" si="1623"/>
        <v>Амурская Область</v>
      </c>
      <c r="B1613">
        <f t="shared" si="1624"/>
        <v>2021</v>
      </c>
      <c r="C1613">
        <f t="shared" si="1625"/>
        <v>8</v>
      </c>
      <c r="D1613" s="11">
        <f t="shared" si="1641"/>
        <v>44410</v>
      </c>
      <c r="E1613" s="4">
        <f t="shared" si="1673"/>
        <v>44439</v>
      </c>
      <c r="F1613" s="1">
        <f t="shared" si="1671"/>
        <v>0</v>
      </c>
      <c r="G1613" s="12"/>
      <c r="I1613" s="11">
        <f t="shared" ref="I1613:J1613" si="1684">I1530</f>
        <v>580000</v>
      </c>
      <c r="J1613" s="11">
        <f t="shared" si="1684"/>
        <v>580000</v>
      </c>
    </row>
    <row r="1614" spans="1:10" x14ac:dyDescent="0.3">
      <c r="A1614" s="3" t="str">
        <f t="shared" si="1623"/>
        <v>Архангельская Область</v>
      </c>
      <c r="B1614">
        <f t="shared" si="1624"/>
        <v>2021</v>
      </c>
      <c r="C1614">
        <f t="shared" si="1625"/>
        <v>8</v>
      </c>
      <c r="D1614" s="11">
        <f t="shared" si="1641"/>
        <v>44410</v>
      </c>
      <c r="E1614" s="4">
        <f t="shared" si="1673"/>
        <v>44439</v>
      </c>
      <c r="F1614" s="1">
        <f t="shared" si="1671"/>
        <v>0</v>
      </c>
      <c r="G1614" s="12"/>
      <c r="I1614" s="11">
        <f t="shared" ref="I1614:J1614" si="1685">I1531</f>
        <v>580000</v>
      </c>
      <c r="J1614" s="11">
        <f t="shared" si="1685"/>
        <v>580000</v>
      </c>
    </row>
    <row r="1615" spans="1:10" x14ac:dyDescent="0.3">
      <c r="A1615" s="3" t="str">
        <f t="shared" si="1623"/>
        <v>Астраханская Область</v>
      </c>
      <c r="B1615">
        <f t="shared" si="1624"/>
        <v>2021</v>
      </c>
      <c r="C1615">
        <f t="shared" si="1625"/>
        <v>8</v>
      </c>
      <c r="D1615" s="11">
        <f t="shared" si="1641"/>
        <v>44410</v>
      </c>
      <c r="E1615" s="4">
        <f t="shared" si="1673"/>
        <v>44439</v>
      </c>
      <c r="F1615" s="1">
        <f t="shared" si="1671"/>
        <v>0</v>
      </c>
      <c r="G1615" s="12"/>
      <c r="I1615" s="11">
        <f t="shared" ref="I1615:J1615" si="1686">I1532</f>
        <v>580000</v>
      </c>
      <c r="J1615" s="11">
        <f t="shared" si="1686"/>
        <v>580000</v>
      </c>
    </row>
    <row r="1616" spans="1:10" x14ac:dyDescent="0.3">
      <c r="A1616" s="3" t="str">
        <f t="shared" si="1623"/>
        <v>Белгородская Область</v>
      </c>
      <c r="B1616">
        <f t="shared" si="1624"/>
        <v>2021</v>
      </c>
      <c r="C1616">
        <f t="shared" si="1625"/>
        <v>8</v>
      </c>
      <c r="D1616" s="11">
        <f t="shared" si="1641"/>
        <v>44410</v>
      </c>
      <c r="E1616" s="4">
        <f t="shared" si="1673"/>
        <v>44439</v>
      </c>
      <c r="F1616" s="1">
        <f t="shared" si="1671"/>
        <v>0</v>
      </c>
      <c r="G1616" s="12"/>
      <c r="I1616" s="11">
        <f t="shared" ref="I1616:J1616" si="1687">I1533</f>
        <v>580000</v>
      </c>
      <c r="J1616" s="11">
        <f t="shared" si="1687"/>
        <v>580000</v>
      </c>
    </row>
    <row r="1617" spans="1:10" x14ac:dyDescent="0.3">
      <c r="A1617" s="3" t="str">
        <f t="shared" si="1623"/>
        <v>Брянская Область</v>
      </c>
      <c r="B1617">
        <f t="shared" si="1624"/>
        <v>2021</v>
      </c>
      <c r="C1617">
        <f t="shared" si="1625"/>
        <v>8</v>
      </c>
      <c r="D1617" s="11">
        <f t="shared" si="1641"/>
        <v>44410</v>
      </c>
      <c r="E1617" s="4">
        <f t="shared" si="1673"/>
        <v>44439</v>
      </c>
      <c r="F1617" s="1">
        <f t="shared" si="1671"/>
        <v>0</v>
      </c>
      <c r="G1617" s="12"/>
      <c r="I1617" s="11">
        <f t="shared" ref="I1617:J1617" si="1688">I1534</f>
        <v>580000</v>
      </c>
      <c r="J1617" s="11">
        <f t="shared" si="1688"/>
        <v>580000</v>
      </c>
    </row>
    <row r="1618" spans="1:10" x14ac:dyDescent="0.3">
      <c r="A1618" s="3" t="str">
        <f t="shared" si="1623"/>
        <v>Владимирская Область</v>
      </c>
      <c r="B1618">
        <f t="shared" si="1624"/>
        <v>2021</v>
      </c>
      <c r="C1618">
        <f t="shared" si="1625"/>
        <v>8</v>
      </c>
      <c r="D1618" s="11">
        <f t="shared" si="1641"/>
        <v>44410</v>
      </c>
      <c r="E1618" s="4">
        <f t="shared" si="1673"/>
        <v>44439</v>
      </c>
      <c r="F1618" s="1">
        <f t="shared" si="1671"/>
        <v>0</v>
      </c>
      <c r="G1618" s="12"/>
      <c r="I1618" s="11">
        <f t="shared" ref="I1618:J1618" si="1689">I1535</f>
        <v>580000</v>
      </c>
      <c r="J1618" s="11">
        <f t="shared" si="1689"/>
        <v>580000</v>
      </c>
    </row>
    <row r="1619" spans="1:10" x14ac:dyDescent="0.3">
      <c r="A1619" s="3" t="str">
        <f t="shared" si="1623"/>
        <v>Волгоградская Область</v>
      </c>
      <c r="B1619">
        <f t="shared" si="1624"/>
        <v>2021</v>
      </c>
      <c r="C1619">
        <f t="shared" si="1625"/>
        <v>8</v>
      </c>
      <c r="D1619" s="11">
        <f t="shared" si="1641"/>
        <v>44410</v>
      </c>
      <c r="E1619" s="4">
        <f t="shared" si="1673"/>
        <v>44439</v>
      </c>
      <c r="F1619" s="1">
        <f t="shared" si="1671"/>
        <v>1</v>
      </c>
      <c r="G1619" s="12"/>
      <c r="I1619" s="11">
        <f t="shared" ref="I1619:J1619" si="1690">I1536</f>
        <v>43906</v>
      </c>
      <c r="J1619" s="11">
        <f t="shared" si="1690"/>
        <v>580000</v>
      </c>
    </row>
    <row r="1620" spans="1:10" x14ac:dyDescent="0.3">
      <c r="A1620" s="3" t="str">
        <f t="shared" si="1623"/>
        <v>Вологодская Область</v>
      </c>
      <c r="B1620">
        <f t="shared" si="1624"/>
        <v>2021</v>
      </c>
      <c r="C1620">
        <f t="shared" si="1625"/>
        <v>8</v>
      </c>
      <c r="D1620" s="11">
        <f t="shared" si="1641"/>
        <v>44410</v>
      </c>
      <c r="E1620" s="4">
        <f t="shared" si="1673"/>
        <v>44439</v>
      </c>
      <c r="F1620" s="1">
        <f t="shared" si="1671"/>
        <v>0</v>
      </c>
      <c r="G1620" s="12"/>
      <c r="I1620" s="11">
        <f t="shared" ref="I1620:J1620" si="1691">I1537</f>
        <v>580000</v>
      </c>
      <c r="J1620" s="11">
        <f t="shared" si="1691"/>
        <v>580000</v>
      </c>
    </row>
    <row r="1621" spans="1:10" x14ac:dyDescent="0.3">
      <c r="A1621" s="3" t="str">
        <f t="shared" si="1623"/>
        <v>Воронежская Область</v>
      </c>
      <c r="B1621">
        <f t="shared" si="1624"/>
        <v>2021</v>
      </c>
      <c r="C1621">
        <f t="shared" si="1625"/>
        <v>8</v>
      </c>
      <c r="D1621" s="11">
        <f t="shared" si="1641"/>
        <v>44410</v>
      </c>
      <c r="E1621" s="4">
        <f t="shared" si="1673"/>
        <v>44439</v>
      </c>
      <c r="F1621" s="1">
        <f t="shared" si="1671"/>
        <v>0</v>
      </c>
      <c r="G1621" s="12"/>
      <c r="I1621" s="11">
        <f t="shared" ref="I1621:J1621" si="1692">I1538</f>
        <v>580000</v>
      </c>
      <c r="J1621" s="11">
        <f t="shared" si="1692"/>
        <v>580000</v>
      </c>
    </row>
    <row r="1622" spans="1:10" x14ac:dyDescent="0.3">
      <c r="A1622" s="3" t="str">
        <f t="shared" ref="A1622:A1685" si="1693">A1539</f>
        <v>Ивановская Область</v>
      </c>
      <c r="B1622">
        <f t="shared" ref="B1622:B1685" si="1694">YEAR(D1622)</f>
        <v>2021</v>
      </c>
      <c r="C1622">
        <f t="shared" ref="C1622:C1685" si="1695">MONTH(D1622)</f>
        <v>8</v>
      </c>
      <c r="D1622" s="11">
        <f t="shared" si="1641"/>
        <v>44410</v>
      </c>
      <c r="E1622" s="4">
        <f t="shared" si="1673"/>
        <v>44439</v>
      </c>
      <c r="F1622" s="1">
        <f t="shared" si="1671"/>
        <v>0</v>
      </c>
      <c r="G1622" s="12"/>
      <c r="I1622" s="11">
        <f t="shared" ref="I1622:J1622" si="1696">I1539</f>
        <v>580000</v>
      </c>
      <c r="J1622" s="11">
        <f t="shared" si="1696"/>
        <v>580000</v>
      </c>
    </row>
    <row r="1623" spans="1:10" x14ac:dyDescent="0.3">
      <c r="A1623" s="3" t="str">
        <f t="shared" si="1693"/>
        <v>Иркутская Область</v>
      </c>
      <c r="B1623">
        <f t="shared" si="1694"/>
        <v>2021</v>
      </c>
      <c r="C1623">
        <f t="shared" si="1695"/>
        <v>8</v>
      </c>
      <c r="D1623" s="11">
        <f t="shared" si="1641"/>
        <v>44410</v>
      </c>
      <c r="E1623" s="4">
        <f t="shared" si="1673"/>
        <v>44439</v>
      </c>
      <c r="F1623" s="1">
        <f t="shared" si="1671"/>
        <v>0</v>
      </c>
      <c r="G1623" s="12"/>
      <c r="I1623" s="11">
        <f t="shared" ref="I1623:J1623" si="1697">I1540</f>
        <v>580000</v>
      </c>
      <c r="J1623" s="11">
        <f t="shared" si="1697"/>
        <v>580000</v>
      </c>
    </row>
    <row r="1624" spans="1:10" x14ac:dyDescent="0.3">
      <c r="A1624" s="3" t="str">
        <f t="shared" si="1693"/>
        <v>Калининградская Область</v>
      </c>
      <c r="B1624">
        <f t="shared" si="1694"/>
        <v>2021</v>
      </c>
      <c r="C1624">
        <f t="shared" si="1695"/>
        <v>8</v>
      </c>
      <c r="D1624" s="11">
        <f t="shared" si="1641"/>
        <v>44410</v>
      </c>
      <c r="E1624" s="4">
        <f t="shared" si="1673"/>
        <v>44439</v>
      </c>
      <c r="F1624" s="1">
        <f t="shared" si="1671"/>
        <v>0</v>
      </c>
      <c r="G1624" s="12"/>
      <c r="I1624" s="11">
        <f t="shared" ref="I1624:J1624" si="1698">I1541</f>
        <v>580000</v>
      </c>
      <c r="J1624" s="11">
        <f t="shared" si="1698"/>
        <v>580000</v>
      </c>
    </row>
    <row r="1625" spans="1:10" x14ac:dyDescent="0.3">
      <c r="A1625" s="3" t="str">
        <f t="shared" si="1693"/>
        <v>Калужская Область</v>
      </c>
      <c r="B1625">
        <f t="shared" si="1694"/>
        <v>2021</v>
      </c>
      <c r="C1625">
        <f t="shared" si="1695"/>
        <v>8</v>
      </c>
      <c r="D1625" s="11">
        <f t="shared" si="1641"/>
        <v>44410</v>
      </c>
      <c r="E1625" s="4">
        <f t="shared" si="1673"/>
        <v>44439</v>
      </c>
      <c r="F1625" s="1">
        <f t="shared" si="1671"/>
        <v>0</v>
      </c>
      <c r="G1625" s="12"/>
      <c r="I1625" s="11">
        <f t="shared" ref="I1625:J1625" si="1699">I1542</f>
        <v>580000</v>
      </c>
      <c r="J1625" s="11">
        <f t="shared" si="1699"/>
        <v>580000</v>
      </c>
    </row>
    <row r="1626" spans="1:10" x14ac:dyDescent="0.3">
      <c r="A1626" s="3" t="str">
        <f t="shared" si="1693"/>
        <v>Кемеровская Область - Кузбасс</v>
      </c>
      <c r="B1626">
        <f t="shared" si="1694"/>
        <v>2021</v>
      </c>
      <c r="C1626">
        <f t="shared" si="1695"/>
        <v>8</v>
      </c>
      <c r="D1626" s="11">
        <f t="shared" si="1641"/>
        <v>44410</v>
      </c>
      <c r="E1626" s="4">
        <f t="shared" si="1673"/>
        <v>44439</v>
      </c>
      <c r="F1626" s="1">
        <f t="shared" si="1671"/>
        <v>0</v>
      </c>
      <c r="G1626" s="12"/>
      <c r="I1626" s="11">
        <f t="shared" ref="I1626:J1626" si="1700">I1543</f>
        <v>580000</v>
      </c>
      <c r="J1626" s="11">
        <f t="shared" si="1700"/>
        <v>580000</v>
      </c>
    </row>
    <row r="1627" spans="1:10" x14ac:dyDescent="0.3">
      <c r="A1627" s="3" t="str">
        <f t="shared" si="1693"/>
        <v>Кировская Область</v>
      </c>
      <c r="B1627">
        <f t="shared" si="1694"/>
        <v>2021</v>
      </c>
      <c r="C1627">
        <f t="shared" si="1695"/>
        <v>8</v>
      </c>
      <c r="D1627" s="11">
        <f t="shared" si="1641"/>
        <v>44410</v>
      </c>
      <c r="E1627" s="4">
        <f t="shared" si="1673"/>
        <v>44439</v>
      </c>
      <c r="F1627" s="1">
        <f t="shared" si="1671"/>
        <v>0</v>
      </c>
      <c r="G1627" s="12"/>
      <c r="I1627" s="11">
        <f t="shared" ref="I1627:J1627" si="1701">I1544</f>
        <v>580000</v>
      </c>
      <c r="J1627" s="11">
        <f t="shared" si="1701"/>
        <v>580000</v>
      </c>
    </row>
    <row r="1628" spans="1:10" x14ac:dyDescent="0.3">
      <c r="A1628" s="3" t="str">
        <f t="shared" si="1693"/>
        <v>Костромская Область</v>
      </c>
      <c r="B1628">
        <f t="shared" si="1694"/>
        <v>2021</v>
      </c>
      <c r="C1628">
        <f t="shared" si="1695"/>
        <v>8</v>
      </c>
      <c r="D1628" s="11">
        <f t="shared" si="1641"/>
        <v>44410</v>
      </c>
      <c r="E1628" s="4">
        <f t="shared" si="1673"/>
        <v>44439</v>
      </c>
      <c r="F1628" s="1">
        <f t="shared" si="1671"/>
        <v>0</v>
      </c>
      <c r="G1628" s="12"/>
      <c r="I1628" s="11">
        <f t="shared" ref="I1628:J1628" si="1702">I1545</f>
        <v>43922</v>
      </c>
      <c r="J1628" s="11">
        <f t="shared" si="1702"/>
        <v>44105</v>
      </c>
    </row>
    <row r="1629" spans="1:10" x14ac:dyDescent="0.3">
      <c r="A1629" s="3" t="str">
        <f t="shared" si="1693"/>
        <v>Курганская Область</v>
      </c>
      <c r="B1629">
        <f t="shared" si="1694"/>
        <v>2021</v>
      </c>
      <c r="C1629">
        <f t="shared" si="1695"/>
        <v>8</v>
      </c>
      <c r="D1629" s="11">
        <f t="shared" si="1641"/>
        <v>44410</v>
      </c>
      <c r="E1629" s="4">
        <f t="shared" si="1673"/>
        <v>44439</v>
      </c>
      <c r="F1629" s="1">
        <f t="shared" si="1671"/>
        <v>0</v>
      </c>
      <c r="G1629" s="12"/>
      <c r="I1629" s="11">
        <f t="shared" ref="I1629:J1629" si="1703">I1546</f>
        <v>580000</v>
      </c>
      <c r="J1629" s="11">
        <f t="shared" si="1703"/>
        <v>580000</v>
      </c>
    </row>
    <row r="1630" spans="1:10" x14ac:dyDescent="0.3">
      <c r="A1630" s="3" t="str">
        <f t="shared" si="1693"/>
        <v>Курская Область</v>
      </c>
      <c r="B1630">
        <f t="shared" si="1694"/>
        <v>2021</v>
      </c>
      <c r="C1630">
        <f t="shared" si="1695"/>
        <v>8</v>
      </c>
      <c r="D1630" s="11">
        <f t="shared" si="1641"/>
        <v>44410</v>
      </c>
      <c r="E1630" s="4">
        <f t="shared" si="1673"/>
        <v>44439</v>
      </c>
      <c r="F1630" s="1">
        <f t="shared" si="1671"/>
        <v>1</v>
      </c>
      <c r="G1630" s="12"/>
      <c r="I1630" s="11">
        <f t="shared" ref="I1630:J1630" si="1704">I1547</f>
        <v>43922</v>
      </c>
      <c r="J1630" s="11">
        <f t="shared" si="1704"/>
        <v>44561</v>
      </c>
    </row>
    <row r="1631" spans="1:10" x14ac:dyDescent="0.3">
      <c r="A1631" s="3" t="str">
        <f t="shared" si="1693"/>
        <v>Липецкая Область</v>
      </c>
      <c r="B1631">
        <f t="shared" si="1694"/>
        <v>2021</v>
      </c>
      <c r="C1631">
        <f t="shared" si="1695"/>
        <v>8</v>
      </c>
      <c r="D1631" s="11">
        <f t="shared" si="1641"/>
        <v>44410</v>
      </c>
      <c r="E1631" s="4">
        <f t="shared" si="1673"/>
        <v>44439</v>
      </c>
      <c r="F1631" s="1">
        <f t="shared" si="1671"/>
        <v>0</v>
      </c>
      <c r="G1631" s="12"/>
      <c r="I1631" s="11">
        <f t="shared" ref="I1631:J1631" si="1705">I1548</f>
        <v>580000</v>
      </c>
      <c r="J1631" s="11">
        <f t="shared" si="1705"/>
        <v>580000</v>
      </c>
    </row>
    <row r="1632" spans="1:10" x14ac:dyDescent="0.3">
      <c r="A1632" s="3" t="str">
        <f t="shared" si="1693"/>
        <v>Магаданская Область</v>
      </c>
      <c r="B1632">
        <f t="shared" si="1694"/>
        <v>2021</v>
      </c>
      <c r="C1632">
        <f t="shared" si="1695"/>
        <v>8</v>
      </c>
      <c r="D1632" s="11">
        <f t="shared" si="1641"/>
        <v>44410</v>
      </c>
      <c r="E1632" s="4">
        <f t="shared" si="1673"/>
        <v>44439</v>
      </c>
      <c r="F1632" s="1">
        <f t="shared" si="1671"/>
        <v>0</v>
      </c>
      <c r="G1632" s="12"/>
      <c r="I1632" s="11">
        <f t="shared" ref="I1632:J1632" si="1706">I1549</f>
        <v>580000</v>
      </c>
      <c r="J1632" s="11">
        <f t="shared" si="1706"/>
        <v>580000</v>
      </c>
    </row>
    <row r="1633" spans="1:10" x14ac:dyDescent="0.3">
      <c r="A1633" s="3" t="str">
        <f t="shared" si="1693"/>
        <v>Мурманская Область</v>
      </c>
      <c r="B1633">
        <f t="shared" si="1694"/>
        <v>2021</v>
      </c>
      <c r="C1633">
        <f t="shared" si="1695"/>
        <v>8</v>
      </c>
      <c r="D1633" s="11">
        <f t="shared" si="1641"/>
        <v>44410</v>
      </c>
      <c r="E1633" s="4">
        <f t="shared" si="1673"/>
        <v>44439</v>
      </c>
      <c r="F1633" s="1">
        <f t="shared" si="1671"/>
        <v>0</v>
      </c>
      <c r="G1633" s="12"/>
      <c r="I1633" s="11">
        <f t="shared" ref="I1633:J1633" si="1707">I1550</f>
        <v>580000</v>
      </c>
      <c r="J1633" s="11">
        <f t="shared" si="1707"/>
        <v>580000</v>
      </c>
    </row>
    <row r="1634" spans="1:10" x14ac:dyDescent="0.3">
      <c r="A1634" s="3" t="str">
        <f t="shared" si="1693"/>
        <v>Нижегородская Область</v>
      </c>
      <c r="B1634">
        <f t="shared" si="1694"/>
        <v>2021</v>
      </c>
      <c r="C1634">
        <f t="shared" si="1695"/>
        <v>8</v>
      </c>
      <c r="D1634" s="11">
        <f t="shared" si="1641"/>
        <v>44410</v>
      </c>
      <c r="E1634" s="4">
        <f t="shared" si="1673"/>
        <v>44439</v>
      </c>
      <c r="F1634" s="1">
        <f t="shared" si="1671"/>
        <v>0</v>
      </c>
      <c r="G1634" s="12"/>
      <c r="I1634" s="11">
        <f t="shared" ref="I1634:J1634" si="1708">I1551</f>
        <v>43903</v>
      </c>
      <c r="J1634" s="11">
        <f t="shared" si="1708"/>
        <v>44256</v>
      </c>
    </row>
    <row r="1635" spans="1:10" x14ac:dyDescent="0.3">
      <c r="A1635" s="3" t="str">
        <f t="shared" si="1693"/>
        <v>Новгородская Область</v>
      </c>
      <c r="B1635">
        <f t="shared" si="1694"/>
        <v>2021</v>
      </c>
      <c r="C1635">
        <f t="shared" si="1695"/>
        <v>8</v>
      </c>
      <c r="D1635" s="11">
        <f t="shared" si="1641"/>
        <v>44410</v>
      </c>
      <c r="E1635" s="4">
        <f t="shared" si="1673"/>
        <v>44439</v>
      </c>
      <c r="F1635" s="1">
        <f t="shared" si="1671"/>
        <v>0</v>
      </c>
      <c r="G1635" s="12"/>
      <c r="I1635" s="11">
        <f t="shared" ref="I1635:J1635" si="1709">I1552</f>
        <v>580000</v>
      </c>
      <c r="J1635" s="11">
        <f t="shared" si="1709"/>
        <v>580000</v>
      </c>
    </row>
    <row r="1636" spans="1:10" x14ac:dyDescent="0.3">
      <c r="A1636" s="3" t="str">
        <f t="shared" si="1693"/>
        <v>Новосибирская Область</v>
      </c>
      <c r="B1636">
        <f t="shared" si="1694"/>
        <v>2021</v>
      </c>
      <c r="C1636">
        <f t="shared" si="1695"/>
        <v>8</v>
      </c>
      <c r="D1636" s="11">
        <f t="shared" si="1641"/>
        <v>44410</v>
      </c>
      <c r="E1636" s="4">
        <f t="shared" si="1673"/>
        <v>44439</v>
      </c>
      <c r="F1636" s="1">
        <f t="shared" si="1671"/>
        <v>0</v>
      </c>
      <c r="G1636" s="12"/>
      <c r="I1636" s="11">
        <f t="shared" ref="I1636:J1636" si="1710">I1553</f>
        <v>580000</v>
      </c>
      <c r="J1636" s="11">
        <f t="shared" si="1710"/>
        <v>580000</v>
      </c>
    </row>
    <row r="1637" spans="1:10" x14ac:dyDescent="0.3">
      <c r="A1637" s="3" t="str">
        <f t="shared" si="1693"/>
        <v>Омская Область</v>
      </c>
      <c r="B1637">
        <f t="shared" si="1694"/>
        <v>2021</v>
      </c>
      <c r="C1637">
        <f t="shared" si="1695"/>
        <v>8</v>
      </c>
      <c r="D1637" s="11">
        <f t="shared" ref="D1637:D1700" si="1711">EDATE(D1554,1)</f>
        <v>44410</v>
      </c>
      <c r="E1637" s="4">
        <f t="shared" si="1673"/>
        <v>44439</v>
      </c>
      <c r="F1637" s="1">
        <f t="shared" si="1671"/>
        <v>0</v>
      </c>
      <c r="G1637" s="12"/>
      <c r="I1637" s="11">
        <f t="shared" ref="I1637:J1637" si="1712">I1554</f>
        <v>580000</v>
      </c>
      <c r="J1637" s="11">
        <f t="shared" si="1712"/>
        <v>580000</v>
      </c>
    </row>
    <row r="1638" spans="1:10" x14ac:dyDescent="0.3">
      <c r="A1638" s="3" t="str">
        <f t="shared" si="1693"/>
        <v>Оренбургская Область</v>
      </c>
      <c r="B1638">
        <f t="shared" si="1694"/>
        <v>2021</v>
      </c>
      <c r="C1638">
        <f t="shared" si="1695"/>
        <v>8</v>
      </c>
      <c r="D1638" s="11">
        <f t="shared" si="1711"/>
        <v>44410</v>
      </c>
      <c r="E1638" s="4">
        <f t="shared" si="1673"/>
        <v>44439</v>
      </c>
      <c r="F1638" s="1">
        <f t="shared" si="1671"/>
        <v>0</v>
      </c>
      <c r="G1638" s="12"/>
      <c r="I1638" s="11">
        <f t="shared" ref="I1638:J1638" si="1713">I1555</f>
        <v>580000</v>
      </c>
      <c r="J1638" s="11">
        <f t="shared" si="1713"/>
        <v>580000</v>
      </c>
    </row>
    <row r="1639" spans="1:10" x14ac:dyDescent="0.3">
      <c r="A1639" s="3" t="str">
        <f t="shared" si="1693"/>
        <v>Орловская Область</v>
      </c>
      <c r="B1639">
        <f t="shared" si="1694"/>
        <v>2021</v>
      </c>
      <c r="C1639">
        <f t="shared" si="1695"/>
        <v>8</v>
      </c>
      <c r="D1639" s="11">
        <f t="shared" si="1711"/>
        <v>44410</v>
      </c>
      <c r="E1639" s="4">
        <f t="shared" si="1673"/>
        <v>44439</v>
      </c>
      <c r="F1639" s="1">
        <f t="shared" si="1671"/>
        <v>0</v>
      </c>
      <c r="G1639" s="12"/>
      <c r="I1639" s="11">
        <f t="shared" ref="I1639:J1639" si="1714">I1556</f>
        <v>580000</v>
      </c>
      <c r="J1639" s="11">
        <f t="shared" si="1714"/>
        <v>580000</v>
      </c>
    </row>
    <row r="1640" spans="1:10" x14ac:dyDescent="0.3">
      <c r="A1640" s="3" t="str">
        <f t="shared" si="1693"/>
        <v>Пензенская Область</v>
      </c>
      <c r="B1640">
        <f t="shared" si="1694"/>
        <v>2021</v>
      </c>
      <c r="C1640">
        <f t="shared" si="1695"/>
        <v>8</v>
      </c>
      <c r="D1640" s="11">
        <f t="shared" si="1711"/>
        <v>44410</v>
      </c>
      <c r="E1640" s="4">
        <f t="shared" si="1673"/>
        <v>44439</v>
      </c>
      <c r="F1640" s="1">
        <f t="shared" si="1671"/>
        <v>0</v>
      </c>
      <c r="G1640" s="12"/>
      <c r="I1640" s="11">
        <f t="shared" ref="I1640:J1640" si="1715">I1557</f>
        <v>580000</v>
      </c>
      <c r="J1640" s="11">
        <f t="shared" si="1715"/>
        <v>580000</v>
      </c>
    </row>
    <row r="1641" spans="1:10" x14ac:dyDescent="0.3">
      <c r="A1641" s="3" t="str">
        <f t="shared" si="1693"/>
        <v>Псковсая Область</v>
      </c>
      <c r="B1641">
        <f t="shared" si="1694"/>
        <v>2021</v>
      </c>
      <c r="C1641">
        <f t="shared" si="1695"/>
        <v>8</v>
      </c>
      <c r="D1641" s="11">
        <f t="shared" si="1711"/>
        <v>44410</v>
      </c>
      <c r="E1641" s="4">
        <f t="shared" si="1673"/>
        <v>44439</v>
      </c>
      <c r="F1641" s="1">
        <f t="shared" si="1671"/>
        <v>0</v>
      </c>
      <c r="G1641" s="12"/>
      <c r="I1641" s="11">
        <f t="shared" ref="I1641:J1641" si="1716">I1558</f>
        <v>580000</v>
      </c>
      <c r="J1641" s="11">
        <f t="shared" si="1716"/>
        <v>580000</v>
      </c>
    </row>
    <row r="1642" spans="1:10" x14ac:dyDescent="0.3">
      <c r="A1642" s="3" t="str">
        <f t="shared" si="1693"/>
        <v>Ростовская Область</v>
      </c>
      <c r="B1642">
        <f t="shared" si="1694"/>
        <v>2021</v>
      </c>
      <c r="C1642">
        <f t="shared" si="1695"/>
        <v>8</v>
      </c>
      <c r="D1642" s="11">
        <f t="shared" si="1711"/>
        <v>44410</v>
      </c>
      <c r="E1642" s="4">
        <f t="shared" si="1673"/>
        <v>44439</v>
      </c>
      <c r="F1642" s="1">
        <f t="shared" si="1671"/>
        <v>0</v>
      </c>
      <c r="G1642" s="12"/>
      <c r="I1642" s="11">
        <f t="shared" ref="I1642:J1642" si="1717">I1559</f>
        <v>580000</v>
      </c>
      <c r="J1642" s="11">
        <f t="shared" si="1717"/>
        <v>580000</v>
      </c>
    </row>
    <row r="1643" spans="1:10" x14ac:dyDescent="0.3">
      <c r="A1643" s="3" t="str">
        <f t="shared" si="1693"/>
        <v>Рязанская Область</v>
      </c>
      <c r="B1643">
        <f t="shared" si="1694"/>
        <v>2021</v>
      </c>
      <c r="C1643">
        <f t="shared" si="1695"/>
        <v>8</v>
      </c>
      <c r="D1643" s="11">
        <f t="shared" si="1711"/>
        <v>44410</v>
      </c>
      <c r="E1643" s="4">
        <f t="shared" si="1673"/>
        <v>44439</v>
      </c>
      <c r="F1643" s="1">
        <f t="shared" si="1671"/>
        <v>0</v>
      </c>
      <c r="G1643" s="12"/>
      <c r="I1643" s="11">
        <f t="shared" ref="I1643:J1643" si="1718">I1560</f>
        <v>580000</v>
      </c>
      <c r="J1643" s="11">
        <f t="shared" si="1718"/>
        <v>580000</v>
      </c>
    </row>
    <row r="1644" spans="1:10" x14ac:dyDescent="0.3">
      <c r="A1644" s="3" t="str">
        <f t="shared" si="1693"/>
        <v>Самарская Область</v>
      </c>
      <c r="B1644">
        <f t="shared" si="1694"/>
        <v>2021</v>
      </c>
      <c r="C1644">
        <f t="shared" si="1695"/>
        <v>8</v>
      </c>
      <c r="D1644" s="11">
        <f t="shared" si="1711"/>
        <v>44410</v>
      </c>
      <c r="E1644" s="4">
        <f t="shared" si="1673"/>
        <v>44439</v>
      </c>
      <c r="F1644" s="1">
        <f t="shared" si="1671"/>
        <v>0</v>
      </c>
      <c r="G1644" s="12"/>
      <c r="I1644" s="11">
        <f t="shared" ref="I1644:J1644" si="1719">I1561</f>
        <v>580000</v>
      </c>
      <c r="J1644" s="11">
        <f t="shared" si="1719"/>
        <v>580000</v>
      </c>
    </row>
    <row r="1645" spans="1:10" x14ac:dyDescent="0.3">
      <c r="A1645" s="3" t="str">
        <f t="shared" si="1693"/>
        <v>Саратовская Область</v>
      </c>
      <c r="B1645">
        <f t="shared" si="1694"/>
        <v>2021</v>
      </c>
      <c r="C1645">
        <f t="shared" si="1695"/>
        <v>8</v>
      </c>
      <c r="D1645" s="11">
        <f t="shared" si="1711"/>
        <v>44410</v>
      </c>
      <c r="E1645" s="4">
        <f t="shared" si="1673"/>
        <v>44439</v>
      </c>
      <c r="F1645" s="1">
        <f t="shared" si="1671"/>
        <v>0</v>
      </c>
      <c r="G1645" s="12"/>
      <c r="I1645" s="11">
        <f t="shared" ref="I1645:J1645" si="1720">I1562</f>
        <v>580000</v>
      </c>
      <c r="J1645" s="11">
        <f t="shared" si="1720"/>
        <v>580000</v>
      </c>
    </row>
    <row r="1646" spans="1:10" x14ac:dyDescent="0.3">
      <c r="A1646" s="3" t="str">
        <f t="shared" si="1693"/>
        <v>Сахалинская Область</v>
      </c>
      <c r="B1646">
        <f t="shared" si="1694"/>
        <v>2021</v>
      </c>
      <c r="C1646">
        <f t="shared" si="1695"/>
        <v>8</v>
      </c>
      <c r="D1646" s="11">
        <f t="shared" si="1711"/>
        <v>44410</v>
      </c>
      <c r="E1646" s="4">
        <f t="shared" si="1673"/>
        <v>44439</v>
      </c>
      <c r="F1646" s="1">
        <f t="shared" si="1671"/>
        <v>0</v>
      </c>
      <c r="G1646" s="12"/>
      <c r="I1646" s="11">
        <f t="shared" ref="I1646:J1646" si="1721">I1563</f>
        <v>580000</v>
      </c>
      <c r="J1646" s="11">
        <f t="shared" si="1721"/>
        <v>580000</v>
      </c>
    </row>
    <row r="1647" spans="1:10" x14ac:dyDescent="0.3">
      <c r="A1647" s="3" t="str">
        <f t="shared" si="1693"/>
        <v>Свердловская Область</v>
      </c>
      <c r="B1647">
        <f t="shared" si="1694"/>
        <v>2021</v>
      </c>
      <c r="C1647">
        <f t="shared" si="1695"/>
        <v>8</v>
      </c>
      <c r="D1647" s="11">
        <f t="shared" si="1711"/>
        <v>44410</v>
      </c>
      <c r="E1647" s="4">
        <f t="shared" si="1673"/>
        <v>44439</v>
      </c>
      <c r="F1647" s="1">
        <f t="shared" si="1671"/>
        <v>0</v>
      </c>
      <c r="G1647" s="12"/>
      <c r="I1647" s="11">
        <f t="shared" ref="I1647:J1647" si="1722">I1564</f>
        <v>580000</v>
      </c>
      <c r="J1647" s="11">
        <f t="shared" si="1722"/>
        <v>580000</v>
      </c>
    </row>
    <row r="1648" spans="1:10" x14ac:dyDescent="0.3">
      <c r="A1648" s="3" t="str">
        <f t="shared" si="1693"/>
        <v>Смоленская Область</v>
      </c>
      <c r="B1648">
        <f t="shared" si="1694"/>
        <v>2021</v>
      </c>
      <c r="C1648">
        <f t="shared" si="1695"/>
        <v>8</v>
      </c>
      <c r="D1648" s="11">
        <f t="shared" si="1711"/>
        <v>44410</v>
      </c>
      <c r="E1648" s="4">
        <f t="shared" si="1673"/>
        <v>44439</v>
      </c>
      <c r="F1648" s="1">
        <f t="shared" si="1671"/>
        <v>0</v>
      </c>
      <c r="G1648" s="12"/>
      <c r="I1648" s="11">
        <f t="shared" ref="I1648:J1648" si="1723">I1565</f>
        <v>580000</v>
      </c>
      <c r="J1648" s="11">
        <f t="shared" si="1723"/>
        <v>580000</v>
      </c>
    </row>
    <row r="1649" spans="1:10" x14ac:dyDescent="0.3">
      <c r="A1649" s="3" t="str">
        <f t="shared" si="1693"/>
        <v>Тамбовская Область</v>
      </c>
      <c r="B1649">
        <f t="shared" si="1694"/>
        <v>2021</v>
      </c>
      <c r="C1649">
        <f t="shared" si="1695"/>
        <v>8</v>
      </c>
      <c r="D1649" s="11">
        <f t="shared" si="1711"/>
        <v>44410</v>
      </c>
      <c r="E1649" s="4">
        <f t="shared" si="1673"/>
        <v>44439</v>
      </c>
      <c r="F1649" s="1">
        <f t="shared" si="1671"/>
        <v>0</v>
      </c>
      <c r="G1649" s="12"/>
      <c r="I1649" s="11">
        <f t="shared" ref="I1649:J1649" si="1724">I1566</f>
        <v>580000</v>
      </c>
      <c r="J1649" s="11">
        <f t="shared" si="1724"/>
        <v>580000</v>
      </c>
    </row>
    <row r="1650" spans="1:10" x14ac:dyDescent="0.3">
      <c r="A1650" s="3" t="str">
        <f t="shared" si="1693"/>
        <v>Томская Область</v>
      </c>
      <c r="B1650">
        <f t="shared" si="1694"/>
        <v>2021</v>
      </c>
      <c r="C1650">
        <f t="shared" si="1695"/>
        <v>8</v>
      </c>
      <c r="D1650" s="11">
        <f t="shared" si="1711"/>
        <v>44410</v>
      </c>
      <c r="E1650" s="4">
        <f t="shared" si="1673"/>
        <v>44439</v>
      </c>
      <c r="F1650" s="1">
        <f t="shared" si="1671"/>
        <v>0</v>
      </c>
      <c r="G1650" s="12"/>
      <c r="I1650" s="11">
        <f t="shared" ref="I1650:J1650" si="1725">I1567</f>
        <v>580000</v>
      </c>
      <c r="J1650" s="11">
        <f t="shared" si="1725"/>
        <v>580000</v>
      </c>
    </row>
    <row r="1651" spans="1:10" x14ac:dyDescent="0.3">
      <c r="A1651" s="3" t="str">
        <f t="shared" si="1693"/>
        <v>Тульская Область</v>
      </c>
      <c r="B1651">
        <f t="shared" si="1694"/>
        <v>2021</v>
      </c>
      <c r="C1651">
        <f t="shared" si="1695"/>
        <v>8</v>
      </c>
      <c r="D1651" s="11">
        <f t="shared" si="1711"/>
        <v>44410</v>
      </c>
      <c r="E1651" s="4">
        <f t="shared" si="1673"/>
        <v>44439</v>
      </c>
      <c r="F1651" s="1">
        <f t="shared" si="1671"/>
        <v>0</v>
      </c>
      <c r="G1651" s="12"/>
      <c r="I1651" s="11">
        <f t="shared" ref="I1651:J1651" si="1726">I1568</f>
        <v>580000</v>
      </c>
      <c r="J1651" s="11">
        <f t="shared" si="1726"/>
        <v>580000</v>
      </c>
    </row>
    <row r="1652" spans="1:10" x14ac:dyDescent="0.3">
      <c r="A1652" s="3" t="str">
        <f t="shared" si="1693"/>
        <v>Тюменская Область</v>
      </c>
      <c r="B1652">
        <f t="shared" si="1694"/>
        <v>2021</v>
      </c>
      <c r="C1652">
        <f t="shared" si="1695"/>
        <v>8</v>
      </c>
      <c r="D1652" s="11">
        <f t="shared" si="1711"/>
        <v>44410</v>
      </c>
      <c r="E1652" s="4">
        <f t="shared" si="1673"/>
        <v>44439</v>
      </c>
      <c r="F1652" s="1">
        <f t="shared" si="1671"/>
        <v>0</v>
      </c>
      <c r="G1652" s="12"/>
      <c r="I1652" s="11">
        <f t="shared" ref="I1652:J1652" si="1727">I1569</f>
        <v>580000</v>
      </c>
      <c r="J1652" s="11">
        <f t="shared" si="1727"/>
        <v>580000</v>
      </c>
    </row>
    <row r="1653" spans="1:10" x14ac:dyDescent="0.3">
      <c r="A1653" s="3" t="str">
        <f t="shared" si="1693"/>
        <v>Ульяновская Область</v>
      </c>
      <c r="B1653">
        <f t="shared" si="1694"/>
        <v>2021</v>
      </c>
      <c r="C1653">
        <f t="shared" si="1695"/>
        <v>8</v>
      </c>
      <c r="D1653" s="11">
        <f t="shared" si="1711"/>
        <v>44410</v>
      </c>
      <c r="E1653" s="4">
        <f t="shared" si="1673"/>
        <v>44439</v>
      </c>
      <c r="F1653" s="1">
        <f t="shared" si="1671"/>
        <v>0</v>
      </c>
      <c r="G1653" s="12"/>
      <c r="I1653" s="11">
        <f t="shared" ref="I1653:J1653" si="1728">I1570</f>
        <v>580000</v>
      </c>
      <c r="J1653" s="11">
        <f t="shared" si="1728"/>
        <v>580000</v>
      </c>
    </row>
    <row r="1654" spans="1:10" x14ac:dyDescent="0.3">
      <c r="A1654" s="3" t="str">
        <f t="shared" si="1693"/>
        <v>Челябинская Область</v>
      </c>
      <c r="B1654">
        <f t="shared" si="1694"/>
        <v>2021</v>
      </c>
      <c r="C1654">
        <f t="shared" si="1695"/>
        <v>8</v>
      </c>
      <c r="D1654" s="11">
        <f t="shared" si="1711"/>
        <v>44410</v>
      </c>
      <c r="E1654" s="4">
        <f t="shared" si="1673"/>
        <v>44439</v>
      </c>
      <c r="F1654" s="1">
        <f t="shared" si="1671"/>
        <v>0</v>
      </c>
      <c r="G1654" s="12"/>
      <c r="I1654" s="11">
        <f t="shared" ref="I1654:J1654" si="1729">I1571</f>
        <v>580000</v>
      </c>
      <c r="J1654" s="11">
        <f t="shared" si="1729"/>
        <v>580000</v>
      </c>
    </row>
    <row r="1655" spans="1:10" x14ac:dyDescent="0.3">
      <c r="A1655" s="3" t="str">
        <f t="shared" si="1693"/>
        <v>Ярославская Область</v>
      </c>
      <c r="B1655">
        <f t="shared" si="1694"/>
        <v>2021</v>
      </c>
      <c r="C1655">
        <f t="shared" si="1695"/>
        <v>8</v>
      </c>
      <c r="D1655" s="11">
        <f t="shared" si="1711"/>
        <v>44410</v>
      </c>
      <c r="E1655" s="4">
        <f t="shared" si="1673"/>
        <v>44439</v>
      </c>
      <c r="F1655" s="1">
        <f t="shared" si="1671"/>
        <v>0</v>
      </c>
      <c r="G1655" s="12"/>
      <c r="I1655" s="11">
        <f t="shared" ref="I1655:J1655" si="1730">I1572</f>
        <v>580000</v>
      </c>
      <c r="J1655" s="11">
        <f t="shared" si="1730"/>
        <v>580000</v>
      </c>
    </row>
    <row r="1656" spans="1:10" x14ac:dyDescent="0.3">
      <c r="A1656" s="3" t="str">
        <f t="shared" si="1693"/>
        <v>Севастополь</v>
      </c>
      <c r="B1656">
        <f t="shared" si="1694"/>
        <v>2021</v>
      </c>
      <c r="C1656">
        <f t="shared" si="1695"/>
        <v>8</v>
      </c>
      <c r="D1656" s="11">
        <f t="shared" si="1711"/>
        <v>44410</v>
      </c>
      <c r="E1656" s="4">
        <f t="shared" si="1673"/>
        <v>44439</v>
      </c>
      <c r="F1656" s="1">
        <f t="shared" si="1671"/>
        <v>0</v>
      </c>
      <c r="G1656" s="12"/>
      <c r="I1656" s="11">
        <f t="shared" ref="I1656:J1656" si="1731">I1573</f>
        <v>580000</v>
      </c>
      <c r="J1656" s="11">
        <f t="shared" si="1731"/>
        <v>580000</v>
      </c>
    </row>
    <row r="1657" spans="1:10" x14ac:dyDescent="0.3">
      <c r="A1657" s="3" t="str">
        <f t="shared" si="1693"/>
        <v>Еврейская Автономная Область</v>
      </c>
      <c r="B1657">
        <f t="shared" si="1694"/>
        <v>2021</v>
      </c>
      <c r="C1657">
        <f t="shared" si="1695"/>
        <v>8</v>
      </c>
      <c r="D1657" s="11">
        <f t="shared" si="1711"/>
        <v>44410</v>
      </c>
      <c r="E1657" s="4">
        <f t="shared" si="1673"/>
        <v>44439</v>
      </c>
      <c r="F1657" s="1">
        <f t="shared" si="1671"/>
        <v>0</v>
      </c>
      <c r="G1657" s="12"/>
      <c r="I1657" s="11">
        <f t="shared" ref="I1657:J1657" si="1732">I1574</f>
        <v>580000</v>
      </c>
      <c r="J1657" s="11">
        <f t="shared" si="1732"/>
        <v>580000</v>
      </c>
    </row>
    <row r="1658" spans="1:10" x14ac:dyDescent="0.3">
      <c r="A1658" s="3" t="str">
        <f t="shared" si="1693"/>
        <v>Ненецкий Автономный Округ</v>
      </c>
      <c r="B1658">
        <f t="shared" si="1694"/>
        <v>2021</v>
      </c>
      <c r="C1658">
        <f t="shared" si="1695"/>
        <v>8</v>
      </c>
      <c r="D1658" s="11">
        <f t="shared" si="1711"/>
        <v>44410</v>
      </c>
      <c r="E1658" s="4">
        <f t="shared" si="1673"/>
        <v>44439</v>
      </c>
      <c r="F1658" s="1">
        <f t="shared" si="1671"/>
        <v>0</v>
      </c>
      <c r="G1658" s="12"/>
      <c r="I1658" s="11">
        <f t="shared" ref="I1658:J1658" si="1733">I1575</f>
        <v>580000</v>
      </c>
      <c r="J1658" s="11">
        <f t="shared" si="1733"/>
        <v>580000</v>
      </c>
    </row>
    <row r="1659" spans="1:10" x14ac:dyDescent="0.3">
      <c r="A1659" s="3" t="str">
        <f t="shared" si="1693"/>
        <v>Ханты-Мансийский Автономный Округ -Югра</v>
      </c>
      <c r="B1659">
        <f t="shared" si="1694"/>
        <v>2021</v>
      </c>
      <c r="C1659">
        <f t="shared" si="1695"/>
        <v>8</v>
      </c>
      <c r="D1659" s="11">
        <f t="shared" si="1711"/>
        <v>44410</v>
      </c>
      <c r="E1659" s="4">
        <f t="shared" si="1673"/>
        <v>44439</v>
      </c>
      <c r="F1659" s="1">
        <f t="shared" si="1671"/>
        <v>0</v>
      </c>
      <c r="G1659" s="12"/>
      <c r="I1659" s="11">
        <f t="shared" ref="I1659:J1659" si="1734">I1576</f>
        <v>580000</v>
      </c>
      <c r="J1659" s="11">
        <f t="shared" si="1734"/>
        <v>580000</v>
      </c>
    </row>
    <row r="1660" spans="1:10" x14ac:dyDescent="0.3">
      <c r="A1660" s="3" t="str">
        <f t="shared" si="1693"/>
        <v>Чукотский Автономный Округ</v>
      </c>
      <c r="B1660">
        <f t="shared" si="1694"/>
        <v>2021</v>
      </c>
      <c r="C1660">
        <f t="shared" si="1695"/>
        <v>8</v>
      </c>
      <c r="D1660" s="11">
        <f t="shared" si="1711"/>
        <v>44410</v>
      </c>
      <c r="E1660" s="4">
        <f t="shared" si="1673"/>
        <v>44439</v>
      </c>
      <c r="F1660" s="1">
        <f t="shared" si="1671"/>
        <v>0</v>
      </c>
      <c r="G1660" s="12"/>
      <c r="I1660" s="11">
        <f t="shared" ref="I1660:J1660" si="1735">I1577</f>
        <v>580000</v>
      </c>
      <c r="J1660" s="11">
        <f t="shared" si="1735"/>
        <v>580000</v>
      </c>
    </row>
    <row r="1661" spans="1:10" x14ac:dyDescent="0.3">
      <c r="A1661" s="3" t="str">
        <f t="shared" si="1693"/>
        <v>Ямало-Ненецкий Автономный Округ</v>
      </c>
      <c r="B1661">
        <f t="shared" si="1694"/>
        <v>2021</v>
      </c>
      <c r="C1661">
        <f t="shared" si="1695"/>
        <v>8</v>
      </c>
      <c r="D1661" s="11">
        <f t="shared" si="1711"/>
        <v>44410</v>
      </c>
      <c r="E1661" s="4">
        <f t="shared" si="1673"/>
        <v>44439</v>
      </c>
      <c r="F1661" s="1">
        <f t="shared" si="1671"/>
        <v>0</v>
      </c>
      <c r="G1661" s="12"/>
      <c r="I1661" s="11">
        <f t="shared" ref="I1661:J1661" si="1736">I1578</f>
        <v>580000</v>
      </c>
      <c r="J1661" s="11">
        <f t="shared" si="1736"/>
        <v>580000</v>
      </c>
    </row>
    <row r="1662" spans="1:10" x14ac:dyDescent="0.3">
      <c r="A1662" s="3" t="str">
        <f t="shared" si="1693"/>
        <v>Москва</v>
      </c>
      <c r="B1662">
        <f t="shared" si="1694"/>
        <v>2021</v>
      </c>
      <c r="C1662">
        <f t="shared" si="1695"/>
        <v>9</v>
      </c>
      <c r="D1662" s="11">
        <f t="shared" si="1711"/>
        <v>44441</v>
      </c>
      <c r="E1662" s="4">
        <f t="shared" si="1673"/>
        <v>44469</v>
      </c>
      <c r="F1662" s="1">
        <f t="shared" si="1671"/>
        <v>1</v>
      </c>
      <c r="G1662" s="12"/>
      <c r="I1662" s="11">
        <f t="shared" ref="I1662:J1662" si="1737">I1579</f>
        <v>43914</v>
      </c>
      <c r="J1662" s="11">
        <f t="shared" si="1737"/>
        <v>44561</v>
      </c>
    </row>
    <row r="1663" spans="1:10" x14ac:dyDescent="0.3">
      <c r="A1663" s="3" t="str">
        <f t="shared" si="1693"/>
        <v>Московская область</v>
      </c>
      <c r="B1663">
        <f t="shared" si="1694"/>
        <v>2021</v>
      </c>
      <c r="C1663">
        <f t="shared" si="1695"/>
        <v>9</v>
      </c>
      <c r="D1663" s="11">
        <f t="shared" si="1711"/>
        <v>44441</v>
      </c>
      <c r="E1663" s="4">
        <f t="shared" si="1673"/>
        <v>44469</v>
      </c>
      <c r="F1663" s="1">
        <f t="shared" si="1671"/>
        <v>1</v>
      </c>
      <c r="G1663" s="12"/>
      <c r="I1663" s="11">
        <f t="shared" ref="I1663:J1663" si="1738">I1580</f>
        <v>0</v>
      </c>
      <c r="J1663" s="11">
        <f t="shared" si="1738"/>
        <v>44562</v>
      </c>
    </row>
    <row r="1664" spans="1:10" x14ac:dyDescent="0.3">
      <c r="A1664" s="3" t="str">
        <f t="shared" si="1693"/>
        <v>Санкт-Петербург</v>
      </c>
      <c r="B1664">
        <f t="shared" si="1694"/>
        <v>2021</v>
      </c>
      <c r="C1664">
        <f t="shared" si="1695"/>
        <v>9</v>
      </c>
      <c r="D1664" s="11">
        <f t="shared" si="1711"/>
        <v>44441</v>
      </c>
      <c r="E1664" s="4">
        <f t="shared" si="1673"/>
        <v>44469</v>
      </c>
      <c r="F1664" s="1">
        <f t="shared" si="1671"/>
        <v>1</v>
      </c>
      <c r="G1664" s="12"/>
      <c r="I1664" s="11">
        <f t="shared" ref="I1664:J1664" si="1739">I1581</f>
        <v>0</v>
      </c>
      <c r="J1664" s="11">
        <f t="shared" si="1739"/>
        <v>44562</v>
      </c>
    </row>
    <row r="1665" spans="1:10" x14ac:dyDescent="0.3">
      <c r="A1665" s="3" t="str">
        <f t="shared" si="1693"/>
        <v>Ленинградская область</v>
      </c>
      <c r="B1665">
        <f t="shared" si="1694"/>
        <v>2021</v>
      </c>
      <c r="C1665">
        <f t="shared" si="1695"/>
        <v>9</v>
      </c>
      <c r="D1665" s="11">
        <f t="shared" si="1711"/>
        <v>44441</v>
      </c>
      <c r="E1665" s="4">
        <f t="shared" si="1673"/>
        <v>44469</v>
      </c>
      <c r="F1665" s="1">
        <f t="shared" si="1671"/>
        <v>0</v>
      </c>
      <c r="G1665" s="12"/>
      <c r="I1665" s="11">
        <f t="shared" ref="I1665:J1665" si="1740">I1582</f>
        <v>0</v>
      </c>
      <c r="J1665" s="11">
        <f t="shared" si="1740"/>
        <v>0</v>
      </c>
    </row>
    <row r="1666" spans="1:10" x14ac:dyDescent="0.3">
      <c r="A1666" s="3" t="str">
        <f t="shared" si="1693"/>
        <v>Республика Адыгея</v>
      </c>
      <c r="B1666">
        <f t="shared" si="1694"/>
        <v>2021</v>
      </c>
      <c r="C1666">
        <f t="shared" si="1695"/>
        <v>9</v>
      </c>
      <c r="D1666" s="11">
        <f t="shared" si="1711"/>
        <v>44441</v>
      </c>
      <c r="E1666" s="4">
        <f t="shared" si="1673"/>
        <v>44469</v>
      </c>
      <c r="F1666" s="1">
        <f t="shared" ref="F1666:F1729" si="1741">IF(OR(AND(I1666&lt;=D1666,J1666&gt;=E1666),AND(E1666&gt;=I1666,E1666&lt;=J1666)),1,0)</f>
        <v>0</v>
      </c>
      <c r="G1666" s="12"/>
      <c r="I1666" s="11">
        <f t="shared" ref="I1666:J1666" si="1742">I1583</f>
        <v>0</v>
      </c>
      <c r="J1666" s="11">
        <f t="shared" si="1742"/>
        <v>0</v>
      </c>
    </row>
    <row r="1667" spans="1:10" x14ac:dyDescent="0.3">
      <c r="A1667" s="3" t="str">
        <f t="shared" si="1693"/>
        <v>Республика Алтай</v>
      </c>
      <c r="B1667">
        <f t="shared" si="1694"/>
        <v>2021</v>
      </c>
      <c r="C1667">
        <f t="shared" si="1695"/>
        <v>9</v>
      </c>
      <c r="D1667" s="11">
        <f t="shared" si="1711"/>
        <v>44441</v>
      </c>
      <c r="E1667" s="4">
        <f t="shared" ref="E1667:E1730" si="1743">EOMONTH(D1667,0)</f>
        <v>44469</v>
      </c>
      <c r="F1667" s="1">
        <f t="shared" si="1741"/>
        <v>0</v>
      </c>
      <c r="G1667" s="12"/>
      <c r="I1667" s="11">
        <f t="shared" ref="I1667:J1667" si="1744">I1584</f>
        <v>43922</v>
      </c>
      <c r="J1667" s="11">
        <f t="shared" si="1744"/>
        <v>44012</v>
      </c>
    </row>
    <row r="1668" spans="1:10" x14ac:dyDescent="0.3">
      <c r="A1668" s="3" t="str">
        <f t="shared" si="1693"/>
        <v>Республика Башкортостан</v>
      </c>
      <c r="B1668">
        <f t="shared" si="1694"/>
        <v>2021</v>
      </c>
      <c r="C1668">
        <f t="shared" si="1695"/>
        <v>9</v>
      </c>
      <c r="D1668" s="11">
        <f t="shared" si="1711"/>
        <v>44441</v>
      </c>
      <c r="E1668" s="4">
        <f t="shared" si="1743"/>
        <v>44469</v>
      </c>
      <c r="F1668" s="1">
        <f t="shared" si="1741"/>
        <v>0</v>
      </c>
      <c r="G1668" s="12"/>
      <c r="I1668" s="11">
        <f t="shared" ref="I1668:J1668" si="1745">I1585</f>
        <v>580000</v>
      </c>
      <c r="J1668" s="11">
        <f t="shared" si="1745"/>
        <v>580000</v>
      </c>
    </row>
    <row r="1669" spans="1:10" x14ac:dyDescent="0.3">
      <c r="A1669" s="3" t="str">
        <f t="shared" si="1693"/>
        <v>Республика Бурятия</v>
      </c>
      <c r="B1669">
        <f t="shared" si="1694"/>
        <v>2021</v>
      </c>
      <c r="C1669">
        <f t="shared" si="1695"/>
        <v>9</v>
      </c>
      <c r="D1669" s="11">
        <f t="shared" si="1711"/>
        <v>44441</v>
      </c>
      <c r="E1669" s="4">
        <f t="shared" si="1743"/>
        <v>44469</v>
      </c>
      <c r="F1669" s="1">
        <f t="shared" si="1741"/>
        <v>0</v>
      </c>
      <c r="G1669" s="12"/>
      <c r="I1669" s="11">
        <f t="shared" ref="I1669:J1669" si="1746">I1586</f>
        <v>43891</v>
      </c>
      <c r="J1669" s="11">
        <f t="shared" si="1746"/>
        <v>44075</v>
      </c>
    </row>
    <row r="1670" spans="1:10" x14ac:dyDescent="0.3">
      <c r="A1670" s="3" t="str">
        <f t="shared" si="1693"/>
        <v>Республика Дагестан</v>
      </c>
      <c r="B1670">
        <f t="shared" si="1694"/>
        <v>2021</v>
      </c>
      <c r="C1670">
        <f t="shared" si="1695"/>
        <v>9</v>
      </c>
      <c r="D1670" s="11">
        <f t="shared" si="1711"/>
        <v>44441</v>
      </c>
      <c r="E1670" s="4">
        <f t="shared" si="1743"/>
        <v>44469</v>
      </c>
      <c r="F1670" s="1">
        <f t="shared" si="1741"/>
        <v>0</v>
      </c>
      <c r="G1670" s="12"/>
      <c r="I1670" s="11">
        <f t="shared" ref="I1670:J1670" si="1747">I1587</f>
        <v>580000</v>
      </c>
      <c r="J1670" s="11">
        <f t="shared" si="1747"/>
        <v>580000</v>
      </c>
    </row>
    <row r="1671" spans="1:10" x14ac:dyDescent="0.3">
      <c r="A1671" s="3" t="str">
        <f t="shared" si="1693"/>
        <v>Республика Ингушетия</v>
      </c>
      <c r="B1671">
        <f t="shared" si="1694"/>
        <v>2021</v>
      </c>
      <c r="C1671">
        <f t="shared" si="1695"/>
        <v>9</v>
      </c>
      <c r="D1671" s="11">
        <f t="shared" si="1711"/>
        <v>44441</v>
      </c>
      <c r="E1671" s="4">
        <f t="shared" si="1743"/>
        <v>44469</v>
      </c>
      <c r="F1671" s="1">
        <f t="shared" si="1741"/>
        <v>0</v>
      </c>
      <c r="G1671" s="12"/>
      <c r="I1671" s="11">
        <f t="shared" ref="I1671:J1671" si="1748">I1588</f>
        <v>580000</v>
      </c>
      <c r="J1671" s="11">
        <f t="shared" si="1748"/>
        <v>580000</v>
      </c>
    </row>
    <row r="1672" spans="1:10" x14ac:dyDescent="0.3">
      <c r="A1672" s="3" t="str">
        <f t="shared" si="1693"/>
        <v>Кабардино-Балкарская Республика</v>
      </c>
      <c r="B1672">
        <f t="shared" si="1694"/>
        <v>2021</v>
      </c>
      <c r="C1672">
        <f t="shared" si="1695"/>
        <v>9</v>
      </c>
      <c r="D1672" s="11">
        <f t="shared" si="1711"/>
        <v>44441</v>
      </c>
      <c r="E1672" s="4">
        <f t="shared" si="1743"/>
        <v>44469</v>
      </c>
      <c r="F1672" s="1">
        <f t="shared" si="1741"/>
        <v>0</v>
      </c>
      <c r="G1672" s="12"/>
      <c r="I1672" s="11">
        <f t="shared" ref="I1672:J1672" si="1749">I1589</f>
        <v>580000</v>
      </c>
      <c r="J1672" s="11">
        <f t="shared" si="1749"/>
        <v>580000</v>
      </c>
    </row>
    <row r="1673" spans="1:10" x14ac:dyDescent="0.3">
      <c r="A1673" s="3" t="str">
        <f t="shared" si="1693"/>
        <v>Республика Калмыкия</v>
      </c>
      <c r="B1673">
        <f t="shared" si="1694"/>
        <v>2021</v>
      </c>
      <c r="C1673">
        <f t="shared" si="1695"/>
        <v>9</v>
      </c>
      <c r="D1673" s="11">
        <f t="shared" si="1711"/>
        <v>44441</v>
      </c>
      <c r="E1673" s="4">
        <f t="shared" si="1743"/>
        <v>44469</v>
      </c>
      <c r="F1673" s="1">
        <f t="shared" si="1741"/>
        <v>0</v>
      </c>
      <c r="G1673" s="12"/>
      <c r="I1673" s="11">
        <f t="shared" ref="I1673:J1673" si="1750">I1590</f>
        <v>43922</v>
      </c>
      <c r="J1673" s="11">
        <f t="shared" si="1750"/>
        <v>44134</v>
      </c>
    </row>
    <row r="1674" spans="1:10" x14ac:dyDescent="0.3">
      <c r="A1674" s="3" t="str">
        <f t="shared" si="1693"/>
        <v>Карачаево-Черкесская Республика</v>
      </c>
      <c r="B1674">
        <f t="shared" si="1694"/>
        <v>2021</v>
      </c>
      <c r="C1674">
        <f t="shared" si="1695"/>
        <v>9</v>
      </c>
      <c r="D1674" s="11">
        <f t="shared" si="1711"/>
        <v>44441</v>
      </c>
      <c r="E1674" s="4">
        <f t="shared" si="1743"/>
        <v>44469</v>
      </c>
      <c r="F1674" s="1">
        <f t="shared" si="1741"/>
        <v>1</v>
      </c>
      <c r="G1674" s="12"/>
      <c r="I1674" s="11">
        <f t="shared" ref="I1674:J1674" si="1751">I1591</f>
        <v>43922</v>
      </c>
      <c r="J1674" s="11">
        <f t="shared" si="1751"/>
        <v>580000</v>
      </c>
    </row>
    <row r="1675" spans="1:10" x14ac:dyDescent="0.3">
      <c r="A1675" s="3" t="str">
        <f t="shared" si="1693"/>
        <v>Республика Коми</v>
      </c>
      <c r="B1675">
        <f t="shared" si="1694"/>
        <v>2021</v>
      </c>
      <c r="C1675">
        <f t="shared" si="1695"/>
        <v>9</v>
      </c>
      <c r="D1675" s="11">
        <f t="shared" si="1711"/>
        <v>44441</v>
      </c>
      <c r="E1675" s="4">
        <f t="shared" si="1743"/>
        <v>44469</v>
      </c>
      <c r="F1675" s="1">
        <f t="shared" si="1741"/>
        <v>0</v>
      </c>
      <c r="G1675" s="12"/>
      <c r="I1675" s="11">
        <f t="shared" ref="I1675:J1675" si="1752">I1592</f>
        <v>43891</v>
      </c>
      <c r="J1675" s="11">
        <f t="shared" si="1752"/>
        <v>44012</v>
      </c>
    </row>
    <row r="1676" spans="1:10" x14ac:dyDescent="0.3">
      <c r="A1676" s="3" t="str">
        <f t="shared" si="1693"/>
        <v>Республика Крым</v>
      </c>
      <c r="B1676">
        <f t="shared" si="1694"/>
        <v>2021</v>
      </c>
      <c r="C1676">
        <f t="shared" si="1695"/>
        <v>9</v>
      </c>
      <c r="D1676" s="11">
        <f t="shared" si="1711"/>
        <v>44441</v>
      </c>
      <c r="E1676" s="4">
        <f t="shared" si="1743"/>
        <v>44469</v>
      </c>
      <c r="F1676" s="1">
        <f t="shared" si="1741"/>
        <v>1</v>
      </c>
      <c r="G1676" s="12"/>
      <c r="I1676" s="11">
        <f t="shared" ref="I1676:J1676" si="1753">I1593</f>
        <v>43922</v>
      </c>
      <c r="J1676" s="11">
        <f t="shared" si="1753"/>
        <v>580000</v>
      </c>
    </row>
    <row r="1677" spans="1:10" x14ac:dyDescent="0.3">
      <c r="A1677" s="3" t="str">
        <f t="shared" si="1693"/>
        <v>Республика Марий Эл</v>
      </c>
      <c r="B1677">
        <f t="shared" si="1694"/>
        <v>2021</v>
      </c>
      <c r="C1677">
        <f t="shared" si="1695"/>
        <v>9</v>
      </c>
      <c r="D1677" s="11">
        <f t="shared" si="1711"/>
        <v>44441</v>
      </c>
      <c r="E1677" s="4">
        <f t="shared" si="1743"/>
        <v>44469</v>
      </c>
      <c r="F1677" s="1">
        <f t="shared" si="1741"/>
        <v>0</v>
      </c>
      <c r="G1677" s="12"/>
      <c r="I1677" s="11">
        <f t="shared" ref="I1677:J1677" si="1754">I1594</f>
        <v>580000</v>
      </c>
      <c r="J1677" s="11">
        <f t="shared" si="1754"/>
        <v>580000</v>
      </c>
    </row>
    <row r="1678" spans="1:10" x14ac:dyDescent="0.3">
      <c r="A1678" s="3" t="str">
        <f t="shared" si="1693"/>
        <v>Республика Мордовия</v>
      </c>
      <c r="B1678">
        <f t="shared" si="1694"/>
        <v>2021</v>
      </c>
      <c r="C1678">
        <f t="shared" si="1695"/>
        <v>9</v>
      </c>
      <c r="D1678" s="11">
        <f t="shared" si="1711"/>
        <v>44441</v>
      </c>
      <c r="E1678" s="4">
        <f t="shared" si="1743"/>
        <v>44469</v>
      </c>
      <c r="F1678" s="1">
        <f t="shared" si="1741"/>
        <v>1</v>
      </c>
      <c r="G1678" s="12"/>
      <c r="I1678" s="11">
        <f t="shared" ref="I1678:J1678" si="1755">I1595</f>
        <v>43922</v>
      </c>
      <c r="J1678" s="11">
        <f t="shared" si="1755"/>
        <v>580000</v>
      </c>
    </row>
    <row r="1679" spans="1:10" x14ac:dyDescent="0.3">
      <c r="A1679" s="3" t="str">
        <f t="shared" si="1693"/>
        <v>Республика Саха (Якутия)</v>
      </c>
      <c r="B1679">
        <f t="shared" si="1694"/>
        <v>2021</v>
      </c>
      <c r="C1679">
        <f t="shared" si="1695"/>
        <v>9</v>
      </c>
      <c r="D1679" s="11">
        <f t="shared" si="1711"/>
        <v>44441</v>
      </c>
      <c r="E1679" s="4">
        <f t="shared" si="1743"/>
        <v>44469</v>
      </c>
      <c r="F1679" s="1">
        <f t="shared" si="1741"/>
        <v>0</v>
      </c>
      <c r="G1679" s="12"/>
      <c r="I1679" s="11">
        <f t="shared" ref="I1679:J1679" si="1756">I1596</f>
        <v>580000</v>
      </c>
      <c r="J1679" s="11">
        <f t="shared" si="1756"/>
        <v>580000</v>
      </c>
    </row>
    <row r="1680" spans="1:10" x14ac:dyDescent="0.3">
      <c r="A1680" s="3" t="str">
        <f t="shared" si="1693"/>
        <v xml:space="preserve">Республика Северная Осетия-Алания </v>
      </c>
      <c r="B1680">
        <f t="shared" si="1694"/>
        <v>2021</v>
      </c>
      <c r="C1680">
        <f t="shared" si="1695"/>
        <v>9</v>
      </c>
      <c r="D1680" s="11">
        <f t="shared" si="1711"/>
        <v>44441</v>
      </c>
      <c r="E1680" s="4">
        <f t="shared" si="1743"/>
        <v>44469</v>
      </c>
      <c r="F1680" s="1">
        <f t="shared" si="1741"/>
        <v>0</v>
      </c>
      <c r="G1680" s="12"/>
      <c r="I1680" s="11">
        <f t="shared" ref="I1680:J1680" si="1757">I1597</f>
        <v>580000</v>
      </c>
      <c r="J1680" s="11">
        <f t="shared" si="1757"/>
        <v>580000</v>
      </c>
    </row>
    <row r="1681" spans="1:10" x14ac:dyDescent="0.3">
      <c r="A1681" s="3" t="str">
        <f t="shared" si="1693"/>
        <v>Республика Татарстан</v>
      </c>
      <c r="B1681">
        <f t="shared" si="1694"/>
        <v>2021</v>
      </c>
      <c r="C1681">
        <f t="shared" si="1695"/>
        <v>9</v>
      </c>
      <c r="D1681" s="11">
        <f t="shared" si="1711"/>
        <v>44441</v>
      </c>
      <c r="E1681" s="4">
        <f t="shared" si="1743"/>
        <v>44469</v>
      </c>
      <c r="F1681" s="1">
        <f t="shared" si="1741"/>
        <v>0</v>
      </c>
      <c r="G1681" s="12"/>
      <c r="I1681" s="11">
        <f t="shared" ref="I1681:J1681" si="1758">I1598</f>
        <v>580000</v>
      </c>
      <c r="J1681" s="11">
        <f t="shared" si="1758"/>
        <v>580000</v>
      </c>
    </row>
    <row r="1682" spans="1:10" x14ac:dyDescent="0.3">
      <c r="A1682" s="3" t="str">
        <f t="shared" si="1693"/>
        <v>Республика Тыва</v>
      </c>
      <c r="B1682">
        <f t="shared" si="1694"/>
        <v>2021</v>
      </c>
      <c r="C1682">
        <f t="shared" si="1695"/>
        <v>9</v>
      </c>
      <c r="D1682" s="11">
        <f t="shared" si="1711"/>
        <v>44441</v>
      </c>
      <c r="E1682" s="4">
        <f t="shared" si="1743"/>
        <v>44469</v>
      </c>
      <c r="F1682" s="1">
        <f t="shared" si="1741"/>
        <v>0</v>
      </c>
      <c r="G1682" s="12"/>
      <c r="I1682" s="11">
        <f t="shared" ref="I1682:J1682" si="1759">I1599</f>
        <v>580000</v>
      </c>
      <c r="J1682" s="11">
        <f t="shared" si="1759"/>
        <v>580000</v>
      </c>
    </row>
    <row r="1683" spans="1:10" x14ac:dyDescent="0.3">
      <c r="A1683" s="3" t="str">
        <f t="shared" si="1693"/>
        <v>Удмуртская Республика</v>
      </c>
      <c r="B1683">
        <f t="shared" si="1694"/>
        <v>2021</v>
      </c>
      <c r="C1683">
        <f t="shared" si="1695"/>
        <v>9</v>
      </c>
      <c r="D1683" s="11">
        <f t="shared" si="1711"/>
        <v>44441</v>
      </c>
      <c r="E1683" s="4">
        <f t="shared" si="1743"/>
        <v>44469</v>
      </c>
      <c r="F1683" s="1">
        <f t="shared" si="1741"/>
        <v>0</v>
      </c>
      <c r="G1683" s="12"/>
      <c r="I1683" s="11">
        <f t="shared" ref="I1683:J1683" si="1760">I1600</f>
        <v>580000</v>
      </c>
      <c r="J1683" s="11">
        <f t="shared" si="1760"/>
        <v>580000</v>
      </c>
    </row>
    <row r="1684" spans="1:10" x14ac:dyDescent="0.3">
      <c r="A1684" s="3" t="str">
        <f t="shared" si="1693"/>
        <v>Республика Хакасия</v>
      </c>
      <c r="B1684">
        <f t="shared" si="1694"/>
        <v>2021</v>
      </c>
      <c r="C1684">
        <f t="shared" si="1695"/>
        <v>9</v>
      </c>
      <c r="D1684" s="11">
        <f t="shared" si="1711"/>
        <v>44441</v>
      </c>
      <c r="E1684" s="4">
        <f t="shared" si="1743"/>
        <v>44469</v>
      </c>
      <c r="F1684" s="1">
        <f t="shared" si="1741"/>
        <v>0</v>
      </c>
      <c r="G1684" s="12"/>
      <c r="I1684" s="11">
        <f t="shared" ref="I1684:J1684" si="1761">I1601</f>
        <v>580000</v>
      </c>
      <c r="J1684" s="11">
        <f t="shared" si="1761"/>
        <v>580000</v>
      </c>
    </row>
    <row r="1685" spans="1:10" x14ac:dyDescent="0.3">
      <c r="A1685" s="3" t="str">
        <f t="shared" si="1693"/>
        <v>Чеченская Республика</v>
      </c>
      <c r="B1685">
        <f t="shared" si="1694"/>
        <v>2021</v>
      </c>
      <c r="C1685">
        <f t="shared" si="1695"/>
        <v>9</v>
      </c>
      <c r="D1685" s="11">
        <f t="shared" si="1711"/>
        <v>44441</v>
      </c>
      <c r="E1685" s="4">
        <f t="shared" si="1743"/>
        <v>44469</v>
      </c>
      <c r="F1685" s="1">
        <f t="shared" si="1741"/>
        <v>0</v>
      </c>
      <c r="G1685" s="12"/>
      <c r="I1685" s="11">
        <f t="shared" ref="I1685:J1685" si="1762">I1602</f>
        <v>43922</v>
      </c>
      <c r="J1685" s="11">
        <f t="shared" si="1762"/>
        <v>44012</v>
      </c>
    </row>
    <row r="1686" spans="1:10" x14ac:dyDescent="0.3">
      <c r="A1686" s="3" t="str">
        <f t="shared" ref="A1686:A1749" si="1763">A1603</f>
        <v>Чувашская Республика - Чувашия</v>
      </c>
      <c r="B1686">
        <f t="shared" ref="B1686:B1749" si="1764">YEAR(D1686)</f>
        <v>2021</v>
      </c>
      <c r="C1686">
        <f t="shared" ref="C1686:C1749" si="1765">MONTH(D1686)</f>
        <v>9</v>
      </c>
      <c r="D1686" s="11">
        <f t="shared" si="1711"/>
        <v>44441</v>
      </c>
      <c r="E1686" s="4">
        <f t="shared" si="1743"/>
        <v>44469</v>
      </c>
      <c r="F1686" s="1">
        <f t="shared" si="1741"/>
        <v>0</v>
      </c>
      <c r="G1686" s="12"/>
      <c r="I1686" s="11">
        <f t="shared" ref="I1686:J1686" si="1766">I1603</f>
        <v>580000</v>
      </c>
      <c r="J1686" s="11">
        <f t="shared" si="1766"/>
        <v>580000</v>
      </c>
    </row>
    <row r="1687" spans="1:10" x14ac:dyDescent="0.3">
      <c r="A1687" s="3" t="str">
        <f t="shared" si="1763"/>
        <v>Алтайский Край</v>
      </c>
      <c r="B1687">
        <f t="shared" si="1764"/>
        <v>2021</v>
      </c>
      <c r="C1687">
        <f t="shared" si="1765"/>
        <v>9</v>
      </c>
      <c r="D1687" s="11">
        <f t="shared" si="1711"/>
        <v>44441</v>
      </c>
      <c r="E1687" s="4">
        <f t="shared" si="1743"/>
        <v>44469</v>
      </c>
      <c r="F1687" s="1">
        <f t="shared" si="1741"/>
        <v>0</v>
      </c>
      <c r="G1687" s="12"/>
      <c r="I1687" s="11">
        <f t="shared" ref="I1687:J1687" si="1767">I1604</f>
        <v>580000</v>
      </c>
      <c r="J1687" s="11">
        <f t="shared" si="1767"/>
        <v>580000</v>
      </c>
    </row>
    <row r="1688" spans="1:10" x14ac:dyDescent="0.3">
      <c r="A1688" s="3" t="str">
        <f t="shared" si="1763"/>
        <v>Забайкальский Край</v>
      </c>
      <c r="B1688">
        <f t="shared" si="1764"/>
        <v>2021</v>
      </c>
      <c r="C1688">
        <f t="shared" si="1765"/>
        <v>9</v>
      </c>
      <c r="D1688" s="11">
        <f t="shared" si="1711"/>
        <v>44441</v>
      </c>
      <c r="E1688" s="4">
        <f t="shared" si="1743"/>
        <v>44469</v>
      </c>
      <c r="F1688" s="1">
        <f t="shared" si="1741"/>
        <v>0</v>
      </c>
      <c r="G1688" s="12"/>
      <c r="I1688" s="11">
        <f t="shared" ref="I1688:J1688" si="1768">I1605</f>
        <v>43922</v>
      </c>
      <c r="J1688" s="11">
        <f t="shared" si="1768"/>
        <v>44012</v>
      </c>
    </row>
    <row r="1689" spans="1:10" x14ac:dyDescent="0.3">
      <c r="A1689" s="3" t="str">
        <f t="shared" si="1763"/>
        <v>Камчатский Край</v>
      </c>
      <c r="B1689">
        <f t="shared" si="1764"/>
        <v>2021</v>
      </c>
      <c r="C1689">
        <f t="shared" si="1765"/>
        <v>9</v>
      </c>
      <c r="D1689" s="11">
        <f t="shared" si="1711"/>
        <v>44441</v>
      </c>
      <c r="E1689" s="4">
        <f t="shared" si="1743"/>
        <v>44469</v>
      </c>
      <c r="F1689" s="1">
        <f t="shared" si="1741"/>
        <v>0</v>
      </c>
      <c r="G1689" s="12"/>
      <c r="I1689" s="11">
        <f t="shared" ref="I1689:J1689" si="1769">I1606</f>
        <v>580000</v>
      </c>
      <c r="J1689" s="11">
        <f t="shared" si="1769"/>
        <v>580000</v>
      </c>
    </row>
    <row r="1690" spans="1:10" x14ac:dyDescent="0.3">
      <c r="A1690" s="3" t="str">
        <f t="shared" si="1763"/>
        <v>Краснодарский Край</v>
      </c>
      <c r="B1690">
        <f t="shared" si="1764"/>
        <v>2021</v>
      </c>
      <c r="C1690">
        <f t="shared" si="1765"/>
        <v>9</v>
      </c>
      <c r="D1690" s="11">
        <f t="shared" si="1711"/>
        <v>44441</v>
      </c>
      <c r="E1690" s="4">
        <f t="shared" si="1743"/>
        <v>44469</v>
      </c>
      <c r="F1690" s="1">
        <f t="shared" si="1741"/>
        <v>0</v>
      </c>
      <c r="G1690" s="12"/>
      <c r="I1690" s="11">
        <f t="shared" ref="I1690:J1690" si="1770">I1607</f>
        <v>580000</v>
      </c>
      <c r="J1690" s="11">
        <f t="shared" si="1770"/>
        <v>580000</v>
      </c>
    </row>
    <row r="1691" spans="1:10" x14ac:dyDescent="0.3">
      <c r="A1691" s="3" t="str">
        <f t="shared" si="1763"/>
        <v>Красноярский Край</v>
      </c>
      <c r="B1691">
        <f t="shared" si="1764"/>
        <v>2021</v>
      </c>
      <c r="C1691">
        <f t="shared" si="1765"/>
        <v>9</v>
      </c>
      <c r="D1691" s="11">
        <f t="shared" si="1711"/>
        <v>44441</v>
      </c>
      <c r="E1691" s="4">
        <f t="shared" si="1743"/>
        <v>44469</v>
      </c>
      <c r="F1691" s="1">
        <f t="shared" si="1741"/>
        <v>0</v>
      </c>
      <c r="G1691" s="12"/>
      <c r="I1691" s="11">
        <f t="shared" ref="I1691:J1691" si="1771">I1608</f>
        <v>580000</v>
      </c>
      <c r="J1691" s="11">
        <f t="shared" si="1771"/>
        <v>580000</v>
      </c>
    </row>
    <row r="1692" spans="1:10" x14ac:dyDescent="0.3">
      <c r="A1692" s="3" t="str">
        <f t="shared" si="1763"/>
        <v>Пермский Край</v>
      </c>
      <c r="B1692">
        <f t="shared" si="1764"/>
        <v>2021</v>
      </c>
      <c r="C1692">
        <f t="shared" si="1765"/>
        <v>9</v>
      </c>
      <c r="D1692" s="11">
        <f t="shared" si="1711"/>
        <v>44441</v>
      </c>
      <c r="E1692" s="4">
        <f t="shared" si="1743"/>
        <v>44469</v>
      </c>
      <c r="F1692" s="1">
        <f t="shared" si="1741"/>
        <v>0</v>
      </c>
      <c r="G1692" s="12"/>
      <c r="I1692" s="11">
        <f t="shared" ref="I1692:J1692" si="1772">I1609</f>
        <v>580000</v>
      </c>
      <c r="J1692" s="11">
        <f t="shared" si="1772"/>
        <v>580000</v>
      </c>
    </row>
    <row r="1693" spans="1:10" x14ac:dyDescent="0.3">
      <c r="A1693" s="3" t="str">
        <f t="shared" si="1763"/>
        <v>Приморский Край</v>
      </c>
      <c r="B1693">
        <f t="shared" si="1764"/>
        <v>2021</v>
      </c>
      <c r="C1693">
        <f t="shared" si="1765"/>
        <v>9</v>
      </c>
      <c r="D1693" s="11">
        <f t="shared" si="1711"/>
        <v>44441</v>
      </c>
      <c r="E1693" s="4">
        <f t="shared" si="1743"/>
        <v>44469</v>
      </c>
      <c r="F1693" s="1">
        <f t="shared" si="1741"/>
        <v>0</v>
      </c>
      <c r="G1693" s="12"/>
      <c r="I1693" s="11">
        <f t="shared" ref="I1693:J1693" si="1773">I1610</f>
        <v>580000</v>
      </c>
      <c r="J1693" s="11">
        <f t="shared" si="1773"/>
        <v>580000</v>
      </c>
    </row>
    <row r="1694" spans="1:10" x14ac:dyDescent="0.3">
      <c r="A1694" s="3" t="str">
        <f t="shared" si="1763"/>
        <v>Ставропольский Край</v>
      </c>
      <c r="B1694">
        <f t="shared" si="1764"/>
        <v>2021</v>
      </c>
      <c r="C1694">
        <f t="shared" si="1765"/>
        <v>9</v>
      </c>
      <c r="D1694" s="11">
        <f t="shared" si="1711"/>
        <v>44441</v>
      </c>
      <c r="E1694" s="4">
        <f t="shared" si="1743"/>
        <v>44469</v>
      </c>
      <c r="F1694" s="1">
        <f t="shared" si="1741"/>
        <v>0</v>
      </c>
      <c r="G1694" s="12"/>
      <c r="I1694" s="11">
        <f t="shared" ref="I1694:J1694" si="1774">I1611</f>
        <v>580000</v>
      </c>
      <c r="J1694" s="11">
        <f t="shared" si="1774"/>
        <v>580000</v>
      </c>
    </row>
    <row r="1695" spans="1:10" x14ac:dyDescent="0.3">
      <c r="A1695" s="3" t="str">
        <f t="shared" si="1763"/>
        <v>Хабаровский Край</v>
      </c>
      <c r="B1695">
        <f t="shared" si="1764"/>
        <v>2021</v>
      </c>
      <c r="C1695">
        <f t="shared" si="1765"/>
        <v>9</v>
      </c>
      <c r="D1695" s="11">
        <f t="shared" si="1711"/>
        <v>44441</v>
      </c>
      <c r="E1695" s="4">
        <f t="shared" si="1743"/>
        <v>44469</v>
      </c>
      <c r="F1695" s="1">
        <f t="shared" si="1741"/>
        <v>0</v>
      </c>
      <c r="G1695" s="12"/>
      <c r="I1695" s="11">
        <f t="shared" ref="I1695:J1695" si="1775">I1612</f>
        <v>580000</v>
      </c>
      <c r="J1695" s="11">
        <f t="shared" si="1775"/>
        <v>580000</v>
      </c>
    </row>
    <row r="1696" spans="1:10" x14ac:dyDescent="0.3">
      <c r="A1696" s="3" t="str">
        <f t="shared" si="1763"/>
        <v>Амурская Область</v>
      </c>
      <c r="B1696">
        <f t="shared" si="1764"/>
        <v>2021</v>
      </c>
      <c r="C1696">
        <f t="shared" si="1765"/>
        <v>9</v>
      </c>
      <c r="D1696" s="11">
        <f t="shared" si="1711"/>
        <v>44441</v>
      </c>
      <c r="E1696" s="4">
        <f t="shared" si="1743"/>
        <v>44469</v>
      </c>
      <c r="F1696" s="1">
        <f t="shared" si="1741"/>
        <v>0</v>
      </c>
      <c r="G1696" s="12"/>
      <c r="I1696" s="11">
        <f t="shared" ref="I1696:J1696" si="1776">I1613</f>
        <v>580000</v>
      </c>
      <c r="J1696" s="11">
        <f t="shared" si="1776"/>
        <v>580000</v>
      </c>
    </row>
    <row r="1697" spans="1:10" x14ac:dyDescent="0.3">
      <c r="A1697" s="3" t="str">
        <f t="shared" si="1763"/>
        <v>Архангельская Область</v>
      </c>
      <c r="B1697">
        <f t="shared" si="1764"/>
        <v>2021</v>
      </c>
      <c r="C1697">
        <f t="shared" si="1765"/>
        <v>9</v>
      </c>
      <c r="D1697" s="11">
        <f t="shared" si="1711"/>
        <v>44441</v>
      </c>
      <c r="E1697" s="4">
        <f t="shared" si="1743"/>
        <v>44469</v>
      </c>
      <c r="F1697" s="1">
        <f t="shared" si="1741"/>
        <v>0</v>
      </c>
      <c r="G1697" s="12"/>
      <c r="I1697" s="11">
        <f t="shared" ref="I1697:J1697" si="1777">I1614</f>
        <v>580000</v>
      </c>
      <c r="J1697" s="11">
        <f t="shared" si="1777"/>
        <v>580000</v>
      </c>
    </row>
    <row r="1698" spans="1:10" x14ac:dyDescent="0.3">
      <c r="A1698" s="3" t="str">
        <f t="shared" si="1763"/>
        <v>Астраханская Область</v>
      </c>
      <c r="B1698">
        <f t="shared" si="1764"/>
        <v>2021</v>
      </c>
      <c r="C1698">
        <f t="shared" si="1765"/>
        <v>9</v>
      </c>
      <c r="D1698" s="11">
        <f t="shared" si="1711"/>
        <v>44441</v>
      </c>
      <c r="E1698" s="4">
        <f t="shared" si="1743"/>
        <v>44469</v>
      </c>
      <c r="F1698" s="1">
        <f t="shared" si="1741"/>
        <v>0</v>
      </c>
      <c r="G1698" s="12"/>
      <c r="I1698" s="11">
        <f t="shared" ref="I1698:J1698" si="1778">I1615</f>
        <v>580000</v>
      </c>
      <c r="J1698" s="11">
        <f t="shared" si="1778"/>
        <v>580000</v>
      </c>
    </row>
    <row r="1699" spans="1:10" x14ac:dyDescent="0.3">
      <c r="A1699" s="3" t="str">
        <f t="shared" si="1763"/>
        <v>Белгородская Область</v>
      </c>
      <c r="B1699">
        <f t="shared" si="1764"/>
        <v>2021</v>
      </c>
      <c r="C1699">
        <f t="shared" si="1765"/>
        <v>9</v>
      </c>
      <c r="D1699" s="11">
        <f t="shared" si="1711"/>
        <v>44441</v>
      </c>
      <c r="E1699" s="4">
        <f t="shared" si="1743"/>
        <v>44469</v>
      </c>
      <c r="F1699" s="1">
        <f t="shared" si="1741"/>
        <v>0</v>
      </c>
      <c r="G1699" s="12"/>
      <c r="I1699" s="11">
        <f t="shared" ref="I1699:J1699" si="1779">I1616</f>
        <v>580000</v>
      </c>
      <c r="J1699" s="11">
        <f t="shared" si="1779"/>
        <v>580000</v>
      </c>
    </row>
    <row r="1700" spans="1:10" x14ac:dyDescent="0.3">
      <c r="A1700" s="3" t="str">
        <f t="shared" si="1763"/>
        <v>Брянская Область</v>
      </c>
      <c r="B1700">
        <f t="shared" si="1764"/>
        <v>2021</v>
      </c>
      <c r="C1700">
        <f t="shared" si="1765"/>
        <v>9</v>
      </c>
      <c r="D1700" s="11">
        <f t="shared" si="1711"/>
        <v>44441</v>
      </c>
      <c r="E1700" s="4">
        <f t="shared" si="1743"/>
        <v>44469</v>
      </c>
      <c r="F1700" s="1">
        <f t="shared" si="1741"/>
        <v>0</v>
      </c>
      <c r="G1700" s="12"/>
      <c r="I1700" s="11">
        <f t="shared" ref="I1700:J1700" si="1780">I1617</f>
        <v>580000</v>
      </c>
      <c r="J1700" s="11">
        <f t="shared" si="1780"/>
        <v>580000</v>
      </c>
    </row>
    <row r="1701" spans="1:10" x14ac:dyDescent="0.3">
      <c r="A1701" s="3" t="str">
        <f t="shared" si="1763"/>
        <v>Владимирская Область</v>
      </c>
      <c r="B1701">
        <f t="shared" si="1764"/>
        <v>2021</v>
      </c>
      <c r="C1701">
        <f t="shared" si="1765"/>
        <v>9</v>
      </c>
      <c r="D1701" s="11">
        <f t="shared" ref="D1701:D1764" si="1781">EDATE(D1618,1)</f>
        <v>44441</v>
      </c>
      <c r="E1701" s="4">
        <f t="shared" si="1743"/>
        <v>44469</v>
      </c>
      <c r="F1701" s="1">
        <f t="shared" si="1741"/>
        <v>0</v>
      </c>
      <c r="G1701" s="12"/>
      <c r="I1701" s="11">
        <f t="shared" ref="I1701:J1701" si="1782">I1618</f>
        <v>580000</v>
      </c>
      <c r="J1701" s="11">
        <f t="shared" si="1782"/>
        <v>580000</v>
      </c>
    </row>
    <row r="1702" spans="1:10" x14ac:dyDescent="0.3">
      <c r="A1702" s="3" t="str">
        <f t="shared" si="1763"/>
        <v>Волгоградская Область</v>
      </c>
      <c r="B1702">
        <f t="shared" si="1764"/>
        <v>2021</v>
      </c>
      <c r="C1702">
        <f t="shared" si="1765"/>
        <v>9</v>
      </c>
      <c r="D1702" s="11">
        <f t="shared" si="1781"/>
        <v>44441</v>
      </c>
      <c r="E1702" s="4">
        <f t="shared" si="1743"/>
        <v>44469</v>
      </c>
      <c r="F1702" s="1">
        <f t="shared" si="1741"/>
        <v>1</v>
      </c>
      <c r="G1702" s="12"/>
      <c r="I1702" s="11">
        <f t="shared" ref="I1702:J1702" si="1783">I1619</f>
        <v>43906</v>
      </c>
      <c r="J1702" s="11">
        <f t="shared" si="1783"/>
        <v>580000</v>
      </c>
    </row>
    <row r="1703" spans="1:10" x14ac:dyDescent="0.3">
      <c r="A1703" s="3" t="str">
        <f t="shared" si="1763"/>
        <v>Вологодская Область</v>
      </c>
      <c r="B1703">
        <f t="shared" si="1764"/>
        <v>2021</v>
      </c>
      <c r="C1703">
        <f t="shared" si="1765"/>
        <v>9</v>
      </c>
      <c r="D1703" s="11">
        <f t="shared" si="1781"/>
        <v>44441</v>
      </c>
      <c r="E1703" s="4">
        <f t="shared" si="1743"/>
        <v>44469</v>
      </c>
      <c r="F1703" s="1">
        <f t="shared" si="1741"/>
        <v>0</v>
      </c>
      <c r="G1703" s="12"/>
      <c r="I1703" s="11">
        <f t="shared" ref="I1703:J1703" si="1784">I1620</f>
        <v>580000</v>
      </c>
      <c r="J1703" s="11">
        <f t="shared" si="1784"/>
        <v>580000</v>
      </c>
    </row>
    <row r="1704" spans="1:10" x14ac:dyDescent="0.3">
      <c r="A1704" s="3" t="str">
        <f t="shared" si="1763"/>
        <v>Воронежская Область</v>
      </c>
      <c r="B1704">
        <f t="shared" si="1764"/>
        <v>2021</v>
      </c>
      <c r="C1704">
        <f t="shared" si="1765"/>
        <v>9</v>
      </c>
      <c r="D1704" s="11">
        <f t="shared" si="1781"/>
        <v>44441</v>
      </c>
      <c r="E1704" s="4">
        <f t="shared" si="1743"/>
        <v>44469</v>
      </c>
      <c r="F1704" s="1">
        <f t="shared" si="1741"/>
        <v>0</v>
      </c>
      <c r="G1704" s="12"/>
      <c r="I1704" s="11">
        <f t="shared" ref="I1704:J1704" si="1785">I1621</f>
        <v>580000</v>
      </c>
      <c r="J1704" s="11">
        <f t="shared" si="1785"/>
        <v>580000</v>
      </c>
    </row>
    <row r="1705" spans="1:10" x14ac:dyDescent="0.3">
      <c r="A1705" s="3" t="str">
        <f t="shared" si="1763"/>
        <v>Ивановская Область</v>
      </c>
      <c r="B1705">
        <f t="shared" si="1764"/>
        <v>2021</v>
      </c>
      <c r="C1705">
        <f t="shared" si="1765"/>
        <v>9</v>
      </c>
      <c r="D1705" s="11">
        <f t="shared" si="1781"/>
        <v>44441</v>
      </c>
      <c r="E1705" s="4">
        <f t="shared" si="1743"/>
        <v>44469</v>
      </c>
      <c r="F1705" s="1">
        <f t="shared" si="1741"/>
        <v>0</v>
      </c>
      <c r="G1705" s="12"/>
      <c r="I1705" s="11">
        <f t="shared" ref="I1705:J1705" si="1786">I1622</f>
        <v>580000</v>
      </c>
      <c r="J1705" s="11">
        <f t="shared" si="1786"/>
        <v>580000</v>
      </c>
    </row>
    <row r="1706" spans="1:10" x14ac:dyDescent="0.3">
      <c r="A1706" s="3" t="str">
        <f t="shared" si="1763"/>
        <v>Иркутская Область</v>
      </c>
      <c r="B1706">
        <f t="shared" si="1764"/>
        <v>2021</v>
      </c>
      <c r="C1706">
        <f t="shared" si="1765"/>
        <v>9</v>
      </c>
      <c r="D1706" s="11">
        <f t="shared" si="1781"/>
        <v>44441</v>
      </c>
      <c r="E1706" s="4">
        <f t="shared" si="1743"/>
        <v>44469</v>
      </c>
      <c r="F1706" s="1">
        <f t="shared" si="1741"/>
        <v>0</v>
      </c>
      <c r="G1706" s="12"/>
      <c r="I1706" s="11">
        <f t="shared" ref="I1706:J1706" si="1787">I1623</f>
        <v>580000</v>
      </c>
      <c r="J1706" s="11">
        <f t="shared" si="1787"/>
        <v>580000</v>
      </c>
    </row>
    <row r="1707" spans="1:10" x14ac:dyDescent="0.3">
      <c r="A1707" s="3" t="str">
        <f t="shared" si="1763"/>
        <v>Калининградская Область</v>
      </c>
      <c r="B1707">
        <f t="shared" si="1764"/>
        <v>2021</v>
      </c>
      <c r="C1707">
        <f t="shared" si="1765"/>
        <v>9</v>
      </c>
      <c r="D1707" s="11">
        <f t="shared" si="1781"/>
        <v>44441</v>
      </c>
      <c r="E1707" s="4">
        <f t="shared" si="1743"/>
        <v>44469</v>
      </c>
      <c r="F1707" s="1">
        <f t="shared" si="1741"/>
        <v>0</v>
      </c>
      <c r="G1707" s="12"/>
      <c r="I1707" s="11">
        <f t="shared" ref="I1707:J1707" si="1788">I1624</f>
        <v>580000</v>
      </c>
      <c r="J1707" s="11">
        <f t="shared" si="1788"/>
        <v>580000</v>
      </c>
    </row>
    <row r="1708" spans="1:10" x14ac:dyDescent="0.3">
      <c r="A1708" s="3" t="str">
        <f t="shared" si="1763"/>
        <v>Калужская Область</v>
      </c>
      <c r="B1708">
        <f t="shared" si="1764"/>
        <v>2021</v>
      </c>
      <c r="C1708">
        <f t="shared" si="1765"/>
        <v>9</v>
      </c>
      <c r="D1708" s="11">
        <f t="shared" si="1781"/>
        <v>44441</v>
      </c>
      <c r="E1708" s="4">
        <f t="shared" si="1743"/>
        <v>44469</v>
      </c>
      <c r="F1708" s="1">
        <f t="shared" si="1741"/>
        <v>0</v>
      </c>
      <c r="G1708" s="12"/>
      <c r="I1708" s="11">
        <f t="shared" ref="I1708:J1708" si="1789">I1625</f>
        <v>580000</v>
      </c>
      <c r="J1708" s="11">
        <f t="shared" si="1789"/>
        <v>580000</v>
      </c>
    </row>
    <row r="1709" spans="1:10" x14ac:dyDescent="0.3">
      <c r="A1709" s="3" t="str">
        <f t="shared" si="1763"/>
        <v>Кемеровская Область - Кузбасс</v>
      </c>
      <c r="B1709">
        <f t="shared" si="1764"/>
        <v>2021</v>
      </c>
      <c r="C1709">
        <f t="shared" si="1765"/>
        <v>9</v>
      </c>
      <c r="D1709" s="11">
        <f t="shared" si="1781"/>
        <v>44441</v>
      </c>
      <c r="E1709" s="4">
        <f t="shared" si="1743"/>
        <v>44469</v>
      </c>
      <c r="F1709" s="1">
        <f t="shared" si="1741"/>
        <v>0</v>
      </c>
      <c r="G1709" s="12"/>
      <c r="I1709" s="11">
        <f t="shared" ref="I1709:J1709" si="1790">I1626</f>
        <v>580000</v>
      </c>
      <c r="J1709" s="11">
        <f t="shared" si="1790"/>
        <v>580000</v>
      </c>
    </row>
    <row r="1710" spans="1:10" x14ac:dyDescent="0.3">
      <c r="A1710" s="3" t="str">
        <f t="shared" si="1763"/>
        <v>Кировская Область</v>
      </c>
      <c r="B1710">
        <f t="shared" si="1764"/>
        <v>2021</v>
      </c>
      <c r="C1710">
        <f t="shared" si="1765"/>
        <v>9</v>
      </c>
      <c r="D1710" s="11">
        <f t="shared" si="1781"/>
        <v>44441</v>
      </c>
      <c r="E1710" s="4">
        <f t="shared" si="1743"/>
        <v>44469</v>
      </c>
      <c r="F1710" s="1">
        <f t="shared" si="1741"/>
        <v>0</v>
      </c>
      <c r="G1710" s="12"/>
      <c r="I1710" s="11">
        <f t="shared" ref="I1710:J1710" si="1791">I1627</f>
        <v>580000</v>
      </c>
      <c r="J1710" s="11">
        <f t="shared" si="1791"/>
        <v>580000</v>
      </c>
    </row>
    <row r="1711" spans="1:10" x14ac:dyDescent="0.3">
      <c r="A1711" s="3" t="str">
        <f t="shared" si="1763"/>
        <v>Костромская Область</v>
      </c>
      <c r="B1711">
        <f t="shared" si="1764"/>
        <v>2021</v>
      </c>
      <c r="C1711">
        <f t="shared" si="1765"/>
        <v>9</v>
      </c>
      <c r="D1711" s="11">
        <f t="shared" si="1781"/>
        <v>44441</v>
      </c>
      <c r="E1711" s="4">
        <f t="shared" si="1743"/>
        <v>44469</v>
      </c>
      <c r="F1711" s="1">
        <f t="shared" si="1741"/>
        <v>0</v>
      </c>
      <c r="G1711" s="12"/>
      <c r="I1711" s="11">
        <f t="shared" ref="I1711:J1711" si="1792">I1628</f>
        <v>43922</v>
      </c>
      <c r="J1711" s="11">
        <f t="shared" si="1792"/>
        <v>44105</v>
      </c>
    </row>
    <row r="1712" spans="1:10" x14ac:dyDescent="0.3">
      <c r="A1712" s="3" t="str">
        <f t="shared" si="1763"/>
        <v>Курганская Область</v>
      </c>
      <c r="B1712">
        <f t="shared" si="1764"/>
        <v>2021</v>
      </c>
      <c r="C1712">
        <f t="shared" si="1765"/>
        <v>9</v>
      </c>
      <c r="D1712" s="11">
        <f t="shared" si="1781"/>
        <v>44441</v>
      </c>
      <c r="E1712" s="4">
        <f t="shared" si="1743"/>
        <v>44469</v>
      </c>
      <c r="F1712" s="1">
        <f t="shared" si="1741"/>
        <v>0</v>
      </c>
      <c r="G1712" s="12"/>
      <c r="I1712" s="11">
        <f t="shared" ref="I1712:J1712" si="1793">I1629</f>
        <v>580000</v>
      </c>
      <c r="J1712" s="11">
        <f t="shared" si="1793"/>
        <v>580000</v>
      </c>
    </row>
    <row r="1713" spans="1:10" x14ac:dyDescent="0.3">
      <c r="A1713" s="3" t="str">
        <f t="shared" si="1763"/>
        <v>Курская Область</v>
      </c>
      <c r="B1713">
        <f t="shared" si="1764"/>
        <v>2021</v>
      </c>
      <c r="C1713">
        <f t="shared" si="1765"/>
        <v>9</v>
      </c>
      <c r="D1713" s="11">
        <f t="shared" si="1781"/>
        <v>44441</v>
      </c>
      <c r="E1713" s="4">
        <f t="shared" si="1743"/>
        <v>44469</v>
      </c>
      <c r="F1713" s="1">
        <f t="shared" si="1741"/>
        <v>1</v>
      </c>
      <c r="G1713" s="12"/>
      <c r="I1713" s="11">
        <f t="shared" ref="I1713:J1713" si="1794">I1630</f>
        <v>43922</v>
      </c>
      <c r="J1713" s="11">
        <f t="shared" si="1794"/>
        <v>44561</v>
      </c>
    </row>
    <row r="1714" spans="1:10" x14ac:dyDescent="0.3">
      <c r="A1714" s="3" t="str">
        <f t="shared" si="1763"/>
        <v>Липецкая Область</v>
      </c>
      <c r="B1714">
        <f t="shared" si="1764"/>
        <v>2021</v>
      </c>
      <c r="C1714">
        <f t="shared" si="1765"/>
        <v>9</v>
      </c>
      <c r="D1714" s="11">
        <f t="shared" si="1781"/>
        <v>44441</v>
      </c>
      <c r="E1714" s="4">
        <f t="shared" si="1743"/>
        <v>44469</v>
      </c>
      <c r="F1714" s="1">
        <f t="shared" si="1741"/>
        <v>0</v>
      </c>
      <c r="G1714" s="12"/>
      <c r="I1714" s="11">
        <f t="shared" ref="I1714:J1714" si="1795">I1631</f>
        <v>580000</v>
      </c>
      <c r="J1714" s="11">
        <f t="shared" si="1795"/>
        <v>580000</v>
      </c>
    </row>
    <row r="1715" spans="1:10" x14ac:dyDescent="0.3">
      <c r="A1715" s="3" t="str">
        <f t="shared" si="1763"/>
        <v>Магаданская Область</v>
      </c>
      <c r="B1715">
        <f t="shared" si="1764"/>
        <v>2021</v>
      </c>
      <c r="C1715">
        <f t="shared" si="1765"/>
        <v>9</v>
      </c>
      <c r="D1715" s="11">
        <f t="shared" si="1781"/>
        <v>44441</v>
      </c>
      <c r="E1715" s="4">
        <f t="shared" si="1743"/>
        <v>44469</v>
      </c>
      <c r="F1715" s="1">
        <f t="shared" si="1741"/>
        <v>0</v>
      </c>
      <c r="G1715" s="12"/>
      <c r="I1715" s="11">
        <f t="shared" ref="I1715:J1715" si="1796">I1632</f>
        <v>580000</v>
      </c>
      <c r="J1715" s="11">
        <f t="shared" si="1796"/>
        <v>580000</v>
      </c>
    </row>
    <row r="1716" spans="1:10" x14ac:dyDescent="0.3">
      <c r="A1716" s="3" t="str">
        <f t="shared" si="1763"/>
        <v>Мурманская Область</v>
      </c>
      <c r="B1716">
        <f t="shared" si="1764"/>
        <v>2021</v>
      </c>
      <c r="C1716">
        <f t="shared" si="1765"/>
        <v>9</v>
      </c>
      <c r="D1716" s="11">
        <f t="shared" si="1781"/>
        <v>44441</v>
      </c>
      <c r="E1716" s="4">
        <f t="shared" si="1743"/>
        <v>44469</v>
      </c>
      <c r="F1716" s="1">
        <f t="shared" si="1741"/>
        <v>0</v>
      </c>
      <c r="G1716" s="12"/>
      <c r="I1716" s="11">
        <f t="shared" ref="I1716:J1716" si="1797">I1633</f>
        <v>580000</v>
      </c>
      <c r="J1716" s="11">
        <f t="shared" si="1797"/>
        <v>580000</v>
      </c>
    </row>
    <row r="1717" spans="1:10" x14ac:dyDescent="0.3">
      <c r="A1717" s="3" t="str">
        <f t="shared" si="1763"/>
        <v>Нижегородская Область</v>
      </c>
      <c r="B1717">
        <f t="shared" si="1764"/>
        <v>2021</v>
      </c>
      <c r="C1717">
        <f t="shared" si="1765"/>
        <v>9</v>
      </c>
      <c r="D1717" s="11">
        <f t="shared" si="1781"/>
        <v>44441</v>
      </c>
      <c r="E1717" s="4">
        <f t="shared" si="1743"/>
        <v>44469</v>
      </c>
      <c r="F1717" s="1">
        <f t="shared" si="1741"/>
        <v>0</v>
      </c>
      <c r="G1717" s="12"/>
      <c r="I1717" s="11">
        <f t="shared" ref="I1717:J1717" si="1798">I1634</f>
        <v>43903</v>
      </c>
      <c r="J1717" s="11">
        <f t="shared" si="1798"/>
        <v>44256</v>
      </c>
    </row>
    <row r="1718" spans="1:10" x14ac:dyDescent="0.3">
      <c r="A1718" s="3" t="str">
        <f t="shared" si="1763"/>
        <v>Новгородская Область</v>
      </c>
      <c r="B1718">
        <f t="shared" si="1764"/>
        <v>2021</v>
      </c>
      <c r="C1718">
        <f t="shared" si="1765"/>
        <v>9</v>
      </c>
      <c r="D1718" s="11">
        <f t="shared" si="1781"/>
        <v>44441</v>
      </c>
      <c r="E1718" s="4">
        <f t="shared" si="1743"/>
        <v>44469</v>
      </c>
      <c r="F1718" s="1">
        <f t="shared" si="1741"/>
        <v>0</v>
      </c>
      <c r="G1718" s="12"/>
      <c r="I1718" s="11">
        <f t="shared" ref="I1718:J1718" si="1799">I1635</f>
        <v>580000</v>
      </c>
      <c r="J1718" s="11">
        <f t="shared" si="1799"/>
        <v>580000</v>
      </c>
    </row>
    <row r="1719" spans="1:10" x14ac:dyDescent="0.3">
      <c r="A1719" s="3" t="str">
        <f t="shared" si="1763"/>
        <v>Новосибирская Область</v>
      </c>
      <c r="B1719">
        <f t="shared" si="1764"/>
        <v>2021</v>
      </c>
      <c r="C1719">
        <f t="shared" si="1765"/>
        <v>9</v>
      </c>
      <c r="D1719" s="11">
        <f t="shared" si="1781"/>
        <v>44441</v>
      </c>
      <c r="E1719" s="4">
        <f t="shared" si="1743"/>
        <v>44469</v>
      </c>
      <c r="F1719" s="1">
        <f t="shared" si="1741"/>
        <v>0</v>
      </c>
      <c r="G1719" s="12"/>
      <c r="I1719" s="11">
        <f t="shared" ref="I1719:J1719" si="1800">I1636</f>
        <v>580000</v>
      </c>
      <c r="J1719" s="11">
        <f t="shared" si="1800"/>
        <v>580000</v>
      </c>
    </row>
    <row r="1720" spans="1:10" x14ac:dyDescent="0.3">
      <c r="A1720" s="3" t="str">
        <f t="shared" si="1763"/>
        <v>Омская Область</v>
      </c>
      <c r="B1720">
        <f t="shared" si="1764"/>
        <v>2021</v>
      </c>
      <c r="C1720">
        <f t="shared" si="1765"/>
        <v>9</v>
      </c>
      <c r="D1720" s="11">
        <f t="shared" si="1781"/>
        <v>44441</v>
      </c>
      <c r="E1720" s="4">
        <f t="shared" si="1743"/>
        <v>44469</v>
      </c>
      <c r="F1720" s="1">
        <f t="shared" si="1741"/>
        <v>0</v>
      </c>
      <c r="G1720" s="12"/>
      <c r="I1720" s="11">
        <f t="shared" ref="I1720:J1720" si="1801">I1637</f>
        <v>580000</v>
      </c>
      <c r="J1720" s="11">
        <f t="shared" si="1801"/>
        <v>580000</v>
      </c>
    </row>
    <row r="1721" spans="1:10" x14ac:dyDescent="0.3">
      <c r="A1721" s="3" t="str">
        <f t="shared" si="1763"/>
        <v>Оренбургская Область</v>
      </c>
      <c r="B1721">
        <f t="shared" si="1764"/>
        <v>2021</v>
      </c>
      <c r="C1721">
        <f t="shared" si="1765"/>
        <v>9</v>
      </c>
      <c r="D1721" s="11">
        <f t="shared" si="1781"/>
        <v>44441</v>
      </c>
      <c r="E1721" s="4">
        <f t="shared" si="1743"/>
        <v>44469</v>
      </c>
      <c r="F1721" s="1">
        <f t="shared" si="1741"/>
        <v>0</v>
      </c>
      <c r="G1721" s="12"/>
      <c r="I1721" s="11">
        <f t="shared" ref="I1721:J1721" si="1802">I1638</f>
        <v>580000</v>
      </c>
      <c r="J1721" s="11">
        <f t="shared" si="1802"/>
        <v>580000</v>
      </c>
    </row>
    <row r="1722" spans="1:10" x14ac:dyDescent="0.3">
      <c r="A1722" s="3" t="str">
        <f t="shared" si="1763"/>
        <v>Орловская Область</v>
      </c>
      <c r="B1722">
        <f t="shared" si="1764"/>
        <v>2021</v>
      </c>
      <c r="C1722">
        <f t="shared" si="1765"/>
        <v>9</v>
      </c>
      <c r="D1722" s="11">
        <f t="shared" si="1781"/>
        <v>44441</v>
      </c>
      <c r="E1722" s="4">
        <f t="shared" si="1743"/>
        <v>44469</v>
      </c>
      <c r="F1722" s="1">
        <f t="shared" si="1741"/>
        <v>0</v>
      </c>
      <c r="G1722" s="12"/>
      <c r="I1722" s="11">
        <f t="shared" ref="I1722:J1722" si="1803">I1639</f>
        <v>580000</v>
      </c>
      <c r="J1722" s="11">
        <f t="shared" si="1803"/>
        <v>580000</v>
      </c>
    </row>
    <row r="1723" spans="1:10" x14ac:dyDescent="0.3">
      <c r="A1723" s="3" t="str">
        <f t="shared" si="1763"/>
        <v>Пензенская Область</v>
      </c>
      <c r="B1723">
        <f t="shared" si="1764"/>
        <v>2021</v>
      </c>
      <c r="C1723">
        <f t="shared" si="1765"/>
        <v>9</v>
      </c>
      <c r="D1723" s="11">
        <f t="shared" si="1781"/>
        <v>44441</v>
      </c>
      <c r="E1723" s="4">
        <f t="shared" si="1743"/>
        <v>44469</v>
      </c>
      <c r="F1723" s="1">
        <f t="shared" si="1741"/>
        <v>0</v>
      </c>
      <c r="G1723" s="12"/>
      <c r="I1723" s="11">
        <f t="shared" ref="I1723:J1723" si="1804">I1640</f>
        <v>580000</v>
      </c>
      <c r="J1723" s="11">
        <f t="shared" si="1804"/>
        <v>580000</v>
      </c>
    </row>
    <row r="1724" spans="1:10" x14ac:dyDescent="0.3">
      <c r="A1724" s="3" t="str">
        <f t="shared" si="1763"/>
        <v>Псковсая Область</v>
      </c>
      <c r="B1724">
        <f t="shared" si="1764"/>
        <v>2021</v>
      </c>
      <c r="C1724">
        <f t="shared" si="1765"/>
        <v>9</v>
      </c>
      <c r="D1724" s="11">
        <f t="shared" si="1781"/>
        <v>44441</v>
      </c>
      <c r="E1724" s="4">
        <f t="shared" si="1743"/>
        <v>44469</v>
      </c>
      <c r="F1724" s="1">
        <f t="shared" si="1741"/>
        <v>0</v>
      </c>
      <c r="G1724" s="12"/>
      <c r="I1724" s="11">
        <f t="shared" ref="I1724:J1724" si="1805">I1641</f>
        <v>580000</v>
      </c>
      <c r="J1724" s="11">
        <f t="shared" si="1805"/>
        <v>580000</v>
      </c>
    </row>
    <row r="1725" spans="1:10" x14ac:dyDescent="0.3">
      <c r="A1725" s="3" t="str">
        <f t="shared" si="1763"/>
        <v>Ростовская Область</v>
      </c>
      <c r="B1725">
        <f t="shared" si="1764"/>
        <v>2021</v>
      </c>
      <c r="C1725">
        <f t="shared" si="1765"/>
        <v>9</v>
      </c>
      <c r="D1725" s="11">
        <f t="shared" si="1781"/>
        <v>44441</v>
      </c>
      <c r="E1725" s="4">
        <f t="shared" si="1743"/>
        <v>44469</v>
      </c>
      <c r="F1725" s="1">
        <f t="shared" si="1741"/>
        <v>0</v>
      </c>
      <c r="G1725" s="12"/>
      <c r="I1725" s="11">
        <f t="shared" ref="I1725:J1725" si="1806">I1642</f>
        <v>580000</v>
      </c>
      <c r="J1725" s="11">
        <f t="shared" si="1806"/>
        <v>580000</v>
      </c>
    </row>
    <row r="1726" spans="1:10" x14ac:dyDescent="0.3">
      <c r="A1726" s="3" t="str">
        <f t="shared" si="1763"/>
        <v>Рязанская Область</v>
      </c>
      <c r="B1726">
        <f t="shared" si="1764"/>
        <v>2021</v>
      </c>
      <c r="C1726">
        <f t="shared" si="1765"/>
        <v>9</v>
      </c>
      <c r="D1726" s="11">
        <f t="shared" si="1781"/>
        <v>44441</v>
      </c>
      <c r="E1726" s="4">
        <f t="shared" si="1743"/>
        <v>44469</v>
      </c>
      <c r="F1726" s="1">
        <f t="shared" si="1741"/>
        <v>0</v>
      </c>
      <c r="G1726" s="12"/>
      <c r="I1726" s="11">
        <f t="shared" ref="I1726:J1726" si="1807">I1643</f>
        <v>580000</v>
      </c>
      <c r="J1726" s="11">
        <f t="shared" si="1807"/>
        <v>580000</v>
      </c>
    </row>
    <row r="1727" spans="1:10" x14ac:dyDescent="0.3">
      <c r="A1727" s="3" t="str">
        <f t="shared" si="1763"/>
        <v>Самарская Область</v>
      </c>
      <c r="B1727">
        <f t="shared" si="1764"/>
        <v>2021</v>
      </c>
      <c r="C1727">
        <f t="shared" si="1765"/>
        <v>9</v>
      </c>
      <c r="D1727" s="11">
        <f t="shared" si="1781"/>
        <v>44441</v>
      </c>
      <c r="E1727" s="4">
        <f t="shared" si="1743"/>
        <v>44469</v>
      </c>
      <c r="F1727" s="1">
        <f t="shared" si="1741"/>
        <v>0</v>
      </c>
      <c r="G1727" s="12"/>
      <c r="I1727" s="11">
        <f t="shared" ref="I1727:J1727" si="1808">I1644</f>
        <v>580000</v>
      </c>
      <c r="J1727" s="11">
        <f t="shared" si="1808"/>
        <v>580000</v>
      </c>
    </row>
    <row r="1728" spans="1:10" x14ac:dyDescent="0.3">
      <c r="A1728" s="3" t="str">
        <f t="shared" si="1763"/>
        <v>Саратовская Область</v>
      </c>
      <c r="B1728">
        <f t="shared" si="1764"/>
        <v>2021</v>
      </c>
      <c r="C1728">
        <f t="shared" si="1765"/>
        <v>9</v>
      </c>
      <c r="D1728" s="11">
        <f t="shared" si="1781"/>
        <v>44441</v>
      </c>
      <c r="E1728" s="4">
        <f t="shared" si="1743"/>
        <v>44469</v>
      </c>
      <c r="F1728" s="1">
        <f t="shared" si="1741"/>
        <v>0</v>
      </c>
      <c r="G1728" s="12"/>
      <c r="I1728" s="11">
        <f t="shared" ref="I1728:J1728" si="1809">I1645</f>
        <v>580000</v>
      </c>
      <c r="J1728" s="11">
        <f t="shared" si="1809"/>
        <v>580000</v>
      </c>
    </row>
    <row r="1729" spans="1:10" x14ac:dyDescent="0.3">
      <c r="A1729" s="3" t="str">
        <f t="shared" si="1763"/>
        <v>Сахалинская Область</v>
      </c>
      <c r="B1729">
        <f t="shared" si="1764"/>
        <v>2021</v>
      </c>
      <c r="C1729">
        <f t="shared" si="1765"/>
        <v>9</v>
      </c>
      <c r="D1729" s="11">
        <f t="shared" si="1781"/>
        <v>44441</v>
      </c>
      <c r="E1729" s="4">
        <f t="shared" si="1743"/>
        <v>44469</v>
      </c>
      <c r="F1729" s="1">
        <f t="shared" si="1741"/>
        <v>0</v>
      </c>
      <c r="G1729" s="12"/>
      <c r="I1729" s="11">
        <f t="shared" ref="I1729:J1729" si="1810">I1646</f>
        <v>580000</v>
      </c>
      <c r="J1729" s="11">
        <f t="shared" si="1810"/>
        <v>580000</v>
      </c>
    </row>
    <row r="1730" spans="1:10" x14ac:dyDescent="0.3">
      <c r="A1730" s="3" t="str">
        <f t="shared" si="1763"/>
        <v>Свердловская Область</v>
      </c>
      <c r="B1730">
        <f t="shared" si="1764"/>
        <v>2021</v>
      </c>
      <c r="C1730">
        <f t="shared" si="1765"/>
        <v>9</v>
      </c>
      <c r="D1730" s="11">
        <f t="shared" si="1781"/>
        <v>44441</v>
      </c>
      <c r="E1730" s="4">
        <f t="shared" si="1743"/>
        <v>44469</v>
      </c>
      <c r="F1730" s="1">
        <f t="shared" ref="F1730:F1793" si="1811">IF(OR(AND(I1730&lt;=D1730,J1730&gt;=E1730),AND(E1730&gt;=I1730,E1730&lt;=J1730)),1,0)</f>
        <v>0</v>
      </c>
      <c r="G1730" s="12"/>
      <c r="I1730" s="11">
        <f t="shared" ref="I1730:J1730" si="1812">I1647</f>
        <v>580000</v>
      </c>
      <c r="J1730" s="11">
        <f t="shared" si="1812"/>
        <v>580000</v>
      </c>
    </row>
    <row r="1731" spans="1:10" x14ac:dyDescent="0.3">
      <c r="A1731" s="3" t="str">
        <f t="shared" si="1763"/>
        <v>Смоленская Область</v>
      </c>
      <c r="B1731">
        <f t="shared" si="1764"/>
        <v>2021</v>
      </c>
      <c r="C1731">
        <f t="shared" si="1765"/>
        <v>9</v>
      </c>
      <c r="D1731" s="11">
        <f t="shared" si="1781"/>
        <v>44441</v>
      </c>
      <c r="E1731" s="4">
        <f t="shared" ref="E1731:E1794" si="1813">EOMONTH(D1731,0)</f>
        <v>44469</v>
      </c>
      <c r="F1731" s="1">
        <f t="shared" si="1811"/>
        <v>0</v>
      </c>
      <c r="G1731" s="12"/>
      <c r="I1731" s="11">
        <f t="shared" ref="I1731:J1731" si="1814">I1648</f>
        <v>580000</v>
      </c>
      <c r="J1731" s="11">
        <f t="shared" si="1814"/>
        <v>580000</v>
      </c>
    </row>
    <row r="1732" spans="1:10" x14ac:dyDescent="0.3">
      <c r="A1732" s="3" t="str">
        <f t="shared" si="1763"/>
        <v>Тамбовская Область</v>
      </c>
      <c r="B1732">
        <f t="shared" si="1764"/>
        <v>2021</v>
      </c>
      <c r="C1732">
        <f t="shared" si="1765"/>
        <v>9</v>
      </c>
      <c r="D1732" s="11">
        <f t="shared" si="1781"/>
        <v>44441</v>
      </c>
      <c r="E1732" s="4">
        <f t="shared" si="1813"/>
        <v>44469</v>
      </c>
      <c r="F1732" s="1">
        <f t="shared" si="1811"/>
        <v>0</v>
      </c>
      <c r="G1732" s="12"/>
      <c r="I1732" s="11">
        <f t="shared" ref="I1732:J1732" si="1815">I1649</f>
        <v>580000</v>
      </c>
      <c r="J1732" s="11">
        <f t="shared" si="1815"/>
        <v>580000</v>
      </c>
    </row>
    <row r="1733" spans="1:10" x14ac:dyDescent="0.3">
      <c r="A1733" s="3" t="str">
        <f t="shared" si="1763"/>
        <v>Томская Область</v>
      </c>
      <c r="B1733">
        <f t="shared" si="1764"/>
        <v>2021</v>
      </c>
      <c r="C1733">
        <f t="shared" si="1765"/>
        <v>9</v>
      </c>
      <c r="D1733" s="11">
        <f t="shared" si="1781"/>
        <v>44441</v>
      </c>
      <c r="E1733" s="4">
        <f t="shared" si="1813"/>
        <v>44469</v>
      </c>
      <c r="F1733" s="1">
        <f t="shared" si="1811"/>
        <v>0</v>
      </c>
      <c r="G1733" s="12"/>
      <c r="I1733" s="11">
        <f t="shared" ref="I1733:J1733" si="1816">I1650</f>
        <v>580000</v>
      </c>
      <c r="J1733" s="11">
        <f t="shared" si="1816"/>
        <v>580000</v>
      </c>
    </row>
    <row r="1734" spans="1:10" x14ac:dyDescent="0.3">
      <c r="A1734" s="3" t="str">
        <f t="shared" si="1763"/>
        <v>Тульская Область</v>
      </c>
      <c r="B1734">
        <f t="shared" si="1764"/>
        <v>2021</v>
      </c>
      <c r="C1734">
        <f t="shared" si="1765"/>
        <v>9</v>
      </c>
      <c r="D1734" s="11">
        <f t="shared" si="1781"/>
        <v>44441</v>
      </c>
      <c r="E1734" s="4">
        <f t="shared" si="1813"/>
        <v>44469</v>
      </c>
      <c r="F1734" s="1">
        <f t="shared" si="1811"/>
        <v>0</v>
      </c>
      <c r="G1734" s="12"/>
      <c r="I1734" s="11">
        <f t="shared" ref="I1734:J1734" si="1817">I1651</f>
        <v>580000</v>
      </c>
      <c r="J1734" s="11">
        <f t="shared" si="1817"/>
        <v>580000</v>
      </c>
    </row>
    <row r="1735" spans="1:10" x14ac:dyDescent="0.3">
      <c r="A1735" s="3" t="str">
        <f t="shared" si="1763"/>
        <v>Тюменская Область</v>
      </c>
      <c r="B1735">
        <f t="shared" si="1764"/>
        <v>2021</v>
      </c>
      <c r="C1735">
        <f t="shared" si="1765"/>
        <v>9</v>
      </c>
      <c r="D1735" s="11">
        <f t="shared" si="1781"/>
        <v>44441</v>
      </c>
      <c r="E1735" s="4">
        <f t="shared" si="1813"/>
        <v>44469</v>
      </c>
      <c r="F1735" s="1">
        <f t="shared" si="1811"/>
        <v>0</v>
      </c>
      <c r="G1735" s="12"/>
      <c r="I1735" s="11">
        <f t="shared" ref="I1735:J1735" si="1818">I1652</f>
        <v>580000</v>
      </c>
      <c r="J1735" s="11">
        <f t="shared" si="1818"/>
        <v>580000</v>
      </c>
    </row>
    <row r="1736" spans="1:10" x14ac:dyDescent="0.3">
      <c r="A1736" s="3" t="str">
        <f t="shared" si="1763"/>
        <v>Ульяновская Область</v>
      </c>
      <c r="B1736">
        <f t="shared" si="1764"/>
        <v>2021</v>
      </c>
      <c r="C1736">
        <f t="shared" si="1765"/>
        <v>9</v>
      </c>
      <c r="D1736" s="11">
        <f t="shared" si="1781"/>
        <v>44441</v>
      </c>
      <c r="E1736" s="4">
        <f t="shared" si="1813"/>
        <v>44469</v>
      </c>
      <c r="F1736" s="1">
        <f t="shared" si="1811"/>
        <v>0</v>
      </c>
      <c r="G1736" s="12"/>
      <c r="I1736" s="11">
        <f t="shared" ref="I1736:J1736" si="1819">I1653</f>
        <v>580000</v>
      </c>
      <c r="J1736" s="11">
        <f t="shared" si="1819"/>
        <v>580000</v>
      </c>
    </row>
    <row r="1737" spans="1:10" x14ac:dyDescent="0.3">
      <c r="A1737" s="3" t="str">
        <f t="shared" si="1763"/>
        <v>Челябинская Область</v>
      </c>
      <c r="B1737">
        <f t="shared" si="1764"/>
        <v>2021</v>
      </c>
      <c r="C1737">
        <f t="shared" si="1765"/>
        <v>9</v>
      </c>
      <c r="D1737" s="11">
        <f t="shared" si="1781"/>
        <v>44441</v>
      </c>
      <c r="E1737" s="4">
        <f t="shared" si="1813"/>
        <v>44469</v>
      </c>
      <c r="F1737" s="1">
        <f t="shared" si="1811"/>
        <v>0</v>
      </c>
      <c r="G1737" s="12"/>
      <c r="I1737" s="11">
        <f t="shared" ref="I1737:J1737" si="1820">I1654</f>
        <v>580000</v>
      </c>
      <c r="J1737" s="11">
        <f t="shared" si="1820"/>
        <v>580000</v>
      </c>
    </row>
    <row r="1738" spans="1:10" x14ac:dyDescent="0.3">
      <c r="A1738" s="3" t="str">
        <f t="shared" si="1763"/>
        <v>Ярославская Область</v>
      </c>
      <c r="B1738">
        <f t="shared" si="1764"/>
        <v>2021</v>
      </c>
      <c r="C1738">
        <f t="shared" si="1765"/>
        <v>9</v>
      </c>
      <c r="D1738" s="11">
        <f t="shared" si="1781"/>
        <v>44441</v>
      </c>
      <c r="E1738" s="4">
        <f t="shared" si="1813"/>
        <v>44469</v>
      </c>
      <c r="F1738" s="1">
        <f t="shared" si="1811"/>
        <v>0</v>
      </c>
      <c r="G1738" s="12"/>
      <c r="I1738" s="11">
        <f t="shared" ref="I1738:J1738" si="1821">I1655</f>
        <v>580000</v>
      </c>
      <c r="J1738" s="11">
        <f t="shared" si="1821"/>
        <v>580000</v>
      </c>
    </row>
    <row r="1739" spans="1:10" x14ac:dyDescent="0.3">
      <c r="A1739" s="3" t="str">
        <f t="shared" si="1763"/>
        <v>Севастополь</v>
      </c>
      <c r="B1739">
        <f t="shared" si="1764"/>
        <v>2021</v>
      </c>
      <c r="C1739">
        <f t="shared" si="1765"/>
        <v>9</v>
      </c>
      <c r="D1739" s="11">
        <f t="shared" si="1781"/>
        <v>44441</v>
      </c>
      <c r="E1739" s="4">
        <f t="shared" si="1813"/>
        <v>44469</v>
      </c>
      <c r="F1739" s="1">
        <f t="shared" si="1811"/>
        <v>0</v>
      </c>
      <c r="G1739" s="12"/>
      <c r="I1739" s="11">
        <f t="shared" ref="I1739:J1739" si="1822">I1656</f>
        <v>580000</v>
      </c>
      <c r="J1739" s="11">
        <f t="shared" si="1822"/>
        <v>580000</v>
      </c>
    </row>
    <row r="1740" spans="1:10" x14ac:dyDescent="0.3">
      <c r="A1740" s="3" t="str">
        <f t="shared" si="1763"/>
        <v>Еврейская Автономная Область</v>
      </c>
      <c r="B1740">
        <f t="shared" si="1764"/>
        <v>2021</v>
      </c>
      <c r="C1740">
        <f t="shared" si="1765"/>
        <v>9</v>
      </c>
      <c r="D1740" s="11">
        <f t="shared" si="1781"/>
        <v>44441</v>
      </c>
      <c r="E1740" s="4">
        <f t="shared" si="1813"/>
        <v>44469</v>
      </c>
      <c r="F1740" s="1">
        <f t="shared" si="1811"/>
        <v>0</v>
      </c>
      <c r="G1740" s="12"/>
      <c r="I1740" s="11">
        <f t="shared" ref="I1740:J1740" si="1823">I1657</f>
        <v>580000</v>
      </c>
      <c r="J1740" s="11">
        <f t="shared" si="1823"/>
        <v>580000</v>
      </c>
    </row>
    <row r="1741" spans="1:10" x14ac:dyDescent="0.3">
      <c r="A1741" s="3" t="str">
        <f t="shared" si="1763"/>
        <v>Ненецкий Автономный Округ</v>
      </c>
      <c r="B1741">
        <f t="shared" si="1764"/>
        <v>2021</v>
      </c>
      <c r="C1741">
        <f t="shared" si="1765"/>
        <v>9</v>
      </c>
      <c r="D1741" s="11">
        <f t="shared" si="1781"/>
        <v>44441</v>
      </c>
      <c r="E1741" s="4">
        <f t="shared" si="1813"/>
        <v>44469</v>
      </c>
      <c r="F1741" s="1">
        <f t="shared" si="1811"/>
        <v>0</v>
      </c>
      <c r="G1741" s="12"/>
      <c r="I1741" s="11">
        <f t="shared" ref="I1741:J1741" si="1824">I1658</f>
        <v>580000</v>
      </c>
      <c r="J1741" s="11">
        <f t="shared" si="1824"/>
        <v>580000</v>
      </c>
    </row>
    <row r="1742" spans="1:10" x14ac:dyDescent="0.3">
      <c r="A1742" s="3" t="str">
        <f t="shared" si="1763"/>
        <v>Ханты-Мансийский Автономный Округ -Югра</v>
      </c>
      <c r="B1742">
        <f t="shared" si="1764"/>
        <v>2021</v>
      </c>
      <c r="C1742">
        <f t="shared" si="1765"/>
        <v>9</v>
      </c>
      <c r="D1742" s="11">
        <f t="shared" si="1781"/>
        <v>44441</v>
      </c>
      <c r="E1742" s="4">
        <f t="shared" si="1813"/>
        <v>44469</v>
      </c>
      <c r="F1742" s="1">
        <f t="shared" si="1811"/>
        <v>0</v>
      </c>
      <c r="G1742" s="12"/>
      <c r="I1742" s="11">
        <f t="shared" ref="I1742:J1742" si="1825">I1659</f>
        <v>580000</v>
      </c>
      <c r="J1742" s="11">
        <f t="shared" si="1825"/>
        <v>580000</v>
      </c>
    </row>
    <row r="1743" spans="1:10" x14ac:dyDescent="0.3">
      <c r="A1743" s="3" t="str">
        <f t="shared" si="1763"/>
        <v>Чукотский Автономный Округ</v>
      </c>
      <c r="B1743">
        <f t="shared" si="1764"/>
        <v>2021</v>
      </c>
      <c r="C1743">
        <f t="shared" si="1765"/>
        <v>9</v>
      </c>
      <c r="D1743" s="11">
        <f t="shared" si="1781"/>
        <v>44441</v>
      </c>
      <c r="E1743" s="4">
        <f t="shared" si="1813"/>
        <v>44469</v>
      </c>
      <c r="F1743" s="1">
        <f t="shared" si="1811"/>
        <v>0</v>
      </c>
      <c r="G1743" s="12"/>
      <c r="I1743" s="11">
        <f t="shared" ref="I1743:J1743" si="1826">I1660</f>
        <v>580000</v>
      </c>
      <c r="J1743" s="11">
        <f t="shared" si="1826"/>
        <v>580000</v>
      </c>
    </row>
    <row r="1744" spans="1:10" x14ac:dyDescent="0.3">
      <c r="A1744" s="3" t="str">
        <f t="shared" si="1763"/>
        <v>Ямало-Ненецкий Автономный Округ</v>
      </c>
      <c r="B1744">
        <f t="shared" si="1764"/>
        <v>2021</v>
      </c>
      <c r="C1744">
        <f t="shared" si="1765"/>
        <v>9</v>
      </c>
      <c r="D1744" s="11">
        <f t="shared" si="1781"/>
        <v>44441</v>
      </c>
      <c r="E1744" s="4">
        <f t="shared" si="1813"/>
        <v>44469</v>
      </c>
      <c r="F1744" s="1">
        <f t="shared" si="1811"/>
        <v>0</v>
      </c>
      <c r="G1744" s="12"/>
      <c r="I1744" s="11">
        <f t="shared" ref="I1744:J1744" si="1827">I1661</f>
        <v>580000</v>
      </c>
      <c r="J1744" s="11">
        <f t="shared" si="1827"/>
        <v>580000</v>
      </c>
    </row>
    <row r="1745" spans="1:10" x14ac:dyDescent="0.3">
      <c r="A1745" s="3" t="str">
        <f t="shared" si="1763"/>
        <v>Москва</v>
      </c>
      <c r="B1745">
        <f t="shared" si="1764"/>
        <v>2021</v>
      </c>
      <c r="C1745">
        <f t="shared" si="1765"/>
        <v>10</v>
      </c>
      <c r="D1745" s="11">
        <f t="shared" si="1781"/>
        <v>44471</v>
      </c>
      <c r="E1745" s="4">
        <f t="shared" si="1813"/>
        <v>44500</v>
      </c>
      <c r="F1745" s="1">
        <f t="shared" si="1811"/>
        <v>1</v>
      </c>
      <c r="G1745" s="12"/>
      <c r="I1745" s="11">
        <f t="shared" ref="I1745:J1745" si="1828">I1662</f>
        <v>43914</v>
      </c>
      <c r="J1745" s="11">
        <f t="shared" si="1828"/>
        <v>44561</v>
      </c>
    </row>
    <row r="1746" spans="1:10" x14ac:dyDescent="0.3">
      <c r="A1746" s="3" t="str">
        <f t="shared" si="1763"/>
        <v>Московская область</v>
      </c>
      <c r="B1746">
        <f t="shared" si="1764"/>
        <v>2021</v>
      </c>
      <c r="C1746">
        <f t="shared" si="1765"/>
        <v>10</v>
      </c>
      <c r="D1746" s="11">
        <f t="shared" si="1781"/>
        <v>44471</v>
      </c>
      <c r="E1746" s="4">
        <f t="shared" si="1813"/>
        <v>44500</v>
      </c>
      <c r="F1746" s="1">
        <f t="shared" si="1811"/>
        <v>1</v>
      </c>
      <c r="G1746" s="12"/>
      <c r="I1746" s="11">
        <f t="shared" ref="I1746:J1746" si="1829">I1663</f>
        <v>0</v>
      </c>
      <c r="J1746" s="11">
        <f t="shared" si="1829"/>
        <v>44562</v>
      </c>
    </row>
    <row r="1747" spans="1:10" x14ac:dyDescent="0.3">
      <c r="A1747" s="3" t="str">
        <f t="shared" si="1763"/>
        <v>Санкт-Петербург</v>
      </c>
      <c r="B1747">
        <f t="shared" si="1764"/>
        <v>2021</v>
      </c>
      <c r="C1747">
        <f t="shared" si="1765"/>
        <v>10</v>
      </c>
      <c r="D1747" s="11">
        <f t="shared" si="1781"/>
        <v>44471</v>
      </c>
      <c r="E1747" s="4">
        <f t="shared" si="1813"/>
        <v>44500</v>
      </c>
      <c r="F1747" s="1">
        <f t="shared" si="1811"/>
        <v>1</v>
      </c>
      <c r="G1747" s="12"/>
      <c r="I1747" s="11">
        <f t="shared" ref="I1747:J1747" si="1830">I1664</f>
        <v>0</v>
      </c>
      <c r="J1747" s="11">
        <f t="shared" si="1830"/>
        <v>44562</v>
      </c>
    </row>
    <row r="1748" spans="1:10" x14ac:dyDescent="0.3">
      <c r="A1748" s="3" t="str">
        <f t="shared" si="1763"/>
        <v>Ленинградская область</v>
      </c>
      <c r="B1748">
        <f t="shared" si="1764"/>
        <v>2021</v>
      </c>
      <c r="C1748">
        <f t="shared" si="1765"/>
        <v>10</v>
      </c>
      <c r="D1748" s="11">
        <f t="shared" si="1781"/>
        <v>44471</v>
      </c>
      <c r="E1748" s="4">
        <f t="shared" si="1813"/>
        <v>44500</v>
      </c>
      <c r="F1748" s="1">
        <f t="shared" si="1811"/>
        <v>0</v>
      </c>
      <c r="G1748" s="12"/>
      <c r="I1748" s="11">
        <f t="shared" ref="I1748:J1748" si="1831">I1665</f>
        <v>0</v>
      </c>
      <c r="J1748" s="11">
        <f t="shared" si="1831"/>
        <v>0</v>
      </c>
    </row>
    <row r="1749" spans="1:10" x14ac:dyDescent="0.3">
      <c r="A1749" s="3" t="str">
        <f t="shared" si="1763"/>
        <v>Республика Адыгея</v>
      </c>
      <c r="B1749">
        <f t="shared" si="1764"/>
        <v>2021</v>
      </c>
      <c r="C1749">
        <f t="shared" si="1765"/>
        <v>10</v>
      </c>
      <c r="D1749" s="11">
        <f t="shared" si="1781"/>
        <v>44471</v>
      </c>
      <c r="E1749" s="4">
        <f t="shared" si="1813"/>
        <v>44500</v>
      </c>
      <c r="F1749" s="1">
        <f t="shared" si="1811"/>
        <v>0</v>
      </c>
      <c r="G1749" s="12"/>
      <c r="I1749" s="11">
        <f t="shared" ref="I1749:J1749" si="1832">I1666</f>
        <v>0</v>
      </c>
      <c r="J1749" s="11">
        <f t="shared" si="1832"/>
        <v>0</v>
      </c>
    </row>
    <row r="1750" spans="1:10" x14ac:dyDescent="0.3">
      <c r="A1750" s="3" t="str">
        <f t="shared" ref="A1750:A1813" si="1833">A1667</f>
        <v>Республика Алтай</v>
      </c>
      <c r="B1750">
        <f t="shared" ref="B1750:B1813" si="1834">YEAR(D1750)</f>
        <v>2021</v>
      </c>
      <c r="C1750">
        <f t="shared" ref="C1750:C1813" si="1835">MONTH(D1750)</f>
        <v>10</v>
      </c>
      <c r="D1750" s="11">
        <f t="shared" si="1781"/>
        <v>44471</v>
      </c>
      <c r="E1750" s="4">
        <f t="shared" si="1813"/>
        <v>44500</v>
      </c>
      <c r="F1750" s="1">
        <f t="shared" si="1811"/>
        <v>0</v>
      </c>
      <c r="G1750" s="12"/>
      <c r="I1750" s="11">
        <f t="shared" ref="I1750:J1750" si="1836">I1667</f>
        <v>43922</v>
      </c>
      <c r="J1750" s="11">
        <f t="shared" si="1836"/>
        <v>44012</v>
      </c>
    </row>
    <row r="1751" spans="1:10" x14ac:dyDescent="0.3">
      <c r="A1751" s="3" t="str">
        <f t="shared" si="1833"/>
        <v>Республика Башкортостан</v>
      </c>
      <c r="B1751">
        <f t="shared" si="1834"/>
        <v>2021</v>
      </c>
      <c r="C1751">
        <f t="shared" si="1835"/>
        <v>10</v>
      </c>
      <c r="D1751" s="11">
        <f t="shared" si="1781"/>
        <v>44471</v>
      </c>
      <c r="E1751" s="4">
        <f t="shared" si="1813"/>
        <v>44500</v>
      </c>
      <c r="F1751" s="1">
        <f t="shared" si="1811"/>
        <v>0</v>
      </c>
      <c r="G1751" s="12"/>
      <c r="I1751" s="11">
        <f t="shared" ref="I1751:J1751" si="1837">I1668</f>
        <v>580000</v>
      </c>
      <c r="J1751" s="11">
        <f t="shared" si="1837"/>
        <v>580000</v>
      </c>
    </row>
    <row r="1752" spans="1:10" x14ac:dyDescent="0.3">
      <c r="A1752" s="3" t="str">
        <f t="shared" si="1833"/>
        <v>Республика Бурятия</v>
      </c>
      <c r="B1752">
        <f t="shared" si="1834"/>
        <v>2021</v>
      </c>
      <c r="C1752">
        <f t="shared" si="1835"/>
        <v>10</v>
      </c>
      <c r="D1752" s="11">
        <f t="shared" si="1781"/>
        <v>44471</v>
      </c>
      <c r="E1752" s="4">
        <f t="shared" si="1813"/>
        <v>44500</v>
      </c>
      <c r="F1752" s="1">
        <f t="shared" si="1811"/>
        <v>0</v>
      </c>
      <c r="G1752" s="12"/>
      <c r="I1752" s="11">
        <f t="shared" ref="I1752:J1752" si="1838">I1669</f>
        <v>43891</v>
      </c>
      <c r="J1752" s="11">
        <f t="shared" si="1838"/>
        <v>44075</v>
      </c>
    </row>
    <row r="1753" spans="1:10" x14ac:dyDescent="0.3">
      <c r="A1753" s="3" t="str">
        <f t="shared" si="1833"/>
        <v>Республика Дагестан</v>
      </c>
      <c r="B1753">
        <f t="shared" si="1834"/>
        <v>2021</v>
      </c>
      <c r="C1753">
        <f t="shared" si="1835"/>
        <v>10</v>
      </c>
      <c r="D1753" s="11">
        <f t="shared" si="1781"/>
        <v>44471</v>
      </c>
      <c r="E1753" s="4">
        <f t="shared" si="1813"/>
        <v>44500</v>
      </c>
      <c r="F1753" s="1">
        <f t="shared" si="1811"/>
        <v>0</v>
      </c>
      <c r="G1753" s="12"/>
      <c r="I1753" s="11">
        <f t="shared" ref="I1753:J1753" si="1839">I1670</f>
        <v>580000</v>
      </c>
      <c r="J1753" s="11">
        <f t="shared" si="1839"/>
        <v>580000</v>
      </c>
    </row>
    <row r="1754" spans="1:10" x14ac:dyDescent="0.3">
      <c r="A1754" s="3" t="str">
        <f t="shared" si="1833"/>
        <v>Республика Ингушетия</v>
      </c>
      <c r="B1754">
        <f t="shared" si="1834"/>
        <v>2021</v>
      </c>
      <c r="C1754">
        <f t="shared" si="1835"/>
        <v>10</v>
      </c>
      <c r="D1754" s="11">
        <f t="shared" si="1781"/>
        <v>44471</v>
      </c>
      <c r="E1754" s="4">
        <f t="shared" si="1813"/>
        <v>44500</v>
      </c>
      <c r="F1754" s="1">
        <f t="shared" si="1811"/>
        <v>0</v>
      </c>
      <c r="G1754" s="12"/>
      <c r="I1754" s="11">
        <f t="shared" ref="I1754:J1754" si="1840">I1671</f>
        <v>580000</v>
      </c>
      <c r="J1754" s="11">
        <f t="shared" si="1840"/>
        <v>580000</v>
      </c>
    </row>
    <row r="1755" spans="1:10" x14ac:dyDescent="0.3">
      <c r="A1755" s="3" t="str">
        <f t="shared" si="1833"/>
        <v>Кабардино-Балкарская Республика</v>
      </c>
      <c r="B1755">
        <f t="shared" si="1834"/>
        <v>2021</v>
      </c>
      <c r="C1755">
        <f t="shared" si="1835"/>
        <v>10</v>
      </c>
      <c r="D1755" s="11">
        <f t="shared" si="1781"/>
        <v>44471</v>
      </c>
      <c r="E1755" s="4">
        <f t="shared" si="1813"/>
        <v>44500</v>
      </c>
      <c r="F1755" s="1">
        <f t="shared" si="1811"/>
        <v>0</v>
      </c>
      <c r="G1755" s="12"/>
      <c r="I1755" s="11">
        <f t="shared" ref="I1755:J1755" si="1841">I1672</f>
        <v>580000</v>
      </c>
      <c r="J1755" s="11">
        <f t="shared" si="1841"/>
        <v>580000</v>
      </c>
    </row>
    <row r="1756" spans="1:10" x14ac:dyDescent="0.3">
      <c r="A1756" s="3" t="str">
        <f t="shared" si="1833"/>
        <v>Республика Калмыкия</v>
      </c>
      <c r="B1756">
        <f t="shared" si="1834"/>
        <v>2021</v>
      </c>
      <c r="C1756">
        <f t="shared" si="1835"/>
        <v>10</v>
      </c>
      <c r="D1756" s="11">
        <f t="shared" si="1781"/>
        <v>44471</v>
      </c>
      <c r="E1756" s="4">
        <f t="shared" si="1813"/>
        <v>44500</v>
      </c>
      <c r="F1756" s="1">
        <f t="shared" si="1811"/>
        <v>0</v>
      </c>
      <c r="G1756" s="12"/>
      <c r="I1756" s="11">
        <f t="shared" ref="I1756:J1756" si="1842">I1673</f>
        <v>43922</v>
      </c>
      <c r="J1756" s="11">
        <f t="shared" si="1842"/>
        <v>44134</v>
      </c>
    </row>
    <row r="1757" spans="1:10" x14ac:dyDescent="0.3">
      <c r="A1757" s="3" t="str">
        <f t="shared" si="1833"/>
        <v>Карачаево-Черкесская Республика</v>
      </c>
      <c r="B1757">
        <f t="shared" si="1834"/>
        <v>2021</v>
      </c>
      <c r="C1757">
        <f t="shared" si="1835"/>
        <v>10</v>
      </c>
      <c r="D1757" s="11">
        <f t="shared" si="1781"/>
        <v>44471</v>
      </c>
      <c r="E1757" s="4">
        <f t="shared" si="1813"/>
        <v>44500</v>
      </c>
      <c r="F1757" s="1">
        <f t="shared" si="1811"/>
        <v>1</v>
      </c>
      <c r="G1757" s="12"/>
      <c r="I1757" s="11">
        <f t="shared" ref="I1757:J1757" si="1843">I1674</f>
        <v>43922</v>
      </c>
      <c r="J1757" s="11">
        <f t="shared" si="1843"/>
        <v>580000</v>
      </c>
    </row>
    <row r="1758" spans="1:10" x14ac:dyDescent="0.3">
      <c r="A1758" s="3" t="str">
        <f t="shared" si="1833"/>
        <v>Республика Коми</v>
      </c>
      <c r="B1758">
        <f t="shared" si="1834"/>
        <v>2021</v>
      </c>
      <c r="C1758">
        <f t="shared" si="1835"/>
        <v>10</v>
      </c>
      <c r="D1758" s="11">
        <f t="shared" si="1781"/>
        <v>44471</v>
      </c>
      <c r="E1758" s="4">
        <f t="shared" si="1813"/>
        <v>44500</v>
      </c>
      <c r="F1758" s="1">
        <f t="shared" si="1811"/>
        <v>0</v>
      </c>
      <c r="G1758" s="12"/>
      <c r="I1758" s="11">
        <f t="shared" ref="I1758:J1758" si="1844">I1675</f>
        <v>43891</v>
      </c>
      <c r="J1758" s="11">
        <f t="shared" si="1844"/>
        <v>44012</v>
      </c>
    </row>
    <row r="1759" spans="1:10" x14ac:dyDescent="0.3">
      <c r="A1759" s="3" t="str">
        <f t="shared" si="1833"/>
        <v>Республика Крым</v>
      </c>
      <c r="B1759">
        <f t="shared" si="1834"/>
        <v>2021</v>
      </c>
      <c r="C1759">
        <f t="shared" si="1835"/>
        <v>10</v>
      </c>
      <c r="D1759" s="11">
        <f t="shared" si="1781"/>
        <v>44471</v>
      </c>
      <c r="E1759" s="4">
        <f t="shared" si="1813"/>
        <v>44500</v>
      </c>
      <c r="F1759" s="1">
        <f t="shared" si="1811"/>
        <v>1</v>
      </c>
      <c r="G1759" s="12"/>
      <c r="I1759" s="11">
        <f t="shared" ref="I1759:J1759" si="1845">I1676</f>
        <v>43922</v>
      </c>
      <c r="J1759" s="11">
        <f t="shared" si="1845"/>
        <v>580000</v>
      </c>
    </row>
    <row r="1760" spans="1:10" x14ac:dyDescent="0.3">
      <c r="A1760" s="3" t="str">
        <f t="shared" si="1833"/>
        <v>Республика Марий Эл</v>
      </c>
      <c r="B1760">
        <f t="shared" si="1834"/>
        <v>2021</v>
      </c>
      <c r="C1760">
        <f t="shared" si="1835"/>
        <v>10</v>
      </c>
      <c r="D1760" s="11">
        <f t="shared" si="1781"/>
        <v>44471</v>
      </c>
      <c r="E1760" s="4">
        <f t="shared" si="1813"/>
        <v>44500</v>
      </c>
      <c r="F1760" s="1">
        <f t="shared" si="1811"/>
        <v>0</v>
      </c>
      <c r="G1760" s="12"/>
      <c r="I1760" s="11">
        <f t="shared" ref="I1760:J1760" si="1846">I1677</f>
        <v>580000</v>
      </c>
      <c r="J1760" s="11">
        <f t="shared" si="1846"/>
        <v>580000</v>
      </c>
    </row>
    <row r="1761" spans="1:10" x14ac:dyDescent="0.3">
      <c r="A1761" s="3" t="str">
        <f t="shared" si="1833"/>
        <v>Республика Мордовия</v>
      </c>
      <c r="B1761">
        <f t="shared" si="1834"/>
        <v>2021</v>
      </c>
      <c r="C1761">
        <f t="shared" si="1835"/>
        <v>10</v>
      </c>
      <c r="D1761" s="11">
        <f t="shared" si="1781"/>
        <v>44471</v>
      </c>
      <c r="E1761" s="4">
        <f t="shared" si="1813"/>
        <v>44500</v>
      </c>
      <c r="F1761" s="1">
        <f t="shared" si="1811"/>
        <v>1</v>
      </c>
      <c r="G1761" s="12"/>
      <c r="I1761" s="11">
        <f t="shared" ref="I1761:J1761" si="1847">I1678</f>
        <v>43922</v>
      </c>
      <c r="J1761" s="11">
        <f t="shared" si="1847"/>
        <v>580000</v>
      </c>
    </row>
    <row r="1762" spans="1:10" x14ac:dyDescent="0.3">
      <c r="A1762" s="3" t="str">
        <f t="shared" si="1833"/>
        <v>Республика Саха (Якутия)</v>
      </c>
      <c r="B1762">
        <f t="shared" si="1834"/>
        <v>2021</v>
      </c>
      <c r="C1762">
        <f t="shared" si="1835"/>
        <v>10</v>
      </c>
      <c r="D1762" s="11">
        <f t="shared" si="1781"/>
        <v>44471</v>
      </c>
      <c r="E1762" s="4">
        <f t="shared" si="1813"/>
        <v>44500</v>
      </c>
      <c r="F1762" s="1">
        <f t="shared" si="1811"/>
        <v>0</v>
      </c>
      <c r="G1762" s="12"/>
      <c r="I1762" s="11">
        <f t="shared" ref="I1762:J1762" si="1848">I1679</f>
        <v>580000</v>
      </c>
      <c r="J1762" s="11">
        <f t="shared" si="1848"/>
        <v>580000</v>
      </c>
    </row>
    <row r="1763" spans="1:10" x14ac:dyDescent="0.3">
      <c r="A1763" s="3" t="str">
        <f t="shared" si="1833"/>
        <v xml:space="preserve">Республика Северная Осетия-Алания </v>
      </c>
      <c r="B1763">
        <f t="shared" si="1834"/>
        <v>2021</v>
      </c>
      <c r="C1763">
        <f t="shared" si="1835"/>
        <v>10</v>
      </c>
      <c r="D1763" s="11">
        <f t="shared" si="1781"/>
        <v>44471</v>
      </c>
      <c r="E1763" s="4">
        <f t="shared" si="1813"/>
        <v>44500</v>
      </c>
      <c r="F1763" s="1">
        <f t="shared" si="1811"/>
        <v>0</v>
      </c>
      <c r="G1763" s="12"/>
      <c r="I1763" s="11">
        <f t="shared" ref="I1763:J1763" si="1849">I1680</f>
        <v>580000</v>
      </c>
      <c r="J1763" s="11">
        <f t="shared" si="1849"/>
        <v>580000</v>
      </c>
    </row>
    <row r="1764" spans="1:10" x14ac:dyDescent="0.3">
      <c r="A1764" s="3" t="str">
        <f t="shared" si="1833"/>
        <v>Республика Татарстан</v>
      </c>
      <c r="B1764">
        <f t="shared" si="1834"/>
        <v>2021</v>
      </c>
      <c r="C1764">
        <f t="shared" si="1835"/>
        <v>10</v>
      </c>
      <c r="D1764" s="11">
        <f t="shared" si="1781"/>
        <v>44471</v>
      </c>
      <c r="E1764" s="4">
        <f t="shared" si="1813"/>
        <v>44500</v>
      </c>
      <c r="F1764" s="1">
        <f t="shared" si="1811"/>
        <v>0</v>
      </c>
      <c r="G1764" s="12"/>
      <c r="I1764" s="11">
        <f t="shared" ref="I1764:J1764" si="1850">I1681</f>
        <v>580000</v>
      </c>
      <c r="J1764" s="11">
        <f t="shared" si="1850"/>
        <v>580000</v>
      </c>
    </row>
    <row r="1765" spans="1:10" x14ac:dyDescent="0.3">
      <c r="A1765" s="3" t="str">
        <f t="shared" si="1833"/>
        <v>Республика Тыва</v>
      </c>
      <c r="B1765">
        <f t="shared" si="1834"/>
        <v>2021</v>
      </c>
      <c r="C1765">
        <f t="shared" si="1835"/>
        <v>10</v>
      </c>
      <c r="D1765" s="11">
        <f t="shared" ref="D1765:D1828" si="1851">EDATE(D1682,1)</f>
        <v>44471</v>
      </c>
      <c r="E1765" s="4">
        <f t="shared" si="1813"/>
        <v>44500</v>
      </c>
      <c r="F1765" s="1">
        <f t="shared" si="1811"/>
        <v>0</v>
      </c>
      <c r="G1765" s="12"/>
      <c r="I1765" s="11">
        <f t="shared" ref="I1765:J1765" si="1852">I1682</f>
        <v>580000</v>
      </c>
      <c r="J1765" s="11">
        <f t="shared" si="1852"/>
        <v>580000</v>
      </c>
    </row>
    <row r="1766" spans="1:10" x14ac:dyDescent="0.3">
      <c r="A1766" s="3" t="str">
        <f t="shared" si="1833"/>
        <v>Удмуртская Республика</v>
      </c>
      <c r="B1766">
        <f t="shared" si="1834"/>
        <v>2021</v>
      </c>
      <c r="C1766">
        <f t="shared" si="1835"/>
        <v>10</v>
      </c>
      <c r="D1766" s="11">
        <f t="shared" si="1851"/>
        <v>44471</v>
      </c>
      <c r="E1766" s="4">
        <f t="shared" si="1813"/>
        <v>44500</v>
      </c>
      <c r="F1766" s="1">
        <f t="shared" si="1811"/>
        <v>0</v>
      </c>
      <c r="G1766" s="12"/>
      <c r="I1766" s="11">
        <f t="shared" ref="I1766:J1766" si="1853">I1683</f>
        <v>580000</v>
      </c>
      <c r="J1766" s="11">
        <f t="shared" si="1853"/>
        <v>580000</v>
      </c>
    </row>
    <row r="1767" spans="1:10" x14ac:dyDescent="0.3">
      <c r="A1767" s="3" t="str">
        <f t="shared" si="1833"/>
        <v>Республика Хакасия</v>
      </c>
      <c r="B1767">
        <f t="shared" si="1834"/>
        <v>2021</v>
      </c>
      <c r="C1767">
        <f t="shared" si="1835"/>
        <v>10</v>
      </c>
      <c r="D1767" s="11">
        <f t="shared" si="1851"/>
        <v>44471</v>
      </c>
      <c r="E1767" s="4">
        <f t="shared" si="1813"/>
        <v>44500</v>
      </c>
      <c r="F1767" s="1">
        <f t="shared" si="1811"/>
        <v>0</v>
      </c>
      <c r="G1767" s="12"/>
      <c r="I1767" s="11">
        <f t="shared" ref="I1767:J1767" si="1854">I1684</f>
        <v>580000</v>
      </c>
      <c r="J1767" s="11">
        <f t="shared" si="1854"/>
        <v>580000</v>
      </c>
    </row>
    <row r="1768" spans="1:10" x14ac:dyDescent="0.3">
      <c r="A1768" s="3" t="str">
        <f t="shared" si="1833"/>
        <v>Чеченская Республика</v>
      </c>
      <c r="B1768">
        <f t="shared" si="1834"/>
        <v>2021</v>
      </c>
      <c r="C1768">
        <f t="shared" si="1835"/>
        <v>10</v>
      </c>
      <c r="D1768" s="11">
        <f t="shared" si="1851"/>
        <v>44471</v>
      </c>
      <c r="E1768" s="4">
        <f t="shared" si="1813"/>
        <v>44500</v>
      </c>
      <c r="F1768" s="1">
        <f t="shared" si="1811"/>
        <v>0</v>
      </c>
      <c r="G1768" s="12"/>
      <c r="I1768" s="11">
        <f t="shared" ref="I1768:J1768" si="1855">I1685</f>
        <v>43922</v>
      </c>
      <c r="J1768" s="11">
        <f t="shared" si="1855"/>
        <v>44012</v>
      </c>
    </row>
    <row r="1769" spans="1:10" x14ac:dyDescent="0.3">
      <c r="A1769" s="3" t="str">
        <f t="shared" si="1833"/>
        <v>Чувашская Республика - Чувашия</v>
      </c>
      <c r="B1769">
        <f t="shared" si="1834"/>
        <v>2021</v>
      </c>
      <c r="C1769">
        <f t="shared" si="1835"/>
        <v>10</v>
      </c>
      <c r="D1769" s="11">
        <f t="shared" si="1851"/>
        <v>44471</v>
      </c>
      <c r="E1769" s="4">
        <f t="shared" si="1813"/>
        <v>44500</v>
      </c>
      <c r="F1769" s="1">
        <f t="shared" si="1811"/>
        <v>0</v>
      </c>
      <c r="G1769" s="12"/>
      <c r="I1769" s="11">
        <f t="shared" ref="I1769:J1769" si="1856">I1686</f>
        <v>580000</v>
      </c>
      <c r="J1769" s="11">
        <f t="shared" si="1856"/>
        <v>580000</v>
      </c>
    </row>
    <row r="1770" spans="1:10" x14ac:dyDescent="0.3">
      <c r="A1770" s="3" t="str">
        <f t="shared" si="1833"/>
        <v>Алтайский Край</v>
      </c>
      <c r="B1770">
        <f t="shared" si="1834"/>
        <v>2021</v>
      </c>
      <c r="C1770">
        <f t="shared" si="1835"/>
        <v>10</v>
      </c>
      <c r="D1770" s="11">
        <f t="shared" si="1851"/>
        <v>44471</v>
      </c>
      <c r="E1770" s="4">
        <f t="shared" si="1813"/>
        <v>44500</v>
      </c>
      <c r="F1770" s="1">
        <f t="shared" si="1811"/>
        <v>0</v>
      </c>
      <c r="G1770" s="12"/>
      <c r="I1770" s="11">
        <f t="shared" ref="I1770:J1770" si="1857">I1687</f>
        <v>580000</v>
      </c>
      <c r="J1770" s="11">
        <f t="shared" si="1857"/>
        <v>580000</v>
      </c>
    </row>
    <row r="1771" spans="1:10" x14ac:dyDescent="0.3">
      <c r="A1771" s="3" t="str">
        <f t="shared" si="1833"/>
        <v>Забайкальский Край</v>
      </c>
      <c r="B1771">
        <f t="shared" si="1834"/>
        <v>2021</v>
      </c>
      <c r="C1771">
        <f t="shared" si="1835"/>
        <v>10</v>
      </c>
      <c r="D1771" s="11">
        <f t="shared" si="1851"/>
        <v>44471</v>
      </c>
      <c r="E1771" s="4">
        <f t="shared" si="1813"/>
        <v>44500</v>
      </c>
      <c r="F1771" s="1">
        <f t="shared" si="1811"/>
        <v>0</v>
      </c>
      <c r="G1771" s="12"/>
      <c r="I1771" s="11">
        <f t="shared" ref="I1771:J1771" si="1858">I1688</f>
        <v>43922</v>
      </c>
      <c r="J1771" s="11">
        <f t="shared" si="1858"/>
        <v>44012</v>
      </c>
    </row>
    <row r="1772" spans="1:10" x14ac:dyDescent="0.3">
      <c r="A1772" s="3" t="str">
        <f t="shared" si="1833"/>
        <v>Камчатский Край</v>
      </c>
      <c r="B1772">
        <f t="shared" si="1834"/>
        <v>2021</v>
      </c>
      <c r="C1772">
        <f t="shared" si="1835"/>
        <v>10</v>
      </c>
      <c r="D1772" s="11">
        <f t="shared" si="1851"/>
        <v>44471</v>
      </c>
      <c r="E1772" s="4">
        <f t="shared" si="1813"/>
        <v>44500</v>
      </c>
      <c r="F1772" s="1">
        <f t="shared" si="1811"/>
        <v>0</v>
      </c>
      <c r="G1772" s="12"/>
      <c r="I1772" s="11">
        <f t="shared" ref="I1772:J1772" si="1859">I1689</f>
        <v>580000</v>
      </c>
      <c r="J1772" s="11">
        <f t="shared" si="1859"/>
        <v>580000</v>
      </c>
    </row>
    <row r="1773" spans="1:10" x14ac:dyDescent="0.3">
      <c r="A1773" s="3" t="str">
        <f t="shared" si="1833"/>
        <v>Краснодарский Край</v>
      </c>
      <c r="B1773">
        <f t="shared" si="1834"/>
        <v>2021</v>
      </c>
      <c r="C1773">
        <f t="shared" si="1835"/>
        <v>10</v>
      </c>
      <c r="D1773" s="11">
        <f t="shared" si="1851"/>
        <v>44471</v>
      </c>
      <c r="E1773" s="4">
        <f t="shared" si="1813"/>
        <v>44500</v>
      </c>
      <c r="F1773" s="1">
        <f t="shared" si="1811"/>
        <v>0</v>
      </c>
      <c r="G1773" s="12"/>
      <c r="I1773" s="11">
        <f t="shared" ref="I1773:J1773" si="1860">I1690</f>
        <v>580000</v>
      </c>
      <c r="J1773" s="11">
        <f t="shared" si="1860"/>
        <v>580000</v>
      </c>
    </row>
    <row r="1774" spans="1:10" x14ac:dyDescent="0.3">
      <c r="A1774" s="3" t="str">
        <f t="shared" si="1833"/>
        <v>Красноярский Край</v>
      </c>
      <c r="B1774">
        <f t="shared" si="1834"/>
        <v>2021</v>
      </c>
      <c r="C1774">
        <f t="shared" si="1835"/>
        <v>10</v>
      </c>
      <c r="D1774" s="11">
        <f t="shared" si="1851"/>
        <v>44471</v>
      </c>
      <c r="E1774" s="4">
        <f t="shared" si="1813"/>
        <v>44500</v>
      </c>
      <c r="F1774" s="1">
        <f t="shared" si="1811"/>
        <v>0</v>
      </c>
      <c r="G1774" s="12"/>
      <c r="I1774" s="11">
        <f t="shared" ref="I1774:J1774" si="1861">I1691</f>
        <v>580000</v>
      </c>
      <c r="J1774" s="11">
        <f t="shared" si="1861"/>
        <v>580000</v>
      </c>
    </row>
    <row r="1775" spans="1:10" x14ac:dyDescent="0.3">
      <c r="A1775" s="3" t="str">
        <f t="shared" si="1833"/>
        <v>Пермский Край</v>
      </c>
      <c r="B1775">
        <f t="shared" si="1834"/>
        <v>2021</v>
      </c>
      <c r="C1775">
        <f t="shared" si="1835"/>
        <v>10</v>
      </c>
      <c r="D1775" s="11">
        <f t="shared" si="1851"/>
        <v>44471</v>
      </c>
      <c r="E1775" s="4">
        <f t="shared" si="1813"/>
        <v>44500</v>
      </c>
      <c r="F1775" s="1">
        <f t="shared" si="1811"/>
        <v>0</v>
      </c>
      <c r="G1775" s="12"/>
      <c r="I1775" s="11">
        <f t="shared" ref="I1775:J1775" si="1862">I1692</f>
        <v>580000</v>
      </c>
      <c r="J1775" s="11">
        <f t="shared" si="1862"/>
        <v>580000</v>
      </c>
    </row>
    <row r="1776" spans="1:10" x14ac:dyDescent="0.3">
      <c r="A1776" s="3" t="str">
        <f t="shared" si="1833"/>
        <v>Приморский Край</v>
      </c>
      <c r="B1776">
        <f t="shared" si="1834"/>
        <v>2021</v>
      </c>
      <c r="C1776">
        <f t="shared" si="1835"/>
        <v>10</v>
      </c>
      <c r="D1776" s="11">
        <f t="shared" si="1851"/>
        <v>44471</v>
      </c>
      <c r="E1776" s="4">
        <f t="shared" si="1813"/>
        <v>44500</v>
      </c>
      <c r="F1776" s="1">
        <f t="shared" si="1811"/>
        <v>0</v>
      </c>
      <c r="G1776" s="12"/>
      <c r="I1776" s="11">
        <f t="shared" ref="I1776:J1776" si="1863">I1693</f>
        <v>580000</v>
      </c>
      <c r="J1776" s="11">
        <f t="shared" si="1863"/>
        <v>580000</v>
      </c>
    </row>
    <row r="1777" spans="1:10" x14ac:dyDescent="0.3">
      <c r="A1777" s="3" t="str">
        <f t="shared" si="1833"/>
        <v>Ставропольский Край</v>
      </c>
      <c r="B1777">
        <f t="shared" si="1834"/>
        <v>2021</v>
      </c>
      <c r="C1777">
        <f t="shared" si="1835"/>
        <v>10</v>
      </c>
      <c r="D1777" s="11">
        <f t="shared" si="1851"/>
        <v>44471</v>
      </c>
      <c r="E1777" s="4">
        <f t="shared" si="1813"/>
        <v>44500</v>
      </c>
      <c r="F1777" s="1">
        <f t="shared" si="1811"/>
        <v>0</v>
      </c>
      <c r="G1777" s="12"/>
      <c r="I1777" s="11">
        <f t="shared" ref="I1777:J1777" si="1864">I1694</f>
        <v>580000</v>
      </c>
      <c r="J1777" s="11">
        <f t="shared" si="1864"/>
        <v>580000</v>
      </c>
    </row>
    <row r="1778" spans="1:10" x14ac:dyDescent="0.3">
      <c r="A1778" s="3" t="str">
        <f t="shared" si="1833"/>
        <v>Хабаровский Край</v>
      </c>
      <c r="B1778">
        <f t="shared" si="1834"/>
        <v>2021</v>
      </c>
      <c r="C1778">
        <f t="shared" si="1835"/>
        <v>10</v>
      </c>
      <c r="D1778" s="11">
        <f t="shared" si="1851"/>
        <v>44471</v>
      </c>
      <c r="E1778" s="4">
        <f t="shared" si="1813"/>
        <v>44500</v>
      </c>
      <c r="F1778" s="1">
        <f t="shared" si="1811"/>
        <v>0</v>
      </c>
      <c r="G1778" s="12"/>
      <c r="I1778" s="11">
        <f t="shared" ref="I1778:J1778" si="1865">I1695</f>
        <v>580000</v>
      </c>
      <c r="J1778" s="11">
        <f t="shared" si="1865"/>
        <v>580000</v>
      </c>
    </row>
    <row r="1779" spans="1:10" x14ac:dyDescent="0.3">
      <c r="A1779" s="3" t="str">
        <f t="shared" si="1833"/>
        <v>Амурская Область</v>
      </c>
      <c r="B1779">
        <f t="shared" si="1834"/>
        <v>2021</v>
      </c>
      <c r="C1779">
        <f t="shared" si="1835"/>
        <v>10</v>
      </c>
      <c r="D1779" s="11">
        <f t="shared" si="1851"/>
        <v>44471</v>
      </c>
      <c r="E1779" s="4">
        <f t="shared" si="1813"/>
        <v>44500</v>
      </c>
      <c r="F1779" s="1">
        <f t="shared" si="1811"/>
        <v>0</v>
      </c>
      <c r="G1779" s="12"/>
      <c r="I1779" s="11">
        <f t="shared" ref="I1779:J1779" si="1866">I1696</f>
        <v>580000</v>
      </c>
      <c r="J1779" s="11">
        <f t="shared" si="1866"/>
        <v>580000</v>
      </c>
    </row>
    <row r="1780" spans="1:10" x14ac:dyDescent="0.3">
      <c r="A1780" s="3" t="str">
        <f t="shared" si="1833"/>
        <v>Архангельская Область</v>
      </c>
      <c r="B1780">
        <f t="shared" si="1834"/>
        <v>2021</v>
      </c>
      <c r="C1780">
        <f t="shared" si="1835"/>
        <v>10</v>
      </c>
      <c r="D1780" s="11">
        <f t="shared" si="1851"/>
        <v>44471</v>
      </c>
      <c r="E1780" s="4">
        <f t="shared" si="1813"/>
        <v>44500</v>
      </c>
      <c r="F1780" s="1">
        <f t="shared" si="1811"/>
        <v>0</v>
      </c>
      <c r="G1780" s="12"/>
      <c r="I1780" s="11">
        <f t="shared" ref="I1780:J1780" si="1867">I1697</f>
        <v>580000</v>
      </c>
      <c r="J1780" s="11">
        <f t="shared" si="1867"/>
        <v>580000</v>
      </c>
    </row>
    <row r="1781" spans="1:10" x14ac:dyDescent="0.3">
      <c r="A1781" s="3" t="str">
        <f t="shared" si="1833"/>
        <v>Астраханская Область</v>
      </c>
      <c r="B1781">
        <f t="shared" si="1834"/>
        <v>2021</v>
      </c>
      <c r="C1781">
        <f t="shared" si="1835"/>
        <v>10</v>
      </c>
      <c r="D1781" s="11">
        <f t="shared" si="1851"/>
        <v>44471</v>
      </c>
      <c r="E1781" s="4">
        <f t="shared" si="1813"/>
        <v>44500</v>
      </c>
      <c r="F1781" s="1">
        <f t="shared" si="1811"/>
        <v>0</v>
      </c>
      <c r="G1781" s="12"/>
      <c r="I1781" s="11">
        <f t="shared" ref="I1781:J1781" si="1868">I1698</f>
        <v>580000</v>
      </c>
      <c r="J1781" s="11">
        <f t="shared" si="1868"/>
        <v>580000</v>
      </c>
    </row>
    <row r="1782" spans="1:10" x14ac:dyDescent="0.3">
      <c r="A1782" s="3" t="str">
        <f t="shared" si="1833"/>
        <v>Белгородская Область</v>
      </c>
      <c r="B1782">
        <f t="shared" si="1834"/>
        <v>2021</v>
      </c>
      <c r="C1782">
        <f t="shared" si="1835"/>
        <v>10</v>
      </c>
      <c r="D1782" s="11">
        <f t="shared" si="1851"/>
        <v>44471</v>
      </c>
      <c r="E1782" s="4">
        <f t="shared" si="1813"/>
        <v>44500</v>
      </c>
      <c r="F1782" s="1">
        <f t="shared" si="1811"/>
        <v>0</v>
      </c>
      <c r="G1782" s="12"/>
      <c r="I1782" s="11">
        <f t="shared" ref="I1782:J1782" si="1869">I1699</f>
        <v>580000</v>
      </c>
      <c r="J1782" s="11">
        <f t="shared" si="1869"/>
        <v>580000</v>
      </c>
    </row>
    <row r="1783" spans="1:10" x14ac:dyDescent="0.3">
      <c r="A1783" s="3" t="str">
        <f t="shared" si="1833"/>
        <v>Брянская Область</v>
      </c>
      <c r="B1783">
        <f t="shared" si="1834"/>
        <v>2021</v>
      </c>
      <c r="C1783">
        <f t="shared" si="1835"/>
        <v>10</v>
      </c>
      <c r="D1783" s="11">
        <f t="shared" si="1851"/>
        <v>44471</v>
      </c>
      <c r="E1783" s="4">
        <f t="shared" si="1813"/>
        <v>44500</v>
      </c>
      <c r="F1783" s="1">
        <f t="shared" si="1811"/>
        <v>0</v>
      </c>
      <c r="G1783" s="12"/>
      <c r="I1783" s="11">
        <f t="shared" ref="I1783:J1783" si="1870">I1700</f>
        <v>580000</v>
      </c>
      <c r="J1783" s="11">
        <f t="shared" si="1870"/>
        <v>580000</v>
      </c>
    </row>
    <row r="1784" spans="1:10" x14ac:dyDescent="0.3">
      <c r="A1784" s="3" t="str">
        <f t="shared" si="1833"/>
        <v>Владимирская Область</v>
      </c>
      <c r="B1784">
        <f t="shared" si="1834"/>
        <v>2021</v>
      </c>
      <c r="C1784">
        <f t="shared" si="1835"/>
        <v>10</v>
      </c>
      <c r="D1784" s="11">
        <f t="shared" si="1851"/>
        <v>44471</v>
      </c>
      <c r="E1784" s="4">
        <f t="shared" si="1813"/>
        <v>44500</v>
      </c>
      <c r="F1784" s="1">
        <f t="shared" si="1811"/>
        <v>0</v>
      </c>
      <c r="G1784" s="12"/>
      <c r="I1784" s="11">
        <f t="shared" ref="I1784:J1784" si="1871">I1701</f>
        <v>580000</v>
      </c>
      <c r="J1784" s="11">
        <f t="shared" si="1871"/>
        <v>580000</v>
      </c>
    </row>
    <row r="1785" spans="1:10" x14ac:dyDescent="0.3">
      <c r="A1785" s="3" t="str">
        <f t="shared" si="1833"/>
        <v>Волгоградская Область</v>
      </c>
      <c r="B1785">
        <f t="shared" si="1834"/>
        <v>2021</v>
      </c>
      <c r="C1785">
        <f t="shared" si="1835"/>
        <v>10</v>
      </c>
      <c r="D1785" s="11">
        <f t="shared" si="1851"/>
        <v>44471</v>
      </c>
      <c r="E1785" s="4">
        <f t="shared" si="1813"/>
        <v>44500</v>
      </c>
      <c r="F1785" s="1">
        <f t="shared" si="1811"/>
        <v>1</v>
      </c>
      <c r="G1785" s="12"/>
      <c r="I1785" s="11">
        <f t="shared" ref="I1785:J1785" si="1872">I1702</f>
        <v>43906</v>
      </c>
      <c r="J1785" s="11">
        <f t="shared" si="1872"/>
        <v>580000</v>
      </c>
    </row>
    <row r="1786" spans="1:10" x14ac:dyDescent="0.3">
      <c r="A1786" s="3" t="str">
        <f t="shared" si="1833"/>
        <v>Вологодская Область</v>
      </c>
      <c r="B1786">
        <f t="shared" si="1834"/>
        <v>2021</v>
      </c>
      <c r="C1786">
        <f t="shared" si="1835"/>
        <v>10</v>
      </c>
      <c r="D1786" s="11">
        <f t="shared" si="1851"/>
        <v>44471</v>
      </c>
      <c r="E1786" s="4">
        <f t="shared" si="1813"/>
        <v>44500</v>
      </c>
      <c r="F1786" s="1">
        <f t="shared" si="1811"/>
        <v>0</v>
      </c>
      <c r="G1786" s="12"/>
      <c r="I1786" s="11">
        <f t="shared" ref="I1786:J1786" si="1873">I1703</f>
        <v>580000</v>
      </c>
      <c r="J1786" s="11">
        <f t="shared" si="1873"/>
        <v>580000</v>
      </c>
    </row>
    <row r="1787" spans="1:10" x14ac:dyDescent="0.3">
      <c r="A1787" s="3" t="str">
        <f t="shared" si="1833"/>
        <v>Воронежская Область</v>
      </c>
      <c r="B1787">
        <f t="shared" si="1834"/>
        <v>2021</v>
      </c>
      <c r="C1787">
        <f t="shared" si="1835"/>
        <v>10</v>
      </c>
      <c r="D1787" s="11">
        <f t="shared" si="1851"/>
        <v>44471</v>
      </c>
      <c r="E1787" s="4">
        <f t="shared" si="1813"/>
        <v>44500</v>
      </c>
      <c r="F1787" s="1">
        <f t="shared" si="1811"/>
        <v>0</v>
      </c>
      <c r="G1787" s="12"/>
      <c r="I1787" s="11">
        <f t="shared" ref="I1787:J1787" si="1874">I1704</f>
        <v>580000</v>
      </c>
      <c r="J1787" s="11">
        <f t="shared" si="1874"/>
        <v>580000</v>
      </c>
    </row>
    <row r="1788" spans="1:10" x14ac:dyDescent="0.3">
      <c r="A1788" s="3" t="str">
        <f t="shared" si="1833"/>
        <v>Ивановская Область</v>
      </c>
      <c r="B1788">
        <f t="shared" si="1834"/>
        <v>2021</v>
      </c>
      <c r="C1788">
        <f t="shared" si="1835"/>
        <v>10</v>
      </c>
      <c r="D1788" s="11">
        <f t="shared" si="1851"/>
        <v>44471</v>
      </c>
      <c r="E1788" s="4">
        <f t="shared" si="1813"/>
        <v>44500</v>
      </c>
      <c r="F1788" s="1">
        <f t="shared" si="1811"/>
        <v>0</v>
      </c>
      <c r="G1788" s="12"/>
      <c r="I1788" s="11">
        <f t="shared" ref="I1788:J1788" si="1875">I1705</f>
        <v>580000</v>
      </c>
      <c r="J1788" s="11">
        <f t="shared" si="1875"/>
        <v>580000</v>
      </c>
    </row>
    <row r="1789" spans="1:10" x14ac:dyDescent="0.3">
      <c r="A1789" s="3" t="str">
        <f t="shared" si="1833"/>
        <v>Иркутская Область</v>
      </c>
      <c r="B1789">
        <f t="shared" si="1834"/>
        <v>2021</v>
      </c>
      <c r="C1789">
        <f t="shared" si="1835"/>
        <v>10</v>
      </c>
      <c r="D1789" s="11">
        <f t="shared" si="1851"/>
        <v>44471</v>
      </c>
      <c r="E1789" s="4">
        <f t="shared" si="1813"/>
        <v>44500</v>
      </c>
      <c r="F1789" s="1">
        <f t="shared" si="1811"/>
        <v>0</v>
      </c>
      <c r="G1789" s="12"/>
      <c r="I1789" s="11">
        <f t="shared" ref="I1789:J1789" si="1876">I1706</f>
        <v>580000</v>
      </c>
      <c r="J1789" s="11">
        <f t="shared" si="1876"/>
        <v>580000</v>
      </c>
    </row>
    <row r="1790" spans="1:10" x14ac:dyDescent="0.3">
      <c r="A1790" s="3" t="str">
        <f t="shared" si="1833"/>
        <v>Калининградская Область</v>
      </c>
      <c r="B1790">
        <f t="shared" si="1834"/>
        <v>2021</v>
      </c>
      <c r="C1790">
        <f t="shared" si="1835"/>
        <v>10</v>
      </c>
      <c r="D1790" s="11">
        <f t="shared" si="1851"/>
        <v>44471</v>
      </c>
      <c r="E1790" s="4">
        <f t="shared" si="1813"/>
        <v>44500</v>
      </c>
      <c r="F1790" s="1">
        <f t="shared" si="1811"/>
        <v>0</v>
      </c>
      <c r="G1790" s="12"/>
      <c r="I1790" s="11">
        <f t="shared" ref="I1790:J1790" si="1877">I1707</f>
        <v>580000</v>
      </c>
      <c r="J1790" s="11">
        <f t="shared" si="1877"/>
        <v>580000</v>
      </c>
    </row>
    <row r="1791" spans="1:10" x14ac:dyDescent="0.3">
      <c r="A1791" s="3" t="str">
        <f t="shared" si="1833"/>
        <v>Калужская Область</v>
      </c>
      <c r="B1791">
        <f t="shared" si="1834"/>
        <v>2021</v>
      </c>
      <c r="C1791">
        <f t="shared" si="1835"/>
        <v>10</v>
      </c>
      <c r="D1791" s="11">
        <f t="shared" si="1851"/>
        <v>44471</v>
      </c>
      <c r="E1791" s="4">
        <f t="shared" si="1813"/>
        <v>44500</v>
      </c>
      <c r="F1791" s="1">
        <f t="shared" si="1811"/>
        <v>0</v>
      </c>
      <c r="G1791" s="12"/>
      <c r="I1791" s="11">
        <f t="shared" ref="I1791:J1791" si="1878">I1708</f>
        <v>580000</v>
      </c>
      <c r="J1791" s="11">
        <f t="shared" si="1878"/>
        <v>580000</v>
      </c>
    </row>
    <row r="1792" spans="1:10" x14ac:dyDescent="0.3">
      <c r="A1792" s="3" t="str">
        <f t="shared" si="1833"/>
        <v>Кемеровская Область - Кузбасс</v>
      </c>
      <c r="B1792">
        <f t="shared" si="1834"/>
        <v>2021</v>
      </c>
      <c r="C1792">
        <f t="shared" si="1835"/>
        <v>10</v>
      </c>
      <c r="D1792" s="11">
        <f t="shared" si="1851"/>
        <v>44471</v>
      </c>
      <c r="E1792" s="4">
        <f t="shared" si="1813"/>
        <v>44500</v>
      </c>
      <c r="F1792" s="1">
        <f t="shared" si="1811"/>
        <v>0</v>
      </c>
      <c r="G1792" s="12"/>
      <c r="I1792" s="11">
        <f t="shared" ref="I1792:J1792" si="1879">I1709</f>
        <v>580000</v>
      </c>
      <c r="J1792" s="11">
        <f t="shared" si="1879"/>
        <v>580000</v>
      </c>
    </row>
    <row r="1793" spans="1:10" x14ac:dyDescent="0.3">
      <c r="A1793" s="3" t="str">
        <f t="shared" si="1833"/>
        <v>Кировская Область</v>
      </c>
      <c r="B1793">
        <f t="shared" si="1834"/>
        <v>2021</v>
      </c>
      <c r="C1793">
        <f t="shared" si="1835"/>
        <v>10</v>
      </c>
      <c r="D1793" s="11">
        <f t="shared" si="1851"/>
        <v>44471</v>
      </c>
      <c r="E1793" s="4">
        <f t="shared" si="1813"/>
        <v>44500</v>
      </c>
      <c r="F1793" s="1">
        <f t="shared" si="1811"/>
        <v>0</v>
      </c>
      <c r="G1793" s="12"/>
      <c r="I1793" s="11">
        <f t="shared" ref="I1793:J1793" si="1880">I1710</f>
        <v>580000</v>
      </c>
      <c r="J1793" s="11">
        <f t="shared" si="1880"/>
        <v>580000</v>
      </c>
    </row>
    <row r="1794" spans="1:10" x14ac:dyDescent="0.3">
      <c r="A1794" s="3" t="str">
        <f t="shared" si="1833"/>
        <v>Костромская Область</v>
      </c>
      <c r="B1794">
        <f t="shared" si="1834"/>
        <v>2021</v>
      </c>
      <c r="C1794">
        <f t="shared" si="1835"/>
        <v>10</v>
      </c>
      <c r="D1794" s="11">
        <f t="shared" si="1851"/>
        <v>44471</v>
      </c>
      <c r="E1794" s="4">
        <f t="shared" si="1813"/>
        <v>44500</v>
      </c>
      <c r="F1794" s="1">
        <f t="shared" ref="F1794:F1857" si="1881">IF(OR(AND(I1794&lt;=D1794,J1794&gt;=E1794),AND(E1794&gt;=I1794,E1794&lt;=J1794)),1,0)</f>
        <v>0</v>
      </c>
      <c r="G1794" s="12"/>
      <c r="I1794" s="11">
        <f t="shared" ref="I1794:J1794" si="1882">I1711</f>
        <v>43922</v>
      </c>
      <c r="J1794" s="11">
        <f t="shared" si="1882"/>
        <v>44105</v>
      </c>
    </row>
    <row r="1795" spans="1:10" x14ac:dyDescent="0.3">
      <c r="A1795" s="3" t="str">
        <f t="shared" si="1833"/>
        <v>Курганская Область</v>
      </c>
      <c r="B1795">
        <f t="shared" si="1834"/>
        <v>2021</v>
      </c>
      <c r="C1795">
        <f t="shared" si="1835"/>
        <v>10</v>
      </c>
      <c r="D1795" s="11">
        <f t="shared" si="1851"/>
        <v>44471</v>
      </c>
      <c r="E1795" s="4">
        <f t="shared" ref="E1795:E1858" si="1883">EOMONTH(D1795,0)</f>
        <v>44500</v>
      </c>
      <c r="F1795" s="1">
        <f t="shared" si="1881"/>
        <v>0</v>
      </c>
      <c r="G1795" s="12"/>
      <c r="I1795" s="11">
        <f t="shared" ref="I1795:J1795" si="1884">I1712</f>
        <v>580000</v>
      </c>
      <c r="J1795" s="11">
        <f t="shared" si="1884"/>
        <v>580000</v>
      </c>
    </row>
    <row r="1796" spans="1:10" x14ac:dyDescent="0.3">
      <c r="A1796" s="3" t="str">
        <f t="shared" si="1833"/>
        <v>Курская Область</v>
      </c>
      <c r="B1796">
        <f t="shared" si="1834"/>
        <v>2021</v>
      </c>
      <c r="C1796">
        <f t="shared" si="1835"/>
        <v>10</v>
      </c>
      <c r="D1796" s="11">
        <f t="shared" si="1851"/>
        <v>44471</v>
      </c>
      <c r="E1796" s="4">
        <f t="shared" si="1883"/>
        <v>44500</v>
      </c>
      <c r="F1796" s="1">
        <f t="shared" si="1881"/>
        <v>1</v>
      </c>
      <c r="G1796" s="12"/>
      <c r="I1796" s="11">
        <f t="shared" ref="I1796:J1796" si="1885">I1713</f>
        <v>43922</v>
      </c>
      <c r="J1796" s="11">
        <f t="shared" si="1885"/>
        <v>44561</v>
      </c>
    </row>
    <row r="1797" spans="1:10" x14ac:dyDescent="0.3">
      <c r="A1797" s="3" t="str">
        <f t="shared" si="1833"/>
        <v>Липецкая Область</v>
      </c>
      <c r="B1797">
        <f t="shared" si="1834"/>
        <v>2021</v>
      </c>
      <c r="C1797">
        <f t="shared" si="1835"/>
        <v>10</v>
      </c>
      <c r="D1797" s="11">
        <f t="shared" si="1851"/>
        <v>44471</v>
      </c>
      <c r="E1797" s="4">
        <f t="shared" si="1883"/>
        <v>44500</v>
      </c>
      <c r="F1797" s="1">
        <f t="shared" si="1881"/>
        <v>0</v>
      </c>
      <c r="G1797" s="12"/>
      <c r="I1797" s="11">
        <f t="shared" ref="I1797:J1797" si="1886">I1714</f>
        <v>580000</v>
      </c>
      <c r="J1797" s="11">
        <f t="shared" si="1886"/>
        <v>580000</v>
      </c>
    </row>
    <row r="1798" spans="1:10" x14ac:dyDescent="0.3">
      <c r="A1798" s="3" t="str">
        <f t="shared" si="1833"/>
        <v>Магаданская Область</v>
      </c>
      <c r="B1798">
        <f t="shared" si="1834"/>
        <v>2021</v>
      </c>
      <c r="C1798">
        <f t="shared" si="1835"/>
        <v>10</v>
      </c>
      <c r="D1798" s="11">
        <f t="shared" si="1851"/>
        <v>44471</v>
      </c>
      <c r="E1798" s="4">
        <f t="shared" si="1883"/>
        <v>44500</v>
      </c>
      <c r="F1798" s="1">
        <f t="shared" si="1881"/>
        <v>0</v>
      </c>
      <c r="G1798" s="12"/>
      <c r="I1798" s="11">
        <f t="shared" ref="I1798:J1798" si="1887">I1715</f>
        <v>580000</v>
      </c>
      <c r="J1798" s="11">
        <f t="shared" si="1887"/>
        <v>580000</v>
      </c>
    </row>
    <row r="1799" spans="1:10" x14ac:dyDescent="0.3">
      <c r="A1799" s="3" t="str">
        <f t="shared" si="1833"/>
        <v>Мурманская Область</v>
      </c>
      <c r="B1799">
        <f t="shared" si="1834"/>
        <v>2021</v>
      </c>
      <c r="C1799">
        <f t="shared" si="1835"/>
        <v>10</v>
      </c>
      <c r="D1799" s="11">
        <f t="shared" si="1851"/>
        <v>44471</v>
      </c>
      <c r="E1799" s="4">
        <f t="shared" si="1883"/>
        <v>44500</v>
      </c>
      <c r="F1799" s="1">
        <f t="shared" si="1881"/>
        <v>0</v>
      </c>
      <c r="G1799" s="12"/>
      <c r="I1799" s="11">
        <f t="shared" ref="I1799:J1799" si="1888">I1716</f>
        <v>580000</v>
      </c>
      <c r="J1799" s="11">
        <f t="shared" si="1888"/>
        <v>580000</v>
      </c>
    </row>
    <row r="1800" spans="1:10" x14ac:dyDescent="0.3">
      <c r="A1800" s="3" t="str">
        <f t="shared" si="1833"/>
        <v>Нижегородская Область</v>
      </c>
      <c r="B1800">
        <f t="shared" si="1834"/>
        <v>2021</v>
      </c>
      <c r="C1800">
        <f t="shared" si="1835"/>
        <v>10</v>
      </c>
      <c r="D1800" s="11">
        <f t="shared" si="1851"/>
        <v>44471</v>
      </c>
      <c r="E1800" s="4">
        <f t="shared" si="1883"/>
        <v>44500</v>
      </c>
      <c r="F1800" s="1">
        <f t="shared" si="1881"/>
        <v>0</v>
      </c>
      <c r="G1800" s="12"/>
      <c r="I1800" s="11">
        <f t="shared" ref="I1800:J1800" si="1889">I1717</f>
        <v>43903</v>
      </c>
      <c r="J1800" s="11">
        <f t="shared" si="1889"/>
        <v>44256</v>
      </c>
    </row>
    <row r="1801" spans="1:10" x14ac:dyDescent="0.3">
      <c r="A1801" s="3" t="str">
        <f t="shared" si="1833"/>
        <v>Новгородская Область</v>
      </c>
      <c r="B1801">
        <f t="shared" si="1834"/>
        <v>2021</v>
      </c>
      <c r="C1801">
        <f t="shared" si="1835"/>
        <v>10</v>
      </c>
      <c r="D1801" s="11">
        <f t="shared" si="1851"/>
        <v>44471</v>
      </c>
      <c r="E1801" s="4">
        <f t="shared" si="1883"/>
        <v>44500</v>
      </c>
      <c r="F1801" s="1">
        <f t="shared" si="1881"/>
        <v>0</v>
      </c>
      <c r="G1801" s="12"/>
      <c r="I1801" s="11">
        <f t="shared" ref="I1801:J1801" si="1890">I1718</f>
        <v>580000</v>
      </c>
      <c r="J1801" s="11">
        <f t="shared" si="1890"/>
        <v>580000</v>
      </c>
    </row>
    <row r="1802" spans="1:10" x14ac:dyDescent="0.3">
      <c r="A1802" s="3" t="str">
        <f t="shared" si="1833"/>
        <v>Новосибирская Область</v>
      </c>
      <c r="B1802">
        <f t="shared" si="1834"/>
        <v>2021</v>
      </c>
      <c r="C1802">
        <f t="shared" si="1835"/>
        <v>10</v>
      </c>
      <c r="D1802" s="11">
        <f t="shared" si="1851"/>
        <v>44471</v>
      </c>
      <c r="E1802" s="4">
        <f t="shared" si="1883"/>
        <v>44500</v>
      </c>
      <c r="F1802" s="1">
        <f t="shared" si="1881"/>
        <v>0</v>
      </c>
      <c r="G1802" s="12"/>
      <c r="I1802" s="11">
        <f t="shared" ref="I1802:J1802" si="1891">I1719</f>
        <v>580000</v>
      </c>
      <c r="J1802" s="11">
        <f t="shared" si="1891"/>
        <v>580000</v>
      </c>
    </row>
    <row r="1803" spans="1:10" x14ac:dyDescent="0.3">
      <c r="A1803" s="3" t="str">
        <f t="shared" si="1833"/>
        <v>Омская Область</v>
      </c>
      <c r="B1803">
        <f t="shared" si="1834"/>
        <v>2021</v>
      </c>
      <c r="C1803">
        <f t="shared" si="1835"/>
        <v>10</v>
      </c>
      <c r="D1803" s="11">
        <f t="shared" si="1851"/>
        <v>44471</v>
      </c>
      <c r="E1803" s="4">
        <f t="shared" si="1883"/>
        <v>44500</v>
      </c>
      <c r="F1803" s="1">
        <f t="shared" si="1881"/>
        <v>0</v>
      </c>
      <c r="G1803" s="12"/>
      <c r="I1803" s="11">
        <f t="shared" ref="I1803:J1803" si="1892">I1720</f>
        <v>580000</v>
      </c>
      <c r="J1803" s="11">
        <f t="shared" si="1892"/>
        <v>580000</v>
      </c>
    </row>
    <row r="1804" spans="1:10" x14ac:dyDescent="0.3">
      <c r="A1804" s="3" t="str">
        <f t="shared" si="1833"/>
        <v>Оренбургская Область</v>
      </c>
      <c r="B1804">
        <f t="shared" si="1834"/>
        <v>2021</v>
      </c>
      <c r="C1804">
        <f t="shared" si="1835"/>
        <v>10</v>
      </c>
      <c r="D1804" s="11">
        <f t="shared" si="1851"/>
        <v>44471</v>
      </c>
      <c r="E1804" s="4">
        <f t="shared" si="1883"/>
        <v>44500</v>
      </c>
      <c r="F1804" s="1">
        <f t="shared" si="1881"/>
        <v>0</v>
      </c>
      <c r="G1804" s="12"/>
      <c r="I1804" s="11">
        <f t="shared" ref="I1804:J1804" si="1893">I1721</f>
        <v>580000</v>
      </c>
      <c r="J1804" s="11">
        <f t="shared" si="1893"/>
        <v>580000</v>
      </c>
    </row>
    <row r="1805" spans="1:10" x14ac:dyDescent="0.3">
      <c r="A1805" s="3" t="str">
        <f t="shared" si="1833"/>
        <v>Орловская Область</v>
      </c>
      <c r="B1805">
        <f t="shared" si="1834"/>
        <v>2021</v>
      </c>
      <c r="C1805">
        <f t="shared" si="1835"/>
        <v>10</v>
      </c>
      <c r="D1805" s="11">
        <f t="shared" si="1851"/>
        <v>44471</v>
      </c>
      <c r="E1805" s="4">
        <f t="shared" si="1883"/>
        <v>44500</v>
      </c>
      <c r="F1805" s="1">
        <f t="shared" si="1881"/>
        <v>0</v>
      </c>
      <c r="G1805" s="12"/>
      <c r="I1805" s="11">
        <f t="shared" ref="I1805:J1805" si="1894">I1722</f>
        <v>580000</v>
      </c>
      <c r="J1805" s="11">
        <f t="shared" si="1894"/>
        <v>580000</v>
      </c>
    </row>
    <row r="1806" spans="1:10" x14ac:dyDescent="0.3">
      <c r="A1806" s="3" t="str">
        <f t="shared" si="1833"/>
        <v>Пензенская Область</v>
      </c>
      <c r="B1806">
        <f t="shared" si="1834"/>
        <v>2021</v>
      </c>
      <c r="C1806">
        <f t="shared" si="1835"/>
        <v>10</v>
      </c>
      <c r="D1806" s="11">
        <f t="shared" si="1851"/>
        <v>44471</v>
      </c>
      <c r="E1806" s="4">
        <f t="shared" si="1883"/>
        <v>44500</v>
      </c>
      <c r="F1806" s="1">
        <f t="shared" si="1881"/>
        <v>0</v>
      </c>
      <c r="G1806" s="12"/>
      <c r="I1806" s="11">
        <f t="shared" ref="I1806:J1806" si="1895">I1723</f>
        <v>580000</v>
      </c>
      <c r="J1806" s="11">
        <f t="shared" si="1895"/>
        <v>580000</v>
      </c>
    </row>
    <row r="1807" spans="1:10" x14ac:dyDescent="0.3">
      <c r="A1807" s="3" t="str">
        <f t="shared" si="1833"/>
        <v>Псковсая Область</v>
      </c>
      <c r="B1807">
        <f t="shared" si="1834"/>
        <v>2021</v>
      </c>
      <c r="C1807">
        <f t="shared" si="1835"/>
        <v>10</v>
      </c>
      <c r="D1807" s="11">
        <f t="shared" si="1851"/>
        <v>44471</v>
      </c>
      <c r="E1807" s="4">
        <f t="shared" si="1883"/>
        <v>44500</v>
      </c>
      <c r="F1807" s="1">
        <f t="shared" si="1881"/>
        <v>0</v>
      </c>
      <c r="G1807" s="12"/>
      <c r="I1807" s="11">
        <f t="shared" ref="I1807:J1807" si="1896">I1724</f>
        <v>580000</v>
      </c>
      <c r="J1807" s="11">
        <f t="shared" si="1896"/>
        <v>580000</v>
      </c>
    </row>
    <row r="1808" spans="1:10" x14ac:dyDescent="0.3">
      <c r="A1808" s="3" t="str">
        <f t="shared" si="1833"/>
        <v>Ростовская Область</v>
      </c>
      <c r="B1808">
        <f t="shared" si="1834"/>
        <v>2021</v>
      </c>
      <c r="C1808">
        <f t="shared" si="1835"/>
        <v>10</v>
      </c>
      <c r="D1808" s="11">
        <f t="shared" si="1851"/>
        <v>44471</v>
      </c>
      <c r="E1808" s="4">
        <f t="shared" si="1883"/>
        <v>44500</v>
      </c>
      <c r="F1808" s="1">
        <f t="shared" si="1881"/>
        <v>0</v>
      </c>
      <c r="G1808" s="12"/>
      <c r="I1808" s="11">
        <f t="shared" ref="I1808:J1808" si="1897">I1725</f>
        <v>580000</v>
      </c>
      <c r="J1808" s="11">
        <f t="shared" si="1897"/>
        <v>580000</v>
      </c>
    </row>
    <row r="1809" spans="1:10" x14ac:dyDescent="0.3">
      <c r="A1809" s="3" t="str">
        <f t="shared" si="1833"/>
        <v>Рязанская Область</v>
      </c>
      <c r="B1809">
        <f t="shared" si="1834"/>
        <v>2021</v>
      </c>
      <c r="C1809">
        <f t="shared" si="1835"/>
        <v>10</v>
      </c>
      <c r="D1809" s="11">
        <f t="shared" si="1851"/>
        <v>44471</v>
      </c>
      <c r="E1809" s="4">
        <f t="shared" si="1883"/>
        <v>44500</v>
      </c>
      <c r="F1809" s="1">
        <f t="shared" si="1881"/>
        <v>0</v>
      </c>
      <c r="G1809" s="12"/>
      <c r="I1809" s="11">
        <f t="shared" ref="I1809:J1809" si="1898">I1726</f>
        <v>580000</v>
      </c>
      <c r="J1809" s="11">
        <f t="shared" si="1898"/>
        <v>580000</v>
      </c>
    </row>
    <row r="1810" spans="1:10" x14ac:dyDescent="0.3">
      <c r="A1810" s="3" t="str">
        <f t="shared" si="1833"/>
        <v>Самарская Область</v>
      </c>
      <c r="B1810">
        <f t="shared" si="1834"/>
        <v>2021</v>
      </c>
      <c r="C1810">
        <f t="shared" si="1835"/>
        <v>10</v>
      </c>
      <c r="D1810" s="11">
        <f t="shared" si="1851"/>
        <v>44471</v>
      </c>
      <c r="E1810" s="4">
        <f t="shared" si="1883"/>
        <v>44500</v>
      </c>
      <c r="F1810" s="1">
        <f t="shared" si="1881"/>
        <v>0</v>
      </c>
      <c r="G1810" s="12"/>
      <c r="I1810" s="11">
        <f t="shared" ref="I1810:J1810" si="1899">I1727</f>
        <v>580000</v>
      </c>
      <c r="J1810" s="11">
        <f t="shared" si="1899"/>
        <v>580000</v>
      </c>
    </row>
    <row r="1811" spans="1:10" x14ac:dyDescent="0.3">
      <c r="A1811" s="3" t="str">
        <f t="shared" si="1833"/>
        <v>Саратовская Область</v>
      </c>
      <c r="B1811">
        <f t="shared" si="1834"/>
        <v>2021</v>
      </c>
      <c r="C1811">
        <f t="shared" si="1835"/>
        <v>10</v>
      </c>
      <c r="D1811" s="11">
        <f t="shared" si="1851"/>
        <v>44471</v>
      </c>
      <c r="E1811" s="4">
        <f t="shared" si="1883"/>
        <v>44500</v>
      </c>
      <c r="F1811" s="1">
        <f t="shared" si="1881"/>
        <v>0</v>
      </c>
      <c r="G1811" s="12"/>
      <c r="I1811" s="11">
        <f t="shared" ref="I1811:J1811" si="1900">I1728</f>
        <v>580000</v>
      </c>
      <c r="J1811" s="11">
        <f t="shared" si="1900"/>
        <v>580000</v>
      </c>
    </row>
    <row r="1812" spans="1:10" x14ac:dyDescent="0.3">
      <c r="A1812" s="3" t="str">
        <f t="shared" si="1833"/>
        <v>Сахалинская Область</v>
      </c>
      <c r="B1812">
        <f t="shared" si="1834"/>
        <v>2021</v>
      </c>
      <c r="C1812">
        <f t="shared" si="1835"/>
        <v>10</v>
      </c>
      <c r="D1812" s="11">
        <f t="shared" si="1851"/>
        <v>44471</v>
      </c>
      <c r="E1812" s="4">
        <f t="shared" si="1883"/>
        <v>44500</v>
      </c>
      <c r="F1812" s="1">
        <f t="shared" si="1881"/>
        <v>0</v>
      </c>
      <c r="G1812" s="12"/>
      <c r="I1812" s="11">
        <f t="shared" ref="I1812:J1812" si="1901">I1729</f>
        <v>580000</v>
      </c>
      <c r="J1812" s="11">
        <f t="shared" si="1901"/>
        <v>580000</v>
      </c>
    </row>
    <row r="1813" spans="1:10" x14ac:dyDescent="0.3">
      <c r="A1813" s="3" t="str">
        <f t="shared" si="1833"/>
        <v>Свердловская Область</v>
      </c>
      <c r="B1813">
        <f t="shared" si="1834"/>
        <v>2021</v>
      </c>
      <c r="C1813">
        <f t="shared" si="1835"/>
        <v>10</v>
      </c>
      <c r="D1813" s="11">
        <f t="shared" si="1851"/>
        <v>44471</v>
      </c>
      <c r="E1813" s="4">
        <f t="shared" si="1883"/>
        <v>44500</v>
      </c>
      <c r="F1813" s="1">
        <f t="shared" si="1881"/>
        <v>0</v>
      </c>
      <c r="G1813" s="12"/>
      <c r="I1813" s="11">
        <f t="shared" ref="I1813:J1813" si="1902">I1730</f>
        <v>580000</v>
      </c>
      <c r="J1813" s="11">
        <f t="shared" si="1902"/>
        <v>580000</v>
      </c>
    </row>
    <row r="1814" spans="1:10" x14ac:dyDescent="0.3">
      <c r="A1814" s="3" t="str">
        <f t="shared" ref="A1814:A1877" si="1903">A1731</f>
        <v>Смоленская Область</v>
      </c>
      <c r="B1814">
        <f t="shared" ref="B1814:B1877" si="1904">YEAR(D1814)</f>
        <v>2021</v>
      </c>
      <c r="C1814">
        <f t="shared" ref="C1814:C1877" si="1905">MONTH(D1814)</f>
        <v>10</v>
      </c>
      <c r="D1814" s="11">
        <f t="shared" si="1851"/>
        <v>44471</v>
      </c>
      <c r="E1814" s="4">
        <f t="shared" si="1883"/>
        <v>44500</v>
      </c>
      <c r="F1814" s="1">
        <f t="shared" si="1881"/>
        <v>0</v>
      </c>
      <c r="G1814" s="12"/>
      <c r="I1814" s="11">
        <f t="shared" ref="I1814:J1814" si="1906">I1731</f>
        <v>580000</v>
      </c>
      <c r="J1814" s="11">
        <f t="shared" si="1906"/>
        <v>580000</v>
      </c>
    </row>
    <row r="1815" spans="1:10" x14ac:dyDescent="0.3">
      <c r="A1815" s="3" t="str">
        <f t="shared" si="1903"/>
        <v>Тамбовская Область</v>
      </c>
      <c r="B1815">
        <f t="shared" si="1904"/>
        <v>2021</v>
      </c>
      <c r="C1815">
        <f t="shared" si="1905"/>
        <v>10</v>
      </c>
      <c r="D1815" s="11">
        <f t="shared" si="1851"/>
        <v>44471</v>
      </c>
      <c r="E1815" s="4">
        <f t="shared" si="1883"/>
        <v>44500</v>
      </c>
      <c r="F1815" s="1">
        <f t="shared" si="1881"/>
        <v>0</v>
      </c>
      <c r="G1815" s="12"/>
      <c r="I1815" s="11">
        <f t="shared" ref="I1815:J1815" si="1907">I1732</f>
        <v>580000</v>
      </c>
      <c r="J1815" s="11">
        <f t="shared" si="1907"/>
        <v>580000</v>
      </c>
    </row>
    <row r="1816" spans="1:10" x14ac:dyDescent="0.3">
      <c r="A1816" s="3" t="str">
        <f t="shared" si="1903"/>
        <v>Томская Область</v>
      </c>
      <c r="B1816">
        <f t="shared" si="1904"/>
        <v>2021</v>
      </c>
      <c r="C1816">
        <f t="shared" si="1905"/>
        <v>10</v>
      </c>
      <c r="D1816" s="11">
        <f t="shared" si="1851"/>
        <v>44471</v>
      </c>
      <c r="E1816" s="4">
        <f t="shared" si="1883"/>
        <v>44500</v>
      </c>
      <c r="F1816" s="1">
        <f t="shared" si="1881"/>
        <v>0</v>
      </c>
      <c r="G1816" s="12"/>
      <c r="I1816" s="11">
        <f t="shared" ref="I1816:J1816" si="1908">I1733</f>
        <v>580000</v>
      </c>
      <c r="J1816" s="11">
        <f t="shared" si="1908"/>
        <v>580000</v>
      </c>
    </row>
    <row r="1817" spans="1:10" x14ac:dyDescent="0.3">
      <c r="A1817" s="3" t="str">
        <f t="shared" si="1903"/>
        <v>Тульская Область</v>
      </c>
      <c r="B1817">
        <f t="shared" si="1904"/>
        <v>2021</v>
      </c>
      <c r="C1817">
        <f t="shared" si="1905"/>
        <v>10</v>
      </c>
      <c r="D1817" s="11">
        <f t="shared" si="1851"/>
        <v>44471</v>
      </c>
      <c r="E1817" s="4">
        <f t="shared" si="1883"/>
        <v>44500</v>
      </c>
      <c r="F1817" s="1">
        <f t="shared" si="1881"/>
        <v>0</v>
      </c>
      <c r="G1817" s="12"/>
      <c r="I1817" s="11">
        <f t="shared" ref="I1817:J1817" si="1909">I1734</f>
        <v>580000</v>
      </c>
      <c r="J1817" s="11">
        <f t="shared" si="1909"/>
        <v>580000</v>
      </c>
    </row>
    <row r="1818" spans="1:10" x14ac:dyDescent="0.3">
      <c r="A1818" s="3" t="str">
        <f t="shared" si="1903"/>
        <v>Тюменская Область</v>
      </c>
      <c r="B1818">
        <f t="shared" si="1904"/>
        <v>2021</v>
      </c>
      <c r="C1818">
        <f t="shared" si="1905"/>
        <v>10</v>
      </c>
      <c r="D1818" s="11">
        <f t="shared" si="1851"/>
        <v>44471</v>
      </c>
      <c r="E1818" s="4">
        <f t="shared" si="1883"/>
        <v>44500</v>
      </c>
      <c r="F1818" s="1">
        <f t="shared" si="1881"/>
        <v>0</v>
      </c>
      <c r="G1818" s="12"/>
      <c r="I1818" s="11">
        <f t="shared" ref="I1818:J1818" si="1910">I1735</f>
        <v>580000</v>
      </c>
      <c r="J1818" s="11">
        <f t="shared" si="1910"/>
        <v>580000</v>
      </c>
    </row>
    <row r="1819" spans="1:10" x14ac:dyDescent="0.3">
      <c r="A1819" s="3" t="str">
        <f t="shared" si="1903"/>
        <v>Ульяновская Область</v>
      </c>
      <c r="B1819">
        <f t="shared" si="1904"/>
        <v>2021</v>
      </c>
      <c r="C1819">
        <f t="shared" si="1905"/>
        <v>10</v>
      </c>
      <c r="D1819" s="11">
        <f t="shared" si="1851"/>
        <v>44471</v>
      </c>
      <c r="E1819" s="4">
        <f t="shared" si="1883"/>
        <v>44500</v>
      </c>
      <c r="F1819" s="1">
        <f t="shared" si="1881"/>
        <v>0</v>
      </c>
      <c r="G1819" s="12"/>
      <c r="I1819" s="11">
        <f t="shared" ref="I1819:J1819" si="1911">I1736</f>
        <v>580000</v>
      </c>
      <c r="J1819" s="11">
        <f t="shared" si="1911"/>
        <v>580000</v>
      </c>
    </row>
    <row r="1820" spans="1:10" x14ac:dyDescent="0.3">
      <c r="A1820" s="3" t="str">
        <f t="shared" si="1903"/>
        <v>Челябинская Область</v>
      </c>
      <c r="B1820">
        <f t="shared" si="1904"/>
        <v>2021</v>
      </c>
      <c r="C1820">
        <f t="shared" si="1905"/>
        <v>10</v>
      </c>
      <c r="D1820" s="11">
        <f t="shared" si="1851"/>
        <v>44471</v>
      </c>
      <c r="E1820" s="4">
        <f t="shared" si="1883"/>
        <v>44500</v>
      </c>
      <c r="F1820" s="1">
        <f t="shared" si="1881"/>
        <v>0</v>
      </c>
      <c r="G1820" s="12"/>
      <c r="I1820" s="11">
        <f t="shared" ref="I1820:J1820" si="1912">I1737</f>
        <v>580000</v>
      </c>
      <c r="J1820" s="11">
        <f t="shared" si="1912"/>
        <v>580000</v>
      </c>
    </row>
    <row r="1821" spans="1:10" x14ac:dyDescent="0.3">
      <c r="A1821" s="3" t="str">
        <f t="shared" si="1903"/>
        <v>Ярославская Область</v>
      </c>
      <c r="B1821">
        <f t="shared" si="1904"/>
        <v>2021</v>
      </c>
      <c r="C1821">
        <f t="shared" si="1905"/>
        <v>10</v>
      </c>
      <c r="D1821" s="11">
        <f t="shared" si="1851"/>
        <v>44471</v>
      </c>
      <c r="E1821" s="4">
        <f t="shared" si="1883"/>
        <v>44500</v>
      </c>
      <c r="F1821" s="1">
        <f t="shared" si="1881"/>
        <v>0</v>
      </c>
      <c r="G1821" s="12"/>
      <c r="I1821" s="11">
        <f t="shared" ref="I1821:J1821" si="1913">I1738</f>
        <v>580000</v>
      </c>
      <c r="J1821" s="11">
        <f t="shared" si="1913"/>
        <v>580000</v>
      </c>
    </row>
    <row r="1822" spans="1:10" x14ac:dyDescent="0.3">
      <c r="A1822" s="3" t="str">
        <f t="shared" si="1903"/>
        <v>Севастополь</v>
      </c>
      <c r="B1822">
        <f t="shared" si="1904"/>
        <v>2021</v>
      </c>
      <c r="C1822">
        <f t="shared" si="1905"/>
        <v>10</v>
      </c>
      <c r="D1822" s="11">
        <f t="shared" si="1851"/>
        <v>44471</v>
      </c>
      <c r="E1822" s="4">
        <f t="shared" si="1883"/>
        <v>44500</v>
      </c>
      <c r="F1822" s="1">
        <f t="shared" si="1881"/>
        <v>0</v>
      </c>
      <c r="G1822" s="12"/>
      <c r="I1822" s="11">
        <f t="shared" ref="I1822:J1822" si="1914">I1739</f>
        <v>580000</v>
      </c>
      <c r="J1822" s="11">
        <f t="shared" si="1914"/>
        <v>580000</v>
      </c>
    </row>
    <row r="1823" spans="1:10" x14ac:dyDescent="0.3">
      <c r="A1823" s="3" t="str">
        <f t="shared" si="1903"/>
        <v>Еврейская Автономная Область</v>
      </c>
      <c r="B1823">
        <f t="shared" si="1904"/>
        <v>2021</v>
      </c>
      <c r="C1823">
        <f t="shared" si="1905"/>
        <v>10</v>
      </c>
      <c r="D1823" s="11">
        <f t="shared" si="1851"/>
        <v>44471</v>
      </c>
      <c r="E1823" s="4">
        <f t="shared" si="1883"/>
        <v>44500</v>
      </c>
      <c r="F1823" s="1">
        <f t="shared" si="1881"/>
        <v>0</v>
      </c>
      <c r="G1823" s="12"/>
      <c r="I1823" s="11">
        <f t="shared" ref="I1823:J1823" si="1915">I1740</f>
        <v>580000</v>
      </c>
      <c r="J1823" s="11">
        <f t="shared" si="1915"/>
        <v>580000</v>
      </c>
    </row>
    <row r="1824" spans="1:10" x14ac:dyDescent="0.3">
      <c r="A1824" s="3" t="str">
        <f t="shared" si="1903"/>
        <v>Ненецкий Автономный Округ</v>
      </c>
      <c r="B1824">
        <f t="shared" si="1904"/>
        <v>2021</v>
      </c>
      <c r="C1824">
        <f t="shared" si="1905"/>
        <v>10</v>
      </c>
      <c r="D1824" s="11">
        <f t="shared" si="1851"/>
        <v>44471</v>
      </c>
      <c r="E1824" s="4">
        <f t="shared" si="1883"/>
        <v>44500</v>
      </c>
      <c r="F1824" s="1">
        <f t="shared" si="1881"/>
        <v>0</v>
      </c>
      <c r="G1824" s="12"/>
      <c r="I1824" s="11">
        <f t="shared" ref="I1824:J1824" si="1916">I1741</f>
        <v>580000</v>
      </c>
      <c r="J1824" s="11">
        <f t="shared" si="1916"/>
        <v>580000</v>
      </c>
    </row>
    <row r="1825" spans="1:10" x14ac:dyDescent="0.3">
      <c r="A1825" s="3" t="str">
        <f t="shared" si="1903"/>
        <v>Ханты-Мансийский Автономный Округ -Югра</v>
      </c>
      <c r="B1825">
        <f t="shared" si="1904"/>
        <v>2021</v>
      </c>
      <c r="C1825">
        <f t="shared" si="1905"/>
        <v>10</v>
      </c>
      <c r="D1825" s="11">
        <f t="shared" si="1851"/>
        <v>44471</v>
      </c>
      <c r="E1825" s="4">
        <f t="shared" si="1883"/>
        <v>44500</v>
      </c>
      <c r="F1825" s="1">
        <f t="shared" si="1881"/>
        <v>0</v>
      </c>
      <c r="G1825" s="12"/>
      <c r="I1825" s="11">
        <f t="shared" ref="I1825:J1825" si="1917">I1742</f>
        <v>580000</v>
      </c>
      <c r="J1825" s="11">
        <f t="shared" si="1917"/>
        <v>580000</v>
      </c>
    </row>
    <row r="1826" spans="1:10" x14ac:dyDescent="0.3">
      <c r="A1826" s="3" t="str">
        <f t="shared" si="1903"/>
        <v>Чукотский Автономный Округ</v>
      </c>
      <c r="B1826">
        <f t="shared" si="1904"/>
        <v>2021</v>
      </c>
      <c r="C1826">
        <f t="shared" si="1905"/>
        <v>10</v>
      </c>
      <c r="D1826" s="11">
        <f t="shared" si="1851"/>
        <v>44471</v>
      </c>
      <c r="E1826" s="4">
        <f t="shared" si="1883"/>
        <v>44500</v>
      </c>
      <c r="F1826" s="1">
        <f t="shared" si="1881"/>
        <v>0</v>
      </c>
      <c r="G1826" s="12"/>
      <c r="I1826" s="11">
        <f t="shared" ref="I1826:J1826" si="1918">I1743</f>
        <v>580000</v>
      </c>
      <c r="J1826" s="11">
        <f t="shared" si="1918"/>
        <v>580000</v>
      </c>
    </row>
    <row r="1827" spans="1:10" x14ac:dyDescent="0.3">
      <c r="A1827" s="3" t="str">
        <f t="shared" si="1903"/>
        <v>Ямало-Ненецкий Автономный Округ</v>
      </c>
      <c r="B1827">
        <f t="shared" si="1904"/>
        <v>2021</v>
      </c>
      <c r="C1827">
        <f t="shared" si="1905"/>
        <v>10</v>
      </c>
      <c r="D1827" s="11">
        <f t="shared" si="1851"/>
        <v>44471</v>
      </c>
      <c r="E1827" s="4">
        <f t="shared" si="1883"/>
        <v>44500</v>
      </c>
      <c r="F1827" s="1">
        <f t="shared" si="1881"/>
        <v>0</v>
      </c>
      <c r="G1827" s="12"/>
      <c r="I1827" s="11">
        <f t="shared" ref="I1827:J1827" si="1919">I1744</f>
        <v>580000</v>
      </c>
      <c r="J1827" s="11">
        <f t="shared" si="1919"/>
        <v>580000</v>
      </c>
    </row>
    <row r="1828" spans="1:10" x14ac:dyDescent="0.3">
      <c r="A1828" s="3" t="str">
        <f t="shared" si="1903"/>
        <v>Москва</v>
      </c>
      <c r="B1828">
        <f t="shared" si="1904"/>
        <v>2021</v>
      </c>
      <c r="C1828">
        <f t="shared" si="1905"/>
        <v>11</v>
      </c>
      <c r="D1828" s="11">
        <f t="shared" si="1851"/>
        <v>44502</v>
      </c>
      <c r="E1828" s="4">
        <f t="shared" si="1883"/>
        <v>44530</v>
      </c>
      <c r="F1828" s="1">
        <f t="shared" si="1881"/>
        <v>1</v>
      </c>
      <c r="G1828" s="12"/>
      <c r="I1828" s="11">
        <f t="shared" ref="I1828:J1828" si="1920">I1745</f>
        <v>43914</v>
      </c>
      <c r="J1828" s="11">
        <f t="shared" si="1920"/>
        <v>44561</v>
      </c>
    </row>
    <row r="1829" spans="1:10" x14ac:dyDescent="0.3">
      <c r="A1829" s="3" t="str">
        <f t="shared" si="1903"/>
        <v>Московская область</v>
      </c>
      <c r="B1829">
        <f t="shared" si="1904"/>
        <v>2021</v>
      </c>
      <c r="C1829">
        <f t="shared" si="1905"/>
        <v>11</v>
      </c>
      <c r="D1829" s="11">
        <f t="shared" ref="D1829:D1892" si="1921">EDATE(D1746,1)</f>
        <v>44502</v>
      </c>
      <c r="E1829" s="4">
        <f t="shared" si="1883"/>
        <v>44530</v>
      </c>
      <c r="F1829" s="1">
        <f t="shared" si="1881"/>
        <v>1</v>
      </c>
      <c r="G1829" s="12"/>
      <c r="I1829" s="11">
        <f t="shared" ref="I1829:J1829" si="1922">I1746</f>
        <v>0</v>
      </c>
      <c r="J1829" s="11">
        <f t="shared" si="1922"/>
        <v>44562</v>
      </c>
    </row>
    <row r="1830" spans="1:10" x14ac:dyDescent="0.3">
      <c r="A1830" s="3" t="str">
        <f t="shared" si="1903"/>
        <v>Санкт-Петербург</v>
      </c>
      <c r="B1830">
        <f t="shared" si="1904"/>
        <v>2021</v>
      </c>
      <c r="C1830">
        <f t="shared" si="1905"/>
        <v>11</v>
      </c>
      <c r="D1830" s="11">
        <f t="shared" si="1921"/>
        <v>44502</v>
      </c>
      <c r="E1830" s="4">
        <f t="shared" si="1883"/>
        <v>44530</v>
      </c>
      <c r="F1830" s="1">
        <f t="shared" si="1881"/>
        <v>1</v>
      </c>
      <c r="G1830" s="12"/>
      <c r="I1830" s="11">
        <f t="shared" ref="I1830:J1830" si="1923">I1747</f>
        <v>0</v>
      </c>
      <c r="J1830" s="11">
        <f t="shared" si="1923"/>
        <v>44562</v>
      </c>
    </row>
    <row r="1831" spans="1:10" x14ac:dyDescent="0.3">
      <c r="A1831" s="3" t="str">
        <f t="shared" si="1903"/>
        <v>Ленинградская область</v>
      </c>
      <c r="B1831">
        <f t="shared" si="1904"/>
        <v>2021</v>
      </c>
      <c r="C1831">
        <f t="shared" si="1905"/>
        <v>11</v>
      </c>
      <c r="D1831" s="11">
        <f t="shared" si="1921"/>
        <v>44502</v>
      </c>
      <c r="E1831" s="4">
        <f t="shared" si="1883"/>
        <v>44530</v>
      </c>
      <c r="F1831" s="1">
        <f t="shared" si="1881"/>
        <v>0</v>
      </c>
      <c r="G1831" s="12"/>
      <c r="I1831" s="11">
        <f t="shared" ref="I1831:J1831" si="1924">I1748</f>
        <v>0</v>
      </c>
      <c r="J1831" s="11">
        <f t="shared" si="1924"/>
        <v>0</v>
      </c>
    </row>
    <row r="1832" spans="1:10" x14ac:dyDescent="0.3">
      <c r="A1832" s="3" t="str">
        <f t="shared" si="1903"/>
        <v>Республика Адыгея</v>
      </c>
      <c r="B1832">
        <f t="shared" si="1904"/>
        <v>2021</v>
      </c>
      <c r="C1832">
        <f t="shared" si="1905"/>
        <v>11</v>
      </c>
      <c r="D1832" s="11">
        <f t="shared" si="1921"/>
        <v>44502</v>
      </c>
      <c r="E1832" s="4">
        <f t="shared" si="1883"/>
        <v>44530</v>
      </c>
      <c r="F1832" s="1">
        <f t="shared" si="1881"/>
        <v>0</v>
      </c>
      <c r="G1832" s="12"/>
      <c r="I1832" s="11">
        <f t="shared" ref="I1832:J1832" si="1925">I1749</f>
        <v>0</v>
      </c>
      <c r="J1832" s="11">
        <f t="shared" si="1925"/>
        <v>0</v>
      </c>
    </row>
    <row r="1833" spans="1:10" x14ac:dyDescent="0.3">
      <c r="A1833" s="3" t="str">
        <f t="shared" si="1903"/>
        <v>Республика Алтай</v>
      </c>
      <c r="B1833">
        <f t="shared" si="1904"/>
        <v>2021</v>
      </c>
      <c r="C1833">
        <f t="shared" si="1905"/>
        <v>11</v>
      </c>
      <c r="D1833" s="11">
        <f t="shared" si="1921"/>
        <v>44502</v>
      </c>
      <c r="E1833" s="4">
        <f t="shared" si="1883"/>
        <v>44530</v>
      </c>
      <c r="F1833" s="1">
        <f t="shared" si="1881"/>
        <v>0</v>
      </c>
      <c r="G1833" s="12"/>
      <c r="I1833" s="11">
        <f t="shared" ref="I1833:J1833" si="1926">I1750</f>
        <v>43922</v>
      </c>
      <c r="J1833" s="11">
        <f t="shared" si="1926"/>
        <v>44012</v>
      </c>
    </row>
    <row r="1834" spans="1:10" x14ac:dyDescent="0.3">
      <c r="A1834" s="3" t="str">
        <f t="shared" si="1903"/>
        <v>Республика Башкортостан</v>
      </c>
      <c r="B1834">
        <f t="shared" si="1904"/>
        <v>2021</v>
      </c>
      <c r="C1834">
        <f t="shared" si="1905"/>
        <v>11</v>
      </c>
      <c r="D1834" s="11">
        <f t="shared" si="1921"/>
        <v>44502</v>
      </c>
      <c r="E1834" s="4">
        <f t="shared" si="1883"/>
        <v>44530</v>
      </c>
      <c r="F1834" s="1">
        <f t="shared" si="1881"/>
        <v>0</v>
      </c>
      <c r="G1834" s="12"/>
      <c r="I1834" s="11">
        <f t="shared" ref="I1834:J1834" si="1927">I1751</f>
        <v>580000</v>
      </c>
      <c r="J1834" s="11">
        <f t="shared" si="1927"/>
        <v>580000</v>
      </c>
    </row>
    <row r="1835" spans="1:10" x14ac:dyDescent="0.3">
      <c r="A1835" s="3" t="str">
        <f t="shared" si="1903"/>
        <v>Республика Бурятия</v>
      </c>
      <c r="B1835">
        <f t="shared" si="1904"/>
        <v>2021</v>
      </c>
      <c r="C1835">
        <f t="shared" si="1905"/>
        <v>11</v>
      </c>
      <c r="D1835" s="11">
        <f t="shared" si="1921"/>
        <v>44502</v>
      </c>
      <c r="E1835" s="4">
        <f t="shared" si="1883"/>
        <v>44530</v>
      </c>
      <c r="F1835" s="1">
        <f t="shared" si="1881"/>
        <v>0</v>
      </c>
      <c r="G1835" s="12"/>
      <c r="I1835" s="11">
        <f t="shared" ref="I1835:J1835" si="1928">I1752</f>
        <v>43891</v>
      </c>
      <c r="J1835" s="11">
        <f t="shared" si="1928"/>
        <v>44075</v>
      </c>
    </row>
    <row r="1836" spans="1:10" x14ac:dyDescent="0.3">
      <c r="A1836" s="3" t="str">
        <f t="shared" si="1903"/>
        <v>Республика Дагестан</v>
      </c>
      <c r="B1836">
        <f t="shared" si="1904"/>
        <v>2021</v>
      </c>
      <c r="C1836">
        <f t="shared" si="1905"/>
        <v>11</v>
      </c>
      <c r="D1836" s="11">
        <f t="shared" si="1921"/>
        <v>44502</v>
      </c>
      <c r="E1836" s="4">
        <f t="shared" si="1883"/>
        <v>44530</v>
      </c>
      <c r="F1836" s="1">
        <f t="shared" si="1881"/>
        <v>0</v>
      </c>
      <c r="G1836" s="12"/>
      <c r="I1836" s="11">
        <f t="shared" ref="I1836:J1836" si="1929">I1753</f>
        <v>580000</v>
      </c>
      <c r="J1836" s="11">
        <f t="shared" si="1929"/>
        <v>580000</v>
      </c>
    </row>
    <row r="1837" spans="1:10" x14ac:dyDescent="0.3">
      <c r="A1837" s="3" t="str">
        <f t="shared" si="1903"/>
        <v>Республика Ингушетия</v>
      </c>
      <c r="B1837">
        <f t="shared" si="1904"/>
        <v>2021</v>
      </c>
      <c r="C1837">
        <f t="shared" si="1905"/>
        <v>11</v>
      </c>
      <c r="D1837" s="11">
        <f t="shared" si="1921"/>
        <v>44502</v>
      </c>
      <c r="E1837" s="4">
        <f t="shared" si="1883"/>
        <v>44530</v>
      </c>
      <c r="F1837" s="1">
        <f t="shared" si="1881"/>
        <v>0</v>
      </c>
      <c r="G1837" s="12"/>
      <c r="I1837" s="11">
        <f t="shared" ref="I1837:J1837" si="1930">I1754</f>
        <v>580000</v>
      </c>
      <c r="J1837" s="11">
        <f t="shared" si="1930"/>
        <v>580000</v>
      </c>
    </row>
    <row r="1838" spans="1:10" x14ac:dyDescent="0.3">
      <c r="A1838" s="3" t="str">
        <f t="shared" si="1903"/>
        <v>Кабардино-Балкарская Республика</v>
      </c>
      <c r="B1838">
        <f t="shared" si="1904"/>
        <v>2021</v>
      </c>
      <c r="C1838">
        <f t="shared" si="1905"/>
        <v>11</v>
      </c>
      <c r="D1838" s="11">
        <f t="shared" si="1921"/>
        <v>44502</v>
      </c>
      <c r="E1838" s="4">
        <f t="shared" si="1883"/>
        <v>44530</v>
      </c>
      <c r="F1838" s="1">
        <f t="shared" si="1881"/>
        <v>0</v>
      </c>
      <c r="G1838" s="12"/>
      <c r="I1838" s="11">
        <f t="shared" ref="I1838:J1838" si="1931">I1755</f>
        <v>580000</v>
      </c>
      <c r="J1838" s="11">
        <f t="shared" si="1931"/>
        <v>580000</v>
      </c>
    </row>
    <row r="1839" spans="1:10" x14ac:dyDescent="0.3">
      <c r="A1839" s="3" t="str">
        <f t="shared" si="1903"/>
        <v>Республика Калмыкия</v>
      </c>
      <c r="B1839">
        <f t="shared" si="1904"/>
        <v>2021</v>
      </c>
      <c r="C1839">
        <f t="shared" si="1905"/>
        <v>11</v>
      </c>
      <c r="D1839" s="11">
        <f t="shared" si="1921"/>
        <v>44502</v>
      </c>
      <c r="E1839" s="4">
        <f t="shared" si="1883"/>
        <v>44530</v>
      </c>
      <c r="F1839" s="1">
        <f t="shared" si="1881"/>
        <v>0</v>
      </c>
      <c r="G1839" s="12"/>
      <c r="I1839" s="11">
        <f t="shared" ref="I1839:J1839" si="1932">I1756</f>
        <v>43922</v>
      </c>
      <c r="J1839" s="11">
        <f t="shared" si="1932"/>
        <v>44134</v>
      </c>
    </row>
    <row r="1840" spans="1:10" x14ac:dyDescent="0.3">
      <c r="A1840" s="3" t="str">
        <f t="shared" si="1903"/>
        <v>Карачаево-Черкесская Республика</v>
      </c>
      <c r="B1840">
        <f t="shared" si="1904"/>
        <v>2021</v>
      </c>
      <c r="C1840">
        <f t="shared" si="1905"/>
        <v>11</v>
      </c>
      <c r="D1840" s="11">
        <f t="shared" si="1921"/>
        <v>44502</v>
      </c>
      <c r="E1840" s="4">
        <f t="shared" si="1883"/>
        <v>44530</v>
      </c>
      <c r="F1840" s="1">
        <f t="shared" si="1881"/>
        <v>1</v>
      </c>
      <c r="G1840" s="12"/>
      <c r="I1840" s="11">
        <f t="shared" ref="I1840:J1840" si="1933">I1757</f>
        <v>43922</v>
      </c>
      <c r="J1840" s="11">
        <f t="shared" si="1933"/>
        <v>580000</v>
      </c>
    </row>
    <row r="1841" spans="1:10" x14ac:dyDescent="0.3">
      <c r="A1841" s="3" t="str">
        <f t="shared" si="1903"/>
        <v>Республика Коми</v>
      </c>
      <c r="B1841">
        <f t="shared" si="1904"/>
        <v>2021</v>
      </c>
      <c r="C1841">
        <f t="shared" si="1905"/>
        <v>11</v>
      </c>
      <c r="D1841" s="11">
        <f t="shared" si="1921"/>
        <v>44502</v>
      </c>
      <c r="E1841" s="4">
        <f t="shared" si="1883"/>
        <v>44530</v>
      </c>
      <c r="F1841" s="1">
        <f t="shared" si="1881"/>
        <v>0</v>
      </c>
      <c r="G1841" s="12"/>
      <c r="I1841" s="11">
        <f t="shared" ref="I1841:J1841" si="1934">I1758</f>
        <v>43891</v>
      </c>
      <c r="J1841" s="11">
        <f t="shared" si="1934"/>
        <v>44012</v>
      </c>
    </row>
    <row r="1842" spans="1:10" x14ac:dyDescent="0.3">
      <c r="A1842" s="3" t="str">
        <f t="shared" si="1903"/>
        <v>Республика Крым</v>
      </c>
      <c r="B1842">
        <f t="shared" si="1904"/>
        <v>2021</v>
      </c>
      <c r="C1842">
        <f t="shared" si="1905"/>
        <v>11</v>
      </c>
      <c r="D1842" s="11">
        <f t="shared" si="1921"/>
        <v>44502</v>
      </c>
      <c r="E1842" s="4">
        <f t="shared" si="1883"/>
        <v>44530</v>
      </c>
      <c r="F1842" s="1">
        <f t="shared" si="1881"/>
        <v>1</v>
      </c>
      <c r="G1842" s="12"/>
      <c r="I1842" s="11">
        <f t="shared" ref="I1842:J1842" si="1935">I1759</f>
        <v>43922</v>
      </c>
      <c r="J1842" s="11">
        <f t="shared" si="1935"/>
        <v>580000</v>
      </c>
    </row>
    <row r="1843" spans="1:10" x14ac:dyDescent="0.3">
      <c r="A1843" s="3" t="str">
        <f t="shared" si="1903"/>
        <v>Республика Марий Эл</v>
      </c>
      <c r="B1843">
        <f t="shared" si="1904"/>
        <v>2021</v>
      </c>
      <c r="C1843">
        <f t="shared" si="1905"/>
        <v>11</v>
      </c>
      <c r="D1843" s="11">
        <f t="shared" si="1921"/>
        <v>44502</v>
      </c>
      <c r="E1843" s="4">
        <f t="shared" si="1883"/>
        <v>44530</v>
      </c>
      <c r="F1843" s="1">
        <f t="shared" si="1881"/>
        <v>0</v>
      </c>
      <c r="G1843" s="12"/>
      <c r="I1843" s="11">
        <f t="shared" ref="I1843:J1843" si="1936">I1760</f>
        <v>580000</v>
      </c>
      <c r="J1843" s="11">
        <f t="shared" si="1936"/>
        <v>580000</v>
      </c>
    </row>
    <row r="1844" spans="1:10" x14ac:dyDescent="0.3">
      <c r="A1844" s="3" t="str">
        <f t="shared" si="1903"/>
        <v>Республика Мордовия</v>
      </c>
      <c r="B1844">
        <f t="shared" si="1904"/>
        <v>2021</v>
      </c>
      <c r="C1844">
        <f t="shared" si="1905"/>
        <v>11</v>
      </c>
      <c r="D1844" s="11">
        <f t="shared" si="1921"/>
        <v>44502</v>
      </c>
      <c r="E1844" s="4">
        <f t="shared" si="1883"/>
        <v>44530</v>
      </c>
      <c r="F1844" s="1">
        <f t="shared" si="1881"/>
        <v>1</v>
      </c>
      <c r="G1844" s="12"/>
      <c r="I1844" s="11">
        <f t="shared" ref="I1844:J1844" si="1937">I1761</f>
        <v>43922</v>
      </c>
      <c r="J1844" s="11">
        <f t="shared" si="1937"/>
        <v>580000</v>
      </c>
    </row>
    <row r="1845" spans="1:10" x14ac:dyDescent="0.3">
      <c r="A1845" s="3" t="str">
        <f t="shared" si="1903"/>
        <v>Республика Саха (Якутия)</v>
      </c>
      <c r="B1845">
        <f t="shared" si="1904"/>
        <v>2021</v>
      </c>
      <c r="C1845">
        <f t="shared" si="1905"/>
        <v>11</v>
      </c>
      <c r="D1845" s="11">
        <f t="shared" si="1921"/>
        <v>44502</v>
      </c>
      <c r="E1845" s="4">
        <f t="shared" si="1883"/>
        <v>44530</v>
      </c>
      <c r="F1845" s="1">
        <f t="shared" si="1881"/>
        <v>0</v>
      </c>
      <c r="G1845" s="12"/>
      <c r="I1845" s="11">
        <f t="shared" ref="I1845:J1845" si="1938">I1762</f>
        <v>580000</v>
      </c>
      <c r="J1845" s="11">
        <f t="shared" si="1938"/>
        <v>580000</v>
      </c>
    </row>
    <row r="1846" spans="1:10" x14ac:dyDescent="0.3">
      <c r="A1846" s="3" t="str">
        <f t="shared" si="1903"/>
        <v xml:space="preserve">Республика Северная Осетия-Алания </v>
      </c>
      <c r="B1846">
        <f t="shared" si="1904"/>
        <v>2021</v>
      </c>
      <c r="C1846">
        <f t="shared" si="1905"/>
        <v>11</v>
      </c>
      <c r="D1846" s="11">
        <f t="shared" si="1921"/>
        <v>44502</v>
      </c>
      <c r="E1846" s="4">
        <f t="shared" si="1883"/>
        <v>44530</v>
      </c>
      <c r="F1846" s="1">
        <f t="shared" si="1881"/>
        <v>0</v>
      </c>
      <c r="G1846" s="12"/>
      <c r="I1846" s="11">
        <f t="shared" ref="I1846:J1846" si="1939">I1763</f>
        <v>580000</v>
      </c>
      <c r="J1846" s="11">
        <f t="shared" si="1939"/>
        <v>580000</v>
      </c>
    </row>
    <row r="1847" spans="1:10" x14ac:dyDescent="0.3">
      <c r="A1847" s="3" t="str">
        <f t="shared" si="1903"/>
        <v>Республика Татарстан</v>
      </c>
      <c r="B1847">
        <f t="shared" si="1904"/>
        <v>2021</v>
      </c>
      <c r="C1847">
        <f t="shared" si="1905"/>
        <v>11</v>
      </c>
      <c r="D1847" s="11">
        <f t="shared" si="1921"/>
        <v>44502</v>
      </c>
      <c r="E1847" s="4">
        <f t="shared" si="1883"/>
        <v>44530</v>
      </c>
      <c r="F1847" s="1">
        <f t="shared" si="1881"/>
        <v>0</v>
      </c>
      <c r="G1847" s="12"/>
      <c r="I1847" s="11">
        <f t="shared" ref="I1847:J1847" si="1940">I1764</f>
        <v>580000</v>
      </c>
      <c r="J1847" s="11">
        <f t="shared" si="1940"/>
        <v>580000</v>
      </c>
    </row>
    <row r="1848" spans="1:10" x14ac:dyDescent="0.3">
      <c r="A1848" s="3" t="str">
        <f t="shared" si="1903"/>
        <v>Республика Тыва</v>
      </c>
      <c r="B1848">
        <f t="shared" si="1904"/>
        <v>2021</v>
      </c>
      <c r="C1848">
        <f t="shared" si="1905"/>
        <v>11</v>
      </c>
      <c r="D1848" s="11">
        <f t="shared" si="1921"/>
        <v>44502</v>
      </c>
      <c r="E1848" s="4">
        <f t="shared" si="1883"/>
        <v>44530</v>
      </c>
      <c r="F1848" s="1">
        <f t="shared" si="1881"/>
        <v>0</v>
      </c>
      <c r="G1848" s="12"/>
      <c r="I1848" s="11">
        <f t="shared" ref="I1848:J1848" si="1941">I1765</f>
        <v>580000</v>
      </c>
      <c r="J1848" s="11">
        <f t="shared" si="1941"/>
        <v>580000</v>
      </c>
    </row>
    <row r="1849" spans="1:10" x14ac:dyDescent="0.3">
      <c r="A1849" s="3" t="str">
        <f t="shared" si="1903"/>
        <v>Удмуртская Республика</v>
      </c>
      <c r="B1849">
        <f t="shared" si="1904"/>
        <v>2021</v>
      </c>
      <c r="C1849">
        <f t="shared" si="1905"/>
        <v>11</v>
      </c>
      <c r="D1849" s="11">
        <f t="shared" si="1921"/>
        <v>44502</v>
      </c>
      <c r="E1849" s="4">
        <f t="shared" si="1883"/>
        <v>44530</v>
      </c>
      <c r="F1849" s="1">
        <f t="shared" si="1881"/>
        <v>0</v>
      </c>
      <c r="G1849" s="12"/>
      <c r="I1849" s="11">
        <f t="shared" ref="I1849:J1849" si="1942">I1766</f>
        <v>580000</v>
      </c>
      <c r="J1849" s="11">
        <f t="shared" si="1942"/>
        <v>580000</v>
      </c>
    </row>
    <row r="1850" spans="1:10" x14ac:dyDescent="0.3">
      <c r="A1850" s="3" t="str">
        <f t="shared" si="1903"/>
        <v>Республика Хакасия</v>
      </c>
      <c r="B1850">
        <f t="shared" si="1904"/>
        <v>2021</v>
      </c>
      <c r="C1850">
        <f t="shared" si="1905"/>
        <v>11</v>
      </c>
      <c r="D1850" s="11">
        <f t="shared" si="1921"/>
        <v>44502</v>
      </c>
      <c r="E1850" s="4">
        <f t="shared" si="1883"/>
        <v>44530</v>
      </c>
      <c r="F1850" s="1">
        <f t="shared" si="1881"/>
        <v>0</v>
      </c>
      <c r="G1850" s="12"/>
      <c r="I1850" s="11">
        <f t="shared" ref="I1850:J1850" si="1943">I1767</f>
        <v>580000</v>
      </c>
      <c r="J1850" s="11">
        <f t="shared" si="1943"/>
        <v>580000</v>
      </c>
    </row>
    <row r="1851" spans="1:10" x14ac:dyDescent="0.3">
      <c r="A1851" s="3" t="str">
        <f t="shared" si="1903"/>
        <v>Чеченская Республика</v>
      </c>
      <c r="B1851">
        <f t="shared" si="1904"/>
        <v>2021</v>
      </c>
      <c r="C1851">
        <f t="shared" si="1905"/>
        <v>11</v>
      </c>
      <c r="D1851" s="11">
        <f t="shared" si="1921"/>
        <v>44502</v>
      </c>
      <c r="E1851" s="4">
        <f t="shared" si="1883"/>
        <v>44530</v>
      </c>
      <c r="F1851" s="1">
        <f t="shared" si="1881"/>
        <v>0</v>
      </c>
      <c r="G1851" s="12"/>
      <c r="I1851" s="11">
        <f t="shared" ref="I1851:J1851" si="1944">I1768</f>
        <v>43922</v>
      </c>
      <c r="J1851" s="11">
        <f t="shared" si="1944"/>
        <v>44012</v>
      </c>
    </row>
    <row r="1852" spans="1:10" x14ac:dyDescent="0.3">
      <c r="A1852" s="3" t="str">
        <f t="shared" si="1903"/>
        <v>Чувашская Республика - Чувашия</v>
      </c>
      <c r="B1852">
        <f t="shared" si="1904"/>
        <v>2021</v>
      </c>
      <c r="C1852">
        <f t="shared" si="1905"/>
        <v>11</v>
      </c>
      <c r="D1852" s="11">
        <f t="shared" si="1921"/>
        <v>44502</v>
      </c>
      <c r="E1852" s="4">
        <f t="shared" si="1883"/>
        <v>44530</v>
      </c>
      <c r="F1852" s="1">
        <f t="shared" si="1881"/>
        <v>0</v>
      </c>
      <c r="G1852" s="12"/>
      <c r="I1852" s="11">
        <f t="shared" ref="I1852:J1852" si="1945">I1769</f>
        <v>580000</v>
      </c>
      <c r="J1852" s="11">
        <f t="shared" si="1945"/>
        <v>580000</v>
      </c>
    </row>
    <row r="1853" spans="1:10" x14ac:dyDescent="0.3">
      <c r="A1853" s="3" t="str">
        <f t="shared" si="1903"/>
        <v>Алтайский Край</v>
      </c>
      <c r="B1853">
        <f t="shared" si="1904"/>
        <v>2021</v>
      </c>
      <c r="C1853">
        <f t="shared" si="1905"/>
        <v>11</v>
      </c>
      <c r="D1853" s="11">
        <f t="shared" si="1921"/>
        <v>44502</v>
      </c>
      <c r="E1853" s="4">
        <f t="shared" si="1883"/>
        <v>44530</v>
      </c>
      <c r="F1853" s="1">
        <f t="shared" si="1881"/>
        <v>0</v>
      </c>
      <c r="G1853" s="12"/>
      <c r="I1853" s="11">
        <f t="shared" ref="I1853:J1853" si="1946">I1770</f>
        <v>580000</v>
      </c>
      <c r="J1853" s="11">
        <f t="shared" si="1946"/>
        <v>580000</v>
      </c>
    </row>
    <row r="1854" spans="1:10" x14ac:dyDescent="0.3">
      <c r="A1854" s="3" t="str">
        <f t="shared" si="1903"/>
        <v>Забайкальский Край</v>
      </c>
      <c r="B1854">
        <f t="shared" si="1904"/>
        <v>2021</v>
      </c>
      <c r="C1854">
        <f t="shared" si="1905"/>
        <v>11</v>
      </c>
      <c r="D1854" s="11">
        <f t="shared" si="1921"/>
        <v>44502</v>
      </c>
      <c r="E1854" s="4">
        <f t="shared" si="1883"/>
        <v>44530</v>
      </c>
      <c r="F1854" s="1">
        <f t="shared" si="1881"/>
        <v>0</v>
      </c>
      <c r="G1854" s="12"/>
      <c r="I1854" s="11">
        <f t="shared" ref="I1854:J1854" si="1947">I1771</f>
        <v>43922</v>
      </c>
      <c r="J1854" s="11">
        <f t="shared" si="1947"/>
        <v>44012</v>
      </c>
    </row>
    <row r="1855" spans="1:10" x14ac:dyDescent="0.3">
      <c r="A1855" s="3" t="str">
        <f t="shared" si="1903"/>
        <v>Камчатский Край</v>
      </c>
      <c r="B1855">
        <f t="shared" si="1904"/>
        <v>2021</v>
      </c>
      <c r="C1855">
        <f t="shared" si="1905"/>
        <v>11</v>
      </c>
      <c r="D1855" s="11">
        <f t="shared" si="1921"/>
        <v>44502</v>
      </c>
      <c r="E1855" s="4">
        <f t="shared" si="1883"/>
        <v>44530</v>
      </c>
      <c r="F1855" s="1">
        <f t="shared" si="1881"/>
        <v>0</v>
      </c>
      <c r="G1855" s="12"/>
      <c r="I1855" s="11">
        <f t="shared" ref="I1855:J1855" si="1948">I1772</f>
        <v>580000</v>
      </c>
      <c r="J1855" s="11">
        <f t="shared" si="1948"/>
        <v>580000</v>
      </c>
    </row>
    <row r="1856" spans="1:10" x14ac:dyDescent="0.3">
      <c r="A1856" s="3" t="str">
        <f t="shared" si="1903"/>
        <v>Краснодарский Край</v>
      </c>
      <c r="B1856">
        <f t="shared" si="1904"/>
        <v>2021</v>
      </c>
      <c r="C1856">
        <f t="shared" si="1905"/>
        <v>11</v>
      </c>
      <c r="D1856" s="11">
        <f t="shared" si="1921"/>
        <v>44502</v>
      </c>
      <c r="E1856" s="4">
        <f t="shared" si="1883"/>
        <v>44530</v>
      </c>
      <c r="F1856" s="1">
        <f t="shared" si="1881"/>
        <v>0</v>
      </c>
      <c r="G1856" s="12"/>
      <c r="I1856" s="11">
        <f t="shared" ref="I1856:J1856" si="1949">I1773</f>
        <v>580000</v>
      </c>
      <c r="J1856" s="11">
        <f t="shared" si="1949"/>
        <v>580000</v>
      </c>
    </row>
    <row r="1857" spans="1:10" x14ac:dyDescent="0.3">
      <c r="A1857" s="3" t="str">
        <f t="shared" si="1903"/>
        <v>Красноярский Край</v>
      </c>
      <c r="B1857">
        <f t="shared" si="1904"/>
        <v>2021</v>
      </c>
      <c r="C1857">
        <f t="shared" si="1905"/>
        <v>11</v>
      </c>
      <c r="D1857" s="11">
        <f t="shared" si="1921"/>
        <v>44502</v>
      </c>
      <c r="E1857" s="4">
        <f t="shared" si="1883"/>
        <v>44530</v>
      </c>
      <c r="F1857" s="1">
        <f t="shared" si="1881"/>
        <v>0</v>
      </c>
      <c r="G1857" s="12"/>
      <c r="I1857" s="11">
        <f t="shared" ref="I1857:J1857" si="1950">I1774</f>
        <v>580000</v>
      </c>
      <c r="J1857" s="11">
        <f t="shared" si="1950"/>
        <v>580000</v>
      </c>
    </row>
    <row r="1858" spans="1:10" x14ac:dyDescent="0.3">
      <c r="A1858" s="3" t="str">
        <f t="shared" si="1903"/>
        <v>Пермский Край</v>
      </c>
      <c r="B1858">
        <f t="shared" si="1904"/>
        <v>2021</v>
      </c>
      <c r="C1858">
        <f t="shared" si="1905"/>
        <v>11</v>
      </c>
      <c r="D1858" s="11">
        <f t="shared" si="1921"/>
        <v>44502</v>
      </c>
      <c r="E1858" s="4">
        <f t="shared" si="1883"/>
        <v>44530</v>
      </c>
      <c r="F1858" s="1">
        <f t="shared" ref="F1858:F1910" si="1951">IF(OR(AND(I1858&lt;=D1858,J1858&gt;=E1858),AND(E1858&gt;=I1858,E1858&lt;=J1858)),1,0)</f>
        <v>0</v>
      </c>
      <c r="G1858" s="12"/>
      <c r="I1858" s="11">
        <f t="shared" ref="I1858:J1858" si="1952">I1775</f>
        <v>580000</v>
      </c>
      <c r="J1858" s="11">
        <f t="shared" si="1952"/>
        <v>580000</v>
      </c>
    </row>
    <row r="1859" spans="1:10" x14ac:dyDescent="0.3">
      <c r="A1859" s="3" t="str">
        <f t="shared" si="1903"/>
        <v>Приморский Край</v>
      </c>
      <c r="B1859">
        <f t="shared" si="1904"/>
        <v>2021</v>
      </c>
      <c r="C1859">
        <f t="shared" si="1905"/>
        <v>11</v>
      </c>
      <c r="D1859" s="11">
        <f t="shared" si="1921"/>
        <v>44502</v>
      </c>
      <c r="E1859" s="4">
        <f t="shared" ref="E1859:E1922" si="1953">EOMONTH(D1859,0)</f>
        <v>44530</v>
      </c>
      <c r="F1859" s="1">
        <f t="shared" si="1951"/>
        <v>0</v>
      </c>
      <c r="G1859" s="12"/>
      <c r="I1859" s="11">
        <f t="shared" ref="I1859:J1859" si="1954">I1776</f>
        <v>580000</v>
      </c>
      <c r="J1859" s="11">
        <f t="shared" si="1954"/>
        <v>580000</v>
      </c>
    </row>
    <row r="1860" spans="1:10" x14ac:dyDescent="0.3">
      <c r="A1860" s="3" t="str">
        <f t="shared" si="1903"/>
        <v>Ставропольский Край</v>
      </c>
      <c r="B1860">
        <f t="shared" si="1904"/>
        <v>2021</v>
      </c>
      <c r="C1860">
        <f t="shared" si="1905"/>
        <v>11</v>
      </c>
      <c r="D1860" s="11">
        <f t="shared" si="1921"/>
        <v>44502</v>
      </c>
      <c r="E1860" s="4">
        <f t="shared" si="1953"/>
        <v>44530</v>
      </c>
      <c r="F1860" s="1">
        <f t="shared" si="1951"/>
        <v>0</v>
      </c>
      <c r="G1860" s="12"/>
      <c r="I1860" s="11">
        <f t="shared" ref="I1860:J1860" si="1955">I1777</f>
        <v>580000</v>
      </c>
      <c r="J1860" s="11">
        <f t="shared" si="1955"/>
        <v>580000</v>
      </c>
    </row>
    <row r="1861" spans="1:10" x14ac:dyDescent="0.3">
      <c r="A1861" s="3" t="str">
        <f t="shared" si="1903"/>
        <v>Хабаровский Край</v>
      </c>
      <c r="B1861">
        <f t="shared" si="1904"/>
        <v>2021</v>
      </c>
      <c r="C1861">
        <f t="shared" si="1905"/>
        <v>11</v>
      </c>
      <c r="D1861" s="11">
        <f t="shared" si="1921"/>
        <v>44502</v>
      </c>
      <c r="E1861" s="4">
        <f t="shared" si="1953"/>
        <v>44530</v>
      </c>
      <c r="F1861" s="1">
        <f t="shared" si="1951"/>
        <v>0</v>
      </c>
      <c r="G1861" s="12"/>
      <c r="I1861" s="11">
        <f t="shared" ref="I1861:J1861" si="1956">I1778</f>
        <v>580000</v>
      </c>
      <c r="J1861" s="11">
        <f t="shared" si="1956"/>
        <v>580000</v>
      </c>
    </row>
    <row r="1862" spans="1:10" x14ac:dyDescent="0.3">
      <c r="A1862" s="3" t="str">
        <f t="shared" si="1903"/>
        <v>Амурская Область</v>
      </c>
      <c r="B1862">
        <f t="shared" si="1904"/>
        <v>2021</v>
      </c>
      <c r="C1862">
        <f t="shared" si="1905"/>
        <v>11</v>
      </c>
      <c r="D1862" s="11">
        <f t="shared" si="1921"/>
        <v>44502</v>
      </c>
      <c r="E1862" s="4">
        <f t="shared" si="1953"/>
        <v>44530</v>
      </c>
      <c r="F1862" s="1">
        <f t="shared" si="1951"/>
        <v>0</v>
      </c>
      <c r="G1862" s="12"/>
      <c r="I1862" s="11">
        <f t="shared" ref="I1862:J1862" si="1957">I1779</f>
        <v>580000</v>
      </c>
      <c r="J1862" s="11">
        <f t="shared" si="1957"/>
        <v>580000</v>
      </c>
    </row>
    <row r="1863" spans="1:10" x14ac:dyDescent="0.3">
      <c r="A1863" s="3" t="str">
        <f t="shared" si="1903"/>
        <v>Архангельская Область</v>
      </c>
      <c r="B1863">
        <f t="shared" si="1904"/>
        <v>2021</v>
      </c>
      <c r="C1863">
        <f t="shared" si="1905"/>
        <v>11</v>
      </c>
      <c r="D1863" s="11">
        <f t="shared" si="1921"/>
        <v>44502</v>
      </c>
      <c r="E1863" s="4">
        <f t="shared" si="1953"/>
        <v>44530</v>
      </c>
      <c r="F1863" s="1">
        <f t="shared" si="1951"/>
        <v>0</v>
      </c>
      <c r="G1863" s="12"/>
      <c r="I1863" s="11">
        <f t="shared" ref="I1863:J1863" si="1958">I1780</f>
        <v>580000</v>
      </c>
      <c r="J1863" s="11">
        <f t="shared" si="1958"/>
        <v>580000</v>
      </c>
    </row>
    <row r="1864" spans="1:10" x14ac:dyDescent="0.3">
      <c r="A1864" s="3" t="str">
        <f t="shared" si="1903"/>
        <v>Астраханская Область</v>
      </c>
      <c r="B1864">
        <f t="shared" si="1904"/>
        <v>2021</v>
      </c>
      <c r="C1864">
        <f t="shared" si="1905"/>
        <v>11</v>
      </c>
      <c r="D1864" s="11">
        <f t="shared" si="1921"/>
        <v>44502</v>
      </c>
      <c r="E1864" s="4">
        <f t="shared" si="1953"/>
        <v>44530</v>
      </c>
      <c r="F1864" s="1">
        <f t="shared" si="1951"/>
        <v>0</v>
      </c>
      <c r="G1864" s="12"/>
      <c r="I1864" s="11">
        <f t="shared" ref="I1864:J1864" si="1959">I1781</f>
        <v>580000</v>
      </c>
      <c r="J1864" s="11">
        <f t="shared" si="1959"/>
        <v>580000</v>
      </c>
    </row>
    <row r="1865" spans="1:10" x14ac:dyDescent="0.3">
      <c r="A1865" s="3" t="str">
        <f t="shared" si="1903"/>
        <v>Белгородская Область</v>
      </c>
      <c r="B1865">
        <f t="shared" si="1904"/>
        <v>2021</v>
      </c>
      <c r="C1865">
        <f t="shared" si="1905"/>
        <v>11</v>
      </c>
      <c r="D1865" s="11">
        <f t="shared" si="1921"/>
        <v>44502</v>
      </c>
      <c r="E1865" s="4">
        <f t="shared" si="1953"/>
        <v>44530</v>
      </c>
      <c r="F1865" s="1">
        <f t="shared" si="1951"/>
        <v>0</v>
      </c>
      <c r="G1865" s="12"/>
      <c r="I1865" s="11">
        <f t="shared" ref="I1865:J1865" si="1960">I1782</f>
        <v>580000</v>
      </c>
      <c r="J1865" s="11">
        <f t="shared" si="1960"/>
        <v>580000</v>
      </c>
    </row>
    <row r="1866" spans="1:10" x14ac:dyDescent="0.3">
      <c r="A1866" s="3" t="str">
        <f t="shared" si="1903"/>
        <v>Брянская Область</v>
      </c>
      <c r="B1866">
        <f t="shared" si="1904"/>
        <v>2021</v>
      </c>
      <c r="C1866">
        <f t="shared" si="1905"/>
        <v>11</v>
      </c>
      <c r="D1866" s="11">
        <f t="shared" si="1921"/>
        <v>44502</v>
      </c>
      <c r="E1866" s="4">
        <f t="shared" si="1953"/>
        <v>44530</v>
      </c>
      <c r="F1866" s="1">
        <f t="shared" si="1951"/>
        <v>0</v>
      </c>
      <c r="G1866" s="12"/>
      <c r="I1866" s="11">
        <f t="shared" ref="I1866:J1866" si="1961">I1783</f>
        <v>580000</v>
      </c>
      <c r="J1866" s="11">
        <f t="shared" si="1961"/>
        <v>580000</v>
      </c>
    </row>
    <row r="1867" spans="1:10" x14ac:dyDescent="0.3">
      <c r="A1867" s="3" t="str">
        <f t="shared" si="1903"/>
        <v>Владимирская Область</v>
      </c>
      <c r="B1867">
        <f t="shared" si="1904"/>
        <v>2021</v>
      </c>
      <c r="C1867">
        <f t="shared" si="1905"/>
        <v>11</v>
      </c>
      <c r="D1867" s="11">
        <f t="shared" si="1921"/>
        <v>44502</v>
      </c>
      <c r="E1867" s="4">
        <f t="shared" si="1953"/>
        <v>44530</v>
      </c>
      <c r="F1867" s="1">
        <f t="shared" si="1951"/>
        <v>0</v>
      </c>
      <c r="G1867" s="12"/>
      <c r="I1867" s="11">
        <f t="shared" ref="I1867:J1867" si="1962">I1784</f>
        <v>580000</v>
      </c>
      <c r="J1867" s="11">
        <f t="shared" si="1962"/>
        <v>580000</v>
      </c>
    </row>
    <row r="1868" spans="1:10" x14ac:dyDescent="0.3">
      <c r="A1868" s="3" t="str">
        <f t="shared" si="1903"/>
        <v>Волгоградская Область</v>
      </c>
      <c r="B1868">
        <f t="shared" si="1904"/>
        <v>2021</v>
      </c>
      <c r="C1868">
        <f t="shared" si="1905"/>
        <v>11</v>
      </c>
      <c r="D1868" s="11">
        <f t="shared" si="1921"/>
        <v>44502</v>
      </c>
      <c r="E1868" s="4">
        <f t="shared" si="1953"/>
        <v>44530</v>
      </c>
      <c r="F1868" s="1">
        <f t="shared" si="1951"/>
        <v>1</v>
      </c>
      <c r="G1868" s="12"/>
      <c r="I1868" s="11">
        <f t="shared" ref="I1868:J1868" si="1963">I1785</f>
        <v>43906</v>
      </c>
      <c r="J1868" s="11">
        <f t="shared" si="1963"/>
        <v>580000</v>
      </c>
    </row>
    <row r="1869" spans="1:10" x14ac:dyDescent="0.3">
      <c r="A1869" s="3" t="str">
        <f t="shared" si="1903"/>
        <v>Вологодская Область</v>
      </c>
      <c r="B1869">
        <f t="shared" si="1904"/>
        <v>2021</v>
      </c>
      <c r="C1869">
        <f t="shared" si="1905"/>
        <v>11</v>
      </c>
      <c r="D1869" s="11">
        <f t="shared" si="1921"/>
        <v>44502</v>
      </c>
      <c r="E1869" s="4">
        <f t="shared" si="1953"/>
        <v>44530</v>
      </c>
      <c r="F1869" s="1">
        <f t="shared" si="1951"/>
        <v>0</v>
      </c>
      <c r="G1869" s="12"/>
      <c r="I1869" s="11">
        <f t="shared" ref="I1869:J1869" si="1964">I1786</f>
        <v>580000</v>
      </c>
      <c r="J1869" s="11">
        <f t="shared" si="1964"/>
        <v>580000</v>
      </c>
    </row>
    <row r="1870" spans="1:10" x14ac:dyDescent="0.3">
      <c r="A1870" s="3" t="str">
        <f t="shared" si="1903"/>
        <v>Воронежская Область</v>
      </c>
      <c r="B1870">
        <f t="shared" si="1904"/>
        <v>2021</v>
      </c>
      <c r="C1870">
        <f t="shared" si="1905"/>
        <v>11</v>
      </c>
      <c r="D1870" s="11">
        <f t="shared" si="1921"/>
        <v>44502</v>
      </c>
      <c r="E1870" s="4">
        <f t="shared" si="1953"/>
        <v>44530</v>
      </c>
      <c r="F1870" s="1">
        <f t="shared" si="1951"/>
        <v>0</v>
      </c>
      <c r="G1870" s="12"/>
      <c r="I1870" s="11">
        <f t="shared" ref="I1870:J1870" si="1965">I1787</f>
        <v>580000</v>
      </c>
      <c r="J1870" s="11">
        <f t="shared" si="1965"/>
        <v>580000</v>
      </c>
    </row>
    <row r="1871" spans="1:10" x14ac:dyDescent="0.3">
      <c r="A1871" s="3" t="str">
        <f t="shared" si="1903"/>
        <v>Ивановская Область</v>
      </c>
      <c r="B1871">
        <f t="shared" si="1904"/>
        <v>2021</v>
      </c>
      <c r="C1871">
        <f t="shared" si="1905"/>
        <v>11</v>
      </c>
      <c r="D1871" s="11">
        <f t="shared" si="1921"/>
        <v>44502</v>
      </c>
      <c r="E1871" s="4">
        <f t="shared" si="1953"/>
        <v>44530</v>
      </c>
      <c r="F1871" s="1">
        <f t="shared" si="1951"/>
        <v>0</v>
      </c>
      <c r="G1871" s="12"/>
      <c r="I1871" s="11">
        <f t="shared" ref="I1871:J1871" si="1966">I1788</f>
        <v>580000</v>
      </c>
      <c r="J1871" s="11">
        <f t="shared" si="1966"/>
        <v>580000</v>
      </c>
    </row>
    <row r="1872" spans="1:10" x14ac:dyDescent="0.3">
      <c r="A1872" s="3" t="str">
        <f t="shared" si="1903"/>
        <v>Иркутская Область</v>
      </c>
      <c r="B1872">
        <f t="shared" si="1904"/>
        <v>2021</v>
      </c>
      <c r="C1872">
        <f t="shared" si="1905"/>
        <v>11</v>
      </c>
      <c r="D1872" s="11">
        <f t="shared" si="1921"/>
        <v>44502</v>
      </c>
      <c r="E1872" s="4">
        <f t="shared" si="1953"/>
        <v>44530</v>
      </c>
      <c r="F1872" s="1">
        <f t="shared" si="1951"/>
        <v>0</v>
      </c>
      <c r="G1872" s="12"/>
      <c r="I1872" s="11">
        <f t="shared" ref="I1872:J1872" si="1967">I1789</f>
        <v>580000</v>
      </c>
      <c r="J1872" s="11">
        <f t="shared" si="1967"/>
        <v>580000</v>
      </c>
    </row>
    <row r="1873" spans="1:10" x14ac:dyDescent="0.3">
      <c r="A1873" s="3" t="str">
        <f t="shared" si="1903"/>
        <v>Калининградская Область</v>
      </c>
      <c r="B1873">
        <f t="shared" si="1904"/>
        <v>2021</v>
      </c>
      <c r="C1873">
        <f t="shared" si="1905"/>
        <v>11</v>
      </c>
      <c r="D1873" s="11">
        <f t="shared" si="1921"/>
        <v>44502</v>
      </c>
      <c r="E1873" s="4">
        <f t="shared" si="1953"/>
        <v>44530</v>
      </c>
      <c r="F1873" s="1">
        <f t="shared" si="1951"/>
        <v>0</v>
      </c>
      <c r="G1873" s="12"/>
      <c r="I1873" s="11">
        <f t="shared" ref="I1873:J1873" si="1968">I1790</f>
        <v>580000</v>
      </c>
      <c r="J1873" s="11">
        <f t="shared" si="1968"/>
        <v>580000</v>
      </c>
    </row>
    <row r="1874" spans="1:10" x14ac:dyDescent="0.3">
      <c r="A1874" s="3" t="str">
        <f t="shared" si="1903"/>
        <v>Калужская Область</v>
      </c>
      <c r="B1874">
        <f t="shared" si="1904"/>
        <v>2021</v>
      </c>
      <c r="C1874">
        <f t="shared" si="1905"/>
        <v>11</v>
      </c>
      <c r="D1874" s="11">
        <f t="shared" si="1921"/>
        <v>44502</v>
      </c>
      <c r="E1874" s="4">
        <f t="shared" si="1953"/>
        <v>44530</v>
      </c>
      <c r="F1874" s="1">
        <f t="shared" si="1951"/>
        <v>0</v>
      </c>
      <c r="G1874" s="12"/>
      <c r="I1874" s="11">
        <f t="shared" ref="I1874:J1874" si="1969">I1791</f>
        <v>580000</v>
      </c>
      <c r="J1874" s="11">
        <f t="shared" si="1969"/>
        <v>580000</v>
      </c>
    </row>
    <row r="1875" spans="1:10" x14ac:dyDescent="0.3">
      <c r="A1875" s="3" t="str">
        <f t="shared" si="1903"/>
        <v>Кемеровская Область - Кузбасс</v>
      </c>
      <c r="B1875">
        <f t="shared" si="1904"/>
        <v>2021</v>
      </c>
      <c r="C1875">
        <f t="shared" si="1905"/>
        <v>11</v>
      </c>
      <c r="D1875" s="11">
        <f t="shared" si="1921"/>
        <v>44502</v>
      </c>
      <c r="E1875" s="4">
        <f t="shared" si="1953"/>
        <v>44530</v>
      </c>
      <c r="F1875" s="1">
        <f t="shared" si="1951"/>
        <v>0</v>
      </c>
      <c r="G1875" s="12"/>
      <c r="I1875" s="11">
        <f t="shared" ref="I1875:J1875" si="1970">I1792</f>
        <v>580000</v>
      </c>
      <c r="J1875" s="11">
        <f t="shared" si="1970"/>
        <v>580000</v>
      </c>
    </row>
    <row r="1876" spans="1:10" x14ac:dyDescent="0.3">
      <c r="A1876" s="3" t="str">
        <f t="shared" si="1903"/>
        <v>Кировская Область</v>
      </c>
      <c r="B1876">
        <f t="shared" si="1904"/>
        <v>2021</v>
      </c>
      <c r="C1876">
        <f t="shared" si="1905"/>
        <v>11</v>
      </c>
      <c r="D1876" s="11">
        <f t="shared" si="1921"/>
        <v>44502</v>
      </c>
      <c r="E1876" s="4">
        <f t="shared" si="1953"/>
        <v>44530</v>
      </c>
      <c r="F1876" s="1">
        <f t="shared" si="1951"/>
        <v>0</v>
      </c>
      <c r="G1876" s="12"/>
      <c r="I1876" s="11">
        <f t="shared" ref="I1876:J1876" si="1971">I1793</f>
        <v>580000</v>
      </c>
      <c r="J1876" s="11">
        <f t="shared" si="1971"/>
        <v>580000</v>
      </c>
    </row>
    <row r="1877" spans="1:10" x14ac:dyDescent="0.3">
      <c r="A1877" s="3" t="str">
        <f t="shared" si="1903"/>
        <v>Костромская Область</v>
      </c>
      <c r="B1877">
        <f t="shared" si="1904"/>
        <v>2021</v>
      </c>
      <c r="C1877">
        <f t="shared" si="1905"/>
        <v>11</v>
      </c>
      <c r="D1877" s="11">
        <f t="shared" si="1921"/>
        <v>44502</v>
      </c>
      <c r="E1877" s="4">
        <f t="shared" si="1953"/>
        <v>44530</v>
      </c>
      <c r="F1877" s="1">
        <f t="shared" si="1951"/>
        <v>0</v>
      </c>
      <c r="G1877" s="12"/>
      <c r="I1877" s="11">
        <f t="shared" ref="I1877:J1877" si="1972">I1794</f>
        <v>43922</v>
      </c>
      <c r="J1877" s="11">
        <f t="shared" si="1972"/>
        <v>44105</v>
      </c>
    </row>
    <row r="1878" spans="1:10" x14ac:dyDescent="0.3">
      <c r="A1878" s="3" t="str">
        <f t="shared" ref="A1878:A1941" si="1973">A1795</f>
        <v>Курганская Область</v>
      </c>
      <c r="B1878">
        <f t="shared" ref="B1878:B1941" si="1974">YEAR(D1878)</f>
        <v>2021</v>
      </c>
      <c r="C1878">
        <f t="shared" ref="C1878:C1941" si="1975">MONTH(D1878)</f>
        <v>11</v>
      </c>
      <c r="D1878" s="11">
        <f t="shared" si="1921"/>
        <v>44502</v>
      </c>
      <c r="E1878" s="4">
        <f t="shared" si="1953"/>
        <v>44530</v>
      </c>
      <c r="F1878" s="1">
        <f t="shared" si="1951"/>
        <v>0</v>
      </c>
      <c r="G1878" s="12"/>
      <c r="I1878" s="11">
        <f t="shared" ref="I1878:J1878" si="1976">I1795</f>
        <v>580000</v>
      </c>
      <c r="J1878" s="11">
        <f t="shared" si="1976"/>
        <v>580000</v>
      </c>
    </row>
    <row r="1879" spans="1:10" x14ac:dyDescent="0.3">
      <c r="A1879" s="3" t="str">
        <f t="shared" si="1973"/>
        <v>Курская Область</v>
      </c>
      <c r="B1879">
        <f t="shared" si="1974"/>
        <v>2021</v>
      </c>
      <c r="C1879">
        <f t="shared" si="1975"/>
        <v>11</v>
      </c>
      <c r="D1879" s="11">
        <f t="shared" si="1921"/>
        <v>44502</v>
      </c>
      <c r="E1879" s="4">
        <f t="shared" si="1953"/>
        <v>44530</v>
      </c>
      <c r="F1879" s="1">
        <f t="shared" si="1951"/>
        <v>1</v>
      </c>
      <c r="G1879" s="12"/>
      <c r="I1879" s="11">
        <f t="shared" ref="I1879:J1879" si="1977">I1796</f>
        <v>43922</v>
      </c>
      <c r="J1879" s="11">
        <f t="shared" si="1977"/>
        <v>44561</v>
      </c>
    </row>
    <row r="1880" spans="1:10" x14ac:dyDescent="0.3">
      <c r="A1880" s="3" t="str">
        <f t="shared" si="1973"/>
        <v>Липецкая Область</v>
      </c>
      <c r="B1880">
        <f t="shared" si="1974"/>
        <v>2021</v>
      </c>
      <c r="C1880">
        <f t="shared" si="1975"/>
        <v>11</v>
      </c>
      <c r="D1880" s="11">
        <f t="shared" si="1921"/>
        <v>44502</v>
      </c>
      <c r="E1880" s="4">
        <f t="shared" si="1953"/>
        <v>44530</v>
      </c>
      <c r="F1880" s="1">
        <f t="shared" si="1951"/>
        <v>0</v>
      </c>
      <c r="G1880" s="12"/>
      <c r="I1880" s="11">
        <f t="shared" ref="I1880:J1880" si="1978">I1797</f>
        <v>580000</v>
      </c>
      <c r="J1880" s="11">
        <f t="shared" si="1978"/>
        <v>580000</v>
      </c>
    </row>
    <row r="1881" spans="1:10" x14ac:dyDescent="0.3">
      <c r="A1881" s="3" t="str">
        <f t="shared" si="1973"/>
        <v>Магаданская Область</v>
      </c>
      <c r="B1881">
        <f t="shared" si="1974"/>
        <v>2021</v>
      </c>
      <c r="C1881">
        <f t="shared" si="1975"/>
        <v>11</v>
      </c>
      <c r="D1881" s="11">
        <f t="shared" si="1921"/>
        <v>44502</v>
      </c>
      <c r="E1881" s="4">
        <f t="shared" si="1953"/>
        <v>44530</v>
      </c>
      <c r="F1881" s="1">
        <f t="shared" si="1951"/>
        <v>0</v>
      </c>
      <c r="G1881" s="12"/>
      <c r="I1881" s="11">
        <f t="shared" ref="I1881:J1881" si="1979">I1798</f>
        <v>580000</v>
      </c>
      <c r="J1881" s="11">
        <f t="shared" si="1979"/>
        <v>580000</v>
      </c>
    </row>
    <row r="1882" spans="1:10" x14ac:dyDescent="0.3">
      <c r="A1882" s="3" t="str">
        <f t="shared" si="1973"/>
        <v>Мурманская Область</v>
      </c>
      <c r="B1882">
        <f t="shared" si="1974"/>
        <v>2021</v>
      </c>
      <c r="C1882">
        <f t="shared" si="1975"/>
        <v>11</v>
      </c>
      <c r="D1882" s="11">
        <f t="shared" si="1921"/>
        <v>44502</v>
      </c>
      <c r="E1882" s="4">
        <f t="shared" si="1953"/>
        <v>44530</v>
      </c>
      <c r="F1882" s="1">
        <f t="shared" si="1951"/>
        <v>0</v>
      </c>
      <c r="G1882" s="12"/>
      <c r="I1882" s="11">
        <f t="shared" ref="I1882:J1882" si="1980">I1799</f>
        <v>580000</v>
      </c>
      <c r="J1882" s="11">
        <f t="shared" si="1980"/>
        <v>580000</v>
      </c>
    </row>
    <row r="1883" spans="1:10" x14ac:dyDescent="0.3">
      <c r="A1883" s="3" t="str">
        <f t="shared" si="1973"/>
        <v>Нижегородская Область</v>
      </c>
      <c r="B1883">
        <f t="shared" si="1974"/>
        <v>2021</v>
      </c>
      <c r="C1883">
        <f t="shared" si="1975"/>
        <v>11</v>
      </c>
      <c r="D1883" s="11">
        <f t="shared" si="1921"/>
        <v>44502</v>
      </c>
      <c r="E1883" s="4">
        <f t="shared" si="1953"/>
        <v>44530</v>
      </c>
      <c r="F1883" s="1">
        <f t="shared" si="1951"/>
        <v>0</v>
      </c>
      <c r="G1883" s="12"/>
      <c r="I1883" s="11">
        <f t="shared" ref="I1883:J1883" si="1981">I1800</f>
        <v>43903</v>
      </c>
      <c r="J1883" s="11">
        <f t="shared" si="1981"/>
        <v>44256</v>
      </c>
    </row>
    <row r="1884" spans="1:10" x14ac:dyDescent="0.3">
      <c r="A1884" s="3" t="str">
        <f t="shared" si="1973"/>
        <v>Новгородская Область</v>
      </c>
      <c r="B1884">
        <f t="shared" si="1974"/>
        <v>2021</v>
      </c>
      <c r="C1884">
        <f t="shared" si="1975"/>
        <v>11</v>
      </c>
      <c r="D1884" s="11">
        <f t="shared" si="1921"/>
        <v>44502</v>
      </c>
      <c r="E1884" s="4">
        <f t="shared" si="1953"/>
        <v>44530</v>
      </c>
      <c r="F1884" s="1">
        <f t="shared" si="1951"/>
        <v>0</v>
      </c>
      <c r="G1884" s="12"/>
      <c r="I1884" s="11">
        <f t="shared" ref="I1884:J1884" si="1982">I1801</f>
        <v>580000</v>
      </c>
      <c r="J1884" s="11">
        <f t="shared" si="1982"/>
        <v>580000</v>
      </c>
    </row>
    <row r="1885" spans="1:10" x14ac:dyDescent="0.3">
      <c r="A1885" s="3" t="str">
        <f t="shared" si="1973"/>
        <v>Новосибирская Область</v>
      </c>
      <c r="B1885">
        <f t="shared" si="1974"/>
        <v>2021</v>
      </c>
      <c r="C1885">
        <f t="shared" si="1975"/>
        <v>11</v>
      </c>
      <c r="D1885" s="11">
        <f t="shared" si="1921"/>
        <v>44502</v>
      </c>
      <c r="E1885" s="4">
        <f t="shared" si="1953"/>
        <v>44530</v>
      </c>
      <c r="F1885" s="1">
        <f t="shared" si="1951"/>
        <v>0</v>
      </c>
      <c r="G1885" s="12"/>
      <c r="I1885" s="11">
        <f t="shared" ref="I1885:J1885" si="1983">I1802</f>
        <v>580000</v>
      </c>
      <c r="J1885" s="11">
        <f t="shared" si="1983"/>
        <v>580000</v>
      </c>
    </row>
    <row r="1886" spans="1:10" x14ac:dyDescent="0.3">
      <c r="A1886" s="3" t="str">
        <f t="shared" si="1973"/>
        <v>Омская Область</v>
      </c>
      <c r="B1886">
        <f t="shared" si="1974"/>
        <v>2021</v>
      </c>
      <c r="C1886">
        <f t="shared" si="1975"/>
        <v>11</v>
      </c>
      <c r="D1886" s="11">
        <f t="shared" si="1921"/>
        <v>44502</v>
      </c>
      <c r="E1886" s="4">
        <f t="shared" si="1953"/>
        <v>44530</v>
      </c>
      <c r="F1886" s="1">
        <f t="shared" si="1951"/>
        <v>0</v>
      </c>
      <c r="G1886" s="12"/>
      <c r="I1886" s="11">
        <f t="shared" ref="I1886:J1886" si="1984">I1803</f>
        <v>580000</v>
      </c>
      <c r="J1886" s="11">
        <f t="shared" si="1984"/>
        <v>580000</v>
      </c>
    </row>
    <row r="1887" spans="1:10" x14ac:dyDescent="0.3">
      <c r="A1887" s="3" t="str">
        <f t="shared" si="1973"/>
        <v>Оренбургская Область</v>
      </c>
      <c r="B1887">
        <f t="shared" si="1974"/>
        <v>2021</v>
      </c>
      <c r="C1887">
        <f t="shared" si="1975"/>
        <v>11</v>
      </c>
      <c r="D1887" s="11">
        <f t="shared" si="1921"/>
        <v>44502</v>
      </c>
      <c r="E1887" s="4">
        <f t="shared" si="1953"/>
        <v>44530</v>
      </c>
      <c r="F1887" s="1">
        <f t="shared" si="1951"/>
        <v>0</v>
      </c>
      <c r="G1887" s="12"/>
      <c r="I1887" s="11">
        <f t="shared" ref="I1887:J1887" si="1985">I1804</f>
        <v>580000</v>
      </c>
      <c r="J1887" s="11">
        <f t="shared" si="1985"/>
        <v>580000</v>
      </c>
    </row>
    <row r="1888" spans="1:10" x14ac:dyDescent="0.3">
      <c r="A1888" s="3" t="str">
        <f t="shared" si="1973"/>
        <v>Орловская Область</v>
      </c>
      <c r="B1888">
        <f t="shared" si="1974"/>
        <v>2021</v>
      </c>
      <c r="C1888">
        <f t="shared" si="1975"/>
        <v>11</v>
      </c>
      <c r="D1888" s="11">
        <f t="shared" si="1921"/>
        <v>44502</v>
      </c>
      <c r="E1888" s="4">
        <f t="shared" si="1953"/>
        <v>44530</v>
      </c>
      <c r="F1888" s="1">
        <f t="shared" si="1951"/>
        <v>0</v>
      </c>
      <c r="G1888" s="12"/>
      <c r="I1888" s="11">
        <f t="shared" ref="I1888:J1888" si="1986">I1805</f>
        <v>580000</v>
      </c>
      <c r="J1888" s="11">
        <f t="shared" si="1986"/>
        <v>580000</v>
      </c>
    </row>
    <row r="1889" spans="1:10" x14ac:dyDescent="0.3">
      <c r="A1889" s="3" t="str">
        <f t="shared" si="1973"/>
        <v>Пензенская Область</v>
      </c>
      <c r="B1889">
        <f t="shared" si="1974"/>
        <v>2021</v>
      </c>
      <c r="C1889">
        <f t="shared" si="1975"/>
        <v>11</v>
      </c>
      <c r="D1889" s="11">
        <f t="shared" si="1921"/>
        <v>44502</v>
      </c>
      <c r="E1889" s="4">
        <f t="shared" si="1953"/>
        <v>44530</v>
      </c>
      <c r="F1889" s="1">
        <f t="shared" si="1951"/>
        <v>0</v>
      </c>
      <c r="G1889" s="12"/>
      <c r="I1889" s="11">
        <f t="shared" ref="I1889:J1889" si="1987">I1806</f>
        <v>580000</v>
      </c>
      <c r="J1889" s="11">
        <f t="shared" si="1987"/>
        <v>580000</v>
      </c>
    </row>
    <row r="1890" spans="1:10" x14ac:dyDescent="0.3">
      <c r="A1890" s="3" t="str">
        <f t="shared" si="1973"/>
        <v>Псковсая Область</v>
      </c>
      <c r="B1890">
        <f t="shared" si="1974"/>
        <v>2021</v>
      </c>
      <c r="C1890">
        <f t="shared" si="1975"/>
        <v>11</v>
      </c>
      <c r="D1890" s="11">
        <f t="shared" si="1921"/>
        <v>44502</v>
      </c>
      <c r="E1890" s="4">
        <f t="shared" si="1953"/>
        <v>44530</v>
      </c>
      <c r="F1890" s="1">
        <f t="shared" si="1951"/>
        <v>0</v>
      </c>
      <c r="G1890" s="12"/>
      <c r="I1890" s="11">
        <f t="shared" ref="I1890:J1890" si="1988">I1807</f>
        <v>580000</v>
      </c>
      <c r="J1890" s="11">
        <f t="shared" si="1988"/>
        <v>580000</v>
      </c>
    </row>
    <row r="1891" spans="1:10" x14ac:dyDescent="0.3">
      <c r="A1891" s="3" t="str">
        <f t="shared" si="1973"/>
        <v>Ростовская Область</v>
      </c>
      <c r="B1891">
        <f t="shared" si="1974"/>
        <v>2021</v>
      </c>
      <c r="C1891">
        <f t="shared" si="1975"/>
        <v>11</v>
      </c>
      <c r="D1891" s="11">
        <f t="shared" si="1921"/>
        <v>44502</v>
      </c>
      <c r="E1891" s="4">
        <f t="shared" si="1953"/>
        <v>44530</v>
      </c>
      <c r="F1891" s="1">
        <f t="shared" si="1951"/>
        <v>0</v>
      </c>
      <c r="G1891" s="12"/>
      <c r="I1891" s="11">
        <f t="shared" ref="I1891:J1891" si="1989">I1808</f>
        <v>580000</v>
      </c>
      <c r="J1891" s="11">
        <f t="shared" si="1989"/>
        <v>580000</v>
      </c>
    </row>
    <row r="1892" spans="1:10" x14ac:dyDescent="0.3">
      <c r="A1892" s="3" t="str">
        <f t="shared" si="1973"/>
        <v>Рязанская Область</v>
      </c>
      <c r="B1892">
        <f t="shared" si="1974"/>
        <v>2021</v>
      </c>
      <c r="C1892">
        <f t="shared" si="1975"/>
        <v>11</v>
      </c>
      <c r="D1892" s="11">
        <f t="shared" si="1921"/>
        <v>44502</v>
      </c>
      <c r="E1892" s="4">
        <f t="shared" si="1953"/>
        <v>44530</v>
      </c>
      <c r="F1892" s="1">
        <f t="shared" si="1951"/>
        <v>0</v>
      </c>
      <c r="G1892" s="12"/>
      <c r="I1892" s="11">
        <f t="shared" ref="I1892:J1892" si="1990">I1809</f>
        <v>580000</v>
      </c>
      <c r="J1892" s="11">
        <f t="shared" si="1990"/>
        <v>580000</v>
      </c>
    </row>
    <row r="1893" spans="1:10" x14ac:dyDescent="0.3">
      <c r="A1893" s="3" t="str">
        <f t="shared" si="1973"/>
        <v>Самарская Область</v>
      </c>
      <c r="B1893">
        <f t="shared" si="1974"/>
        <v>2021</v>
      </c>
      <c r="C1893">
        <f t="shared" si="1975"/>
        <v>11</v>
      </c>
      <c r="D1893" s="11">
        <f t="shared" ref="D1893:D1956" si="1991">EDATE(D1810,1)</f>
        <v>44502</v>
      </c>
      <c r="E1893" s="4">
        <f t="shared" si="1953"/>
        <v>44530</v>
      </c>
      <c r="F1893" s="1">
        <f t="shared" si="1951"/>
        <v>0</v>
      </c>
      <c r="G1893" s="12"/>
      <c r="I1893" s="11">
        <f t="shared" ref="I1893:J1893" si="1992">I1810</f>
        <v>580000</v>
      </c>
      <c r="J1893" s="11">
        <f t="shared" si="1992"/>
        <v>580000</v>
      </c>
    </row>
    <row r="1894" spans="1:10" x14ac:dyDescent="0.3">
      <c r="A1894" s="3" t="str">
        <f t="shared" si="1973"/>
        <v>Саратовская Область</v>
      </c>
      <c r="B1894">
        <f t="shared" si="1974"/>
        <v>2021</v>
      </c>
      <c r="C1894">
        <f t="shared" si="1975"/>
        <v>11</v>
      </c>
      <c r="D1894" s="11">
        <f t="shared" si="1991"/>
        <v>44502</v>
      </c>
      <c r="E1894" s="4">
        <f t="shared" si="1953"/>
        <v>44530</v>
      </c>
      <c r="F1894" s="1">
        <f t="shared" si="1951"/>
        <v>0</v>
      </c>
      <c r="G1894" s="12"/>
      <c r="I1894" s="11">
        <f t="shared" ref="I1894:J1894" si="1993">I1811</f>
        <v>580000</v>
      </c>
      <c r="J1894" s="11">
        <f t="shared" si="1993"/>
        <v>580000</v>
      </c>
    </row>
    <row r="1895" spans="1:10" x14ac:dyDescent="0.3">
      <c r="A1895" s="3" t="str">
        <f t="shared" si="1973"/>
        <v>Сахалинская Область</v>
      </c>
      <c r="B1895">
        <f t="shared" si="1974"/>
        <v>2021</v>
      </c>
      <c r="C1895">
        <f t="shared" si="1975"/>
        <v>11</v>
      </c>
      <c r="D1895" s="11">
        <f t="shared" si="1991"/>
        <v>44502</v>
      </c>
      <c r="E1895" s="4">
        <f t="shared" si="1953"/>
        <v>44530</v>
      </c>
      <c r="F1895" s="1">
        <f t="shared" si="1951"/>
        <v>0</v>
      </c>
      <c r="G1895" s="12"/>
      <c r="I1895" s="11">
        <f t="shared" ref="I1895:J1895" si="1994">I1812</f>
        <v>580000</v>
      </c>
      <c r="J1895" s="11">
        <f t="shared" si="1994"/>
        <v>580000</v>
      </c>
    </row>
    <row r="1896" spans="1:10" x14ac:dyDescent="0.3">
      <c r="A1896" s="3" t="str">
        <f t="shared" si="1973"/>
        <v>Свердловская Область</v>
      </c>
      <c r="B1896">
        <f t="shared" si="1974"/>
        <v>2021</v>
      </c>
      <c r="C1896">
        <f t="shared" si="1975"/>
        <v>11</v>
      </c>
      <c r="D1896" s="11">
        <f t="shared" si="1991"/>
        <v>44502</v>
      </c>
      <c r="E1896" s="4">
        <f t="shared" si="1953"/>
        <v>44530</v>
      </c>
      <c r="F1896" s="1">
        <f t="shared" si="1951"/>
        <v>0</v>
      </c>
      <c r="G1896" s="12"/>
      <c r="I1896" s="11">
        <f t="shared" ref="I1896:J1896" si="1995">I1813</f>
        <v>580000</v>
      </c>
      <c r="J1896" s="11">
        <f t="shared" si="1995"/>
        <v>580000</v>
      </c>
    </row>
    <row r="1897" spans="1:10" x14ac:dyDescent="0.3">
      <c r="A1897" s="3" t="str">
        <f t="shared" si="1973"/>
        <v>Смоленская Область</v>
      </c>
      <c r="B1897">
        <f t="shared" si="1974"/>
        <v>2021</v>
      </c>
      <c r="C1897">
        <f t="shared" si="1975"/>
        <v>11</v>
      </c>
      <c r="D1897" s="11">
        <f t="shared" si="1991"/>
        <v>44502</v>
      </c>
      <c r="E1897" s="4">
        <f t="shared" si="1953"/>
        <v>44530</v>
      </c>
      <c r="F1897" s="1">
        <f t="shared" si="1951"/>
        <v>0</v>
      </c>
      <c r="G1897" s="12"/>
      <c r="I1897" s="11">
        <f t="shared" ref="I1897:J1897" si="1996">I1814</f>
        <v>580000</v>
      </c>
      <c r="J1897" s="11">
        <f t="shared" si="1996"/>
        <v>580000</v>
      </c>
    </row>
    <row r="1898" spans="1:10" x14ac:dyDescent="0.3">
      <c r="A1898" s="3" t="str">
        <f t="shared" si="1973"/>
        <v>Тамбовская Область</v>
      </c>
      <c r="B1898">
        <f t="shared" si="1974"/>
        <v>2021</v>
      </c>
      <c r="C1898">
        <f t="shared" si="1975"/>
        <v>11</v>
      </c>
      <c r="D1898" s="11">
        <f t="shared" si="1991"/>
        <v>44502</v>
      </c>
      <c r="E1898" s="4">
        <f t="shared" si="1953"/>
        <v>44530</v>
      </c>
      <c r="F1898" s="1">
        <f t="shared" si="1951"/>
        <v>0</v>
      </c>
      <c r="G1898" s="12"/>
      <c r="I1898" s="11">
        <f t="shared" ref="I1898:J1898" si="1997">I1815</f>
        <v>580000</v>
      </c>
      <c r="J1898" s="11">
        <f t="shared" si="1997"/>
        <v>580000</v>
      </c>
    </row>
    <row r="1899" spans="1:10" x14ac:dyDescent="0.3">
      <c r="A1899" s="3" t="str">
        <f t="shared" si="1973"/>
        <v>Томская Область</v>
      </c>
      <c r="B1899">
        <f t="shared" si="1974"/>
        <v>2021</v>
      </c>
      <c r="C1899">
        <f t="shared" si="1975"/>
        <v>11</v>
      </c>
      <c r="D1899" s="11">
        <f t="shared" si="1991"/>
        <v>44502</v>
      </c>
      <c r="E1899" s="4">
        <f t="shared" si="1953"/>
        <v>44530</v>
      </c>
      <c r="F1899" s="1">
        <f t="shared" si="1951"/>
        <v>0</v>
      </c>
      <c r="G1899" s="12"/>
      <c r="I1899" s="11">
        <f t="shared" ref="I1899:J1899" si="1998">I1816</f>
        <v>580000</v>
      </c>
      <c r="J1899" s="11">
        <f t="shared" si="1998"/>
        <v>580000</v>
      </c>
    </row>
    <row r="1900" spans="1:10" x14ac:dyDescent="0.3">
      <c r="A1900" s="3" t="str">
        <f t="shared" si="1973"/>
        <v>Тульская Область</v>
      </c>
      <c r="B1900">
        <f t="shared" si="1974"/>
        <v>2021</v>
      </c>
      <c r="C1900">
        <f t="shared" si="1975"/>
        <v>11</v>
      </c>
      <c r="D1900" s="11">
        <f t="shared" si="1991"/>
        <v>44502</v>
      </c>
      <c r="E1900" s="4">
        <f t="shared" si="1953"/>
        <v>44530</v>
      </c>
      <c r="F1900" s="1">
        <f t="shared" si="1951"/>
        <v>0</v>
      </c>
      <c r="G1900" s="12"/>
      <c r="I1900" s="11">
        <f t="shared" ref="I1900:J1900" si="1999">I1817</f>
        <v>580000</v>
      </c>
      <c r="J1900" s="11">
        <f t="shared" si="1999"/>
        <v>580000</v>
      </c>
    </row>
    <row r="1901" spans="1:10" x14ac:dyDescent="0.3">
      <c r="A1901" s="3" t="str">
        <f t="shared" si="1973"/>
        <v>Тюменская Область</v>
      </c>
      <c r="B1901">
        <f t="shared" si="1974"/>
        <v>2021</v>
      </c>
      <c r="C1901">
        <f t="shared" si="1975"/>
        <v>11</v>
      </c>
      <c r="D1901" s="11">
        <f t="shared" si="1991"/>
        <v>44502</v>
      </c>
      <c r="E1901" s="4">
        <f t="shared" si="1953"/>
        <v>44530</v>
      </c>
      <c r="F1901" s="1">
        <f t="shared" si="1951"/>
        <v>0</v>
      </c>
      <c r="G1901" s="12"/>
      <c r="I1901" s="11">
        <f t="shared" ref="I1901:J1901" si="2000">I1818</f>
        <v>580000</v>
      </c>
      <c r="J1901" s="11">
        <f t="shared" si="2000"/>
        <v>580000</v>
      </c>
    </row>
    <row r="1902" spans="1:10" x14ac:dyDescent="0.3">
      <c r="A1902" s="3" t="str">
        <f t="shared" si="1973"/>
        <v>Ульяновская Область</v>
      </c>
      <c r="B1902">
        <f t="shared" si="1974"/>
        <v>2021</v>
      </c>
      <c r="C1902">
        <f t="shared" si="1975"/>
        <v>11</v>
      </c>
      <c r="D1902" s="11">
        <f t="shared" si="1991"/>
        <v>44502</v>
      </c>
      <c r="E1902" s="4">
        <f t="shared" si="1953"/>
        <v>44530</v>
      </c>
      <c r="F1902" s="1">
        <f t="shared" si="1951"/>
        <v>0</v>
      </c>
      <c r="G1902" s="12"/>
      <c r="I1902" s="11">
        <f t="shared" ref="I1902:J1902" si="2001">I1819</f>
        <v>580000</v>
      </c>
      <c r="J1902" s="11">
        <f t="shared" si="2001"/>
        <v>580000</v>
      </c>
    </row>
    <row r="1903" spans="1:10" x14ac:dyDescent="0.3">
      <c r="A1903" s="3" t="str">
        <f t="shared" si="1973"/>
        <v>Челябинская Область</v>
      </c>
      <c r="B1903">
        <f t="shared" si="1974"/>
        <v>2021</v>
      </c>
      <c r="C1903">
        <f t="shared" si="1975"/>
        <v>11</v>
      </c>
      <c r="D1903" s="11">
        <f t="shared" si="1991"/>
        <v>44502</v>
      </c>
      <c r="E1903" s="4">
        <f t="shared" si="1953"/>
        <v>44530</v>
      </c>
      <c r="F1903" s="1">
        <f t="shared" si="1951"/>
        <v>0</v>
      </c>
      <c r="G1903" s="12"/>
      <c r="I1903" s="11">
        <f t="shared" ref="I1903:J1903" si="2002">I1820</f>
        <v>580000</v>
      </c>
      <c r="J1903" s="11">
        <f t="shared" si="2002"/>
        <v>580000</v>
      </c>
    </row>
    <row r="1904" spans="1:10" x14ac:dyDescent="0.3">
      <c r="A1904" s="3" t="str">
        <f t="shared" si="1973"/>
        <v>Ярославская Область</v>
      </c>
      <c r="B1904">
        <f t="shared" si="1974"/>
        <v>2021</v>
      </c>
      <c r="C1904">
        <f t="shared" si="1975"/>
        <v>11</v>
      </c>
      <c r="D1904" s="11">
        <f t="shared" si="1991"/>
        <v>44502</v>
      </c>
      <c r="E1904" s="4">
        <f t="shared" si="1953"/>
        <v>44530</v>
      </c>
      <c r="F1904" s="1">
        <f t="shared" si="1951"/>
        <v>0</v>
      </c>
      <c r="G1904" s="12"/>
      <c r="I1904" s="11">
        <f t="shared" ref="I1904:J1904" si="2003">I1821</f>
        <v>580000</v>
      </c>
      <c r="J1904" s="11">
        <f t="shared" si="2003"/>
        <v>580000</v>
      </c>
    </row>
    <row r="1905" spans="1:10" x14ac:dyDescent="0.3">
      <c r="A1905" s="3" t="str">
        <f t="shared" si="1973"/>
        <v>Севастополь</v>
      </c>
      <c r="B1905">
        <f t="shared" si="1974"/>
        <v>2021</v>
      </c>
      <c r="C1905">
        <f t="shared" si="1975"/>
        <v>11</v>
      </c>
      <c r="D1905" s="11">
        <f t="shared" si="1991"/>
        <v>44502</v>
      </c>
      <c r="E1905" s="4">
        <f t="shared" si="1953"/>
        <v>44530</v>
      </c>
      <c r="F1905" s="1">
        <f t="shared" si="1951"/>
        <v>0</v>
      </c>
      <c r="G1905" s="12"/>
      <c r="I1905" s="11">
        <f t="shared" ref="I1905:J1905" si="2004">I1822</f>
        <v>580000</v>
      </c>
      <c r="J1905" s="11">
        <f t="shared" si="2004"/>
        <v>580000</v>
      </c>
    </row>
    <row r="1906" spans="1:10" x14ac:dyDescent="0.3">
      <c r="A1906" s="3" t="str">
        <f t="shared" si="1973"/>
        <v>Еврейская Автономная Область</v>
      </c>
      <c r="B1906">
        <f t="shared" si="1974"/>
        <v>2021</v>
      </c>
      <c r="C1906">
        <f t="shared" si="1975"/>
        <v>11</v>
      </c>
      <c r="D1906" s="11">
        <f t="shared" si="1991"/>
        <v>44502</v>
      </c>
      <c r="E1906" s="4">
        <f t="shared" si="1953"/>
        <v>44530</v>
      </c>
      <c r="F1906" s="1">
        <f t="shared" si="1951"/>
        <v>0</v>
      </c>
      <c r="G1906" s="12"/>
      <c r="I1906" s="11">
        <f t="shared" ref="I1906:J1906" si="2005">I1823</f>
        <v>580000</v>
      </c>
      <c r="J1906" s="11">
        <f t="shared" si="2005"/>
        <v>580000</v>
      </c>
    </row>
    <row r="1907" spans="1:10" x14ac:dyDescent="0.3">
      <c r="A1907" s="3" t="str">
        <f t="shared" si="1973"/>
        <v>Ненецкий Автономный Округ</v>
      </c>
      <c r="B1907">
        <f t="shared" si="1974"/>
        <v>2021</v>
      </c>
      <c r="C1907">
        <f t="shared" si="1975"/>
        <v>11</v>
      </c>
      <c r="D1907" s="11">
        <f t="shared" si="1991"/>
        <v>44502</v>
      </c>
      <c r="E1907" s="4">
        <f t="shared" si="1953"/>
        <v>44530</v>
      </c>
      <c r="F1907" s="1">
        <f t="shared" si="1951"/>
        <v>0</v>
      </c>
      <c r="G1907" s="12"/>
      <c r="I1907" s="11">
        <f t="shared" ref="I1907:J1907" si="2006">I1824</f>
        <v>580000</v>
      </c>
      <c r="J1907" s="11">
        <f t="shared" si="2006"/>
        <v>580000</v>
      </c>
    </row>
    <row r="1908" spans="1:10" x14ac:dyDescent="0.3">
      <c r="A1908" s="3" t="str">
        <f t="shared" si="1973"/>
        <v>Ханты-Мансийский Автономный Округ -Югра</v>
      </c>
      <c r="B1908">
        <f t="shared" si="1974"/>
        <v>2021</v>
      </c>
      <c r="C1908">
        <f t="shared" si="1975"/>
        <v>11</v>
      </c>
      <c r="D1908" s="11">
        <f t="shared" si="1991"/>
        <v>44502</v>
      </c>
      <c r="E1908" s="4">
        <f t="shared" si="1953"/>
        <v>44530</v>
      </c>
      <c r="F1908" s="1">
        <f t="shared" si="1951"/>
        <v>0</v>
      </c>
      <c r="G1908" s="12"/>
      <c r="I1908" s="11">
        <f t="shared" ref="I1908:J1908" si="2007">I1825</f>
        <v>580000</v>
      </c>
      <c r="J1908" s="11">
        <f t="shared" si="2007"/>
        <v>580000</v>
      </c>
    </row>
    <row r="1909" spans="1:10" x14ac:dyDescent="0.3">
      <c r="A1909" s="3" t="str">
        <f t="shared" si="1973"/>
        <v>Чукотский Автономный Округ</v>
      </c>
      <c r="B1909">
        <f t="shared" si="1974"/>
        <v>2021</v>
      </c>
      <c r="C1909">
        <f t="shared" si="1975"/>
        <v>11</v>
      </c>
      <c r="D1909" s="11">
        <f t="shared" si="1991"/>
        <v>44502</v>
      </c>
      <c r="E1909" s="4">
        <f t="shared" si="1953"/>
        <v>44530</v>
      </c>
      <c r="F1909" s="1">
        <f t="shared" si="1951"/>
        <v>0</v>
      </c>
      <c r="G1909" s="12"/>
      <c r="I1909" s="11">
        <f t="shared" ref="I1909:J1909" si="2008">I1826</f>
        <v>580000</v>
      </c>
      <c r="J1909" s="11">
        <f t="shared" si="2008"/>
        <v>580000</v>
      </c>
    </row>
    <row r="1910" spans="1:10" x14ac:dyDescent="0.3">
      <c r="A1910" s="3" t="str">
        <f t="shared" si="1973"/>
        <v>Ямало-Ненецкий Автономный Округ</v>
      </c>
      <c r="B1910">
        <f t="shared" si="1974"/>
        <v>2021</v>
      </c>
      <c r="C1910">
        <f t="shared" si="1975"/>
        <v>11</v>
      </c>
      <c r="D1910" s="11">
        <f t="shared" si="1991"/>
        <v>44502</v>
      </c>
      <c r="E1910" s="4">
        <f t="shared" si="1953"/>
        <v>44530</v>
      </c>
      <c r="F1910" s="1">
        <f t="shared" si="1951"/>
        <v>0</v>
      </c>
      <c r="G1910" s="12"/>
      <c r="I1910" s="11">
        <f t="shared" ref="I1910:J1910" si="2009">I1827</f>
        <v>580000</v>
      </c>
      <c r="J1910" s="11">
        <f t="shared" si="2009"/>
        <v>580000</v>
      </c>
    </row>
    <row r="1911" spans="1:10" x14ac:dyDescent="0.3">
      <c r="A1911" s="3" t="str">
        <f t="shared" si="1973"/>
        <v>Москва</v>
      </c>
      <c r="B1911">
        <f t="shared" si="1974"/>
        <v>2021</v>
      </c>
      <c r="C1911">
        <f t="shared" si="1975"/>
        <v>12</v>
      </c>
      <c r="D1911" s="11">
        <f t="shared" si="1991"/>
        <v>44532</v>
      </c>
      <c r="E1911" s="4">
        <f t="shared" si="1953"/>
        <v>44561</v>
      </c>
      <c r="F1911" s="1">
        <f>IF(OR(AND(I1911&lt;=D1911,J1911&gt;=E1911),AND(E1911&gt;=I1911,E1911&lt;=J1911)),1,0)</f>
        <v>1</v>
      </c>
      <c r="G1911" s="12"/>
      <c r="I1911" s="11">
        <f t="shared" ref="I1911:J1911" si="2010">I1828</f>
        <v>43914</v>
      </c>
      <c r="J1911" s="11">
        <f t="shared" si="2010"/>
        <v>44561</v>
      </c>
    </row>
    <row r="1912" spans="1:10" x14ac:dyDescent="0.3">
      <c r="A1912" s="3" t="str">
        <f t="shared" si="1973"/>
        <v>Московская область</v>
      </c>
      <c r="B1912">
        <f t="shared" si="1974"/>
        <v>2021</v>
      </c>
      <c r="C1912">
        <f t="shared" si="1975"/>
        <v>12</v>
      </c>
      <c r="D1912" s="11">
        <f t="shared" si="1991"/>
        <v>44532</v>
      </c>
      <c r="E1912" s="4">
        <f t="shared" si="1953"/>
        <v>44561</v>
      </c>
      <c r="F1912" s="1">
        <f t="shared" ref="F1912:F1975" si="2011">IF(OR(AND(I1912&lt;=D1912,J1912&gt;=E1912),AND(E1912&gt;=I1912,E1912&lt;=J1912)),1,0)</f>
        <v>1</v>
      </c>
      <c r="G1912" s="12"/>
      <c r="I1912" s="11">
        <f t="shared" ref="I1912:J1912" si="2012">I1829</f>
        <v>0</v>
      </c>
      <c r="J1912" s="11">
        <f t="shared" si="2012"/>
        <v>44562</v>
      </c>
    </row>
    <row r="1913" spans="1:10" x14ac:dyDescent="0.3">
      <c r="A1913" s="3" t="str">
        <f t="shared" si="1973"/>
        <v>Санкт-Петербург</v>
      </c>
      <c r="B1913">
        <f t="shared" si="1974"/>
        <v>2021</v>
      </c>
      <c r="C1913">
        <f t="shared" si="1975"/>
        <v>12</v>
      </c>
      <c r="D1913" s="11">
        <f t="shared" si="1991"/>
        <v>44532</v>
      </c>
      <c r="E1913" s="4">
        <f t="shared" si="1953"/>
        <v>44561</v>
      </c>
      <c r="F1913" s="1">
        <f t="shared" si="2011"/>
        <v>1</v>
      </c>
      <c r="G1913" s="12"/>
      <c r="I1913" s="11">
        <f t="shared" ref="I1913:J1913" si="2013">I1830</f>
        <v>0</v>
      </c>
      <c r="J1913" s="11">
        <f t="shared" si="2013"/>
        <v>44562</v>
      </c>
    </row>
    <row r="1914" spans="1:10" x14ac:dyDescent="0.3">
      <c r="A1914" s="3" t="str">
        <f t="shared" si="1973"/>
        <v>Ленинградская область</v>
      </c>
      <c r="B1914">
        <f t="shared" si="1974"/>
        <v>2021</v>
      </c>
      <c r="C1914">
        <f t="shared" si="1975"/>
        <v>12</v>
      </c>
      <c r="D1914" s="11">
        <f t="shared" si="1991"/>
        <v>44532</v>
      </c>
      <c r="E1914" s="4">
        <f t="shared" si="1953"/>
        <v>44561</v>
      </c>
      <c r="F1914" s="1">
        <f t="shared" si="2011"/>
        <v>0</v>
      </c>
      <c r="G1914" s="12"/>
      <c r="I1914" s="11">
        <f t="shared" ref="I1914:J1914" si="2014">I1831</f>
        <v>0</v>
      </c>
      <c r="J1914" s="11">
        <f t="shared" si="2014"/>
        <v>0</v>
      </c>
    </row>
    <row r="1915" spans="1:10" x14ac:dyDescent="0.3">
      <c r="A1915" s="3" t="str">
        <f t="shared" si="1973"/>
        <v>Республика Адыгея</v>
      </c>
      <c r="B1915">
        <f t="shared" si="1974"/>
        <v>2021</v>
      </c>
      <c r="C1915">
        <f t="shared" si="1975"/>
        <v>12</v>
      </c>
      <c r="D1915" s="11">
        <f t="shared" si="1991"/>
        <v>44532</v>
      </c>
      <c r="E1915" s="4">
        <f t="shared" si="1953"/>
        <v>44561</v>
      </c>
      <c r="F1915" s="1">
        <f t="shared" si="2011"/>
        <v>0</v>
      </c>
      <c r="G1915" s="12"/>
      <c r="I1915" s="11">
        <f t="shared" ref="I1915:J1915" si="2015">I1832</f>
        <v>0</v>
      </c>
      <c r="J1915" s="11">
        <f t="shared" si="2015"/>
        <v>0</v>
      </c>
    </row>
    <row r="1916" spans="1:10" x14ac:dyDescent="0.3">
      <c r="A1916" s="3" t="str">
        <f t="shared" si="1973"/>
        <v>Республика Алтай</v>
      </c>
      <c r="B1916">
        <f t="shared" si="1974"/>
        <v>2021</v>
      </c>
      <c r="C1916">
        <f t="shared" si="1975"/>
        <v>12</v>
      </c>
      <c r="D1916" s="11">
        <f t="shared" si="1991"/>
        <v>44532</v>
      </c>
      <c r="E1916" s="4">
        <f t="shared" si="1953"/>
        <v>44561</v>
      </c>
      <c r="F1916" s="1">
        <f t="shared" si="2011"/>
        <v>0</v>
      </c>
      <c r="G1916" s="12"/>
      <c r="I1916" s="11">
        <f t="shared" ref="I1916:J1916" si="2016">I1833</f>
        <v>43922</v>
      </c>
      <c r="J1916" s="11">
        <f t="shared" si="2016"/>
        <v>44012</v>
      </c>
    </row>
    <row r="1917" spans="1:10" x14ac:dyDescent="0.3">
      <c r="A1917" s="3" t="str">
        <f t="shared" si="1973"/>
        <v>Республика Башкортостан</v>
      </c>
      <c r="B1917">
        <f t="shared" si="1974"/>
        <v>2021</v>
      </c>
      <c r="C1917">
        <f t="shared" si="1975"/>
        <v>12</v>
      </c>
      <c r="D1917" s="11">
        <f t="shared" si="1991"/>
        <v>44532</v>
      </c>
      <c r="E1917" s="4">
        <f t="shared" si="1953"/>
        <v>44561</v>
      </c>
      <c r="F1917" s="1">
        <f t="shared" si="2011"/>
        <v>0</v>
      </c>
      <c r="G1917" s="12"/>
      <c r="I1917" s="11">
        <f t="shared" ref="I1917:J1917" si="2017">I1834</f>
        <v>580000</v>
      </c>
      <c r="J1917" s="11">
        <f t="shared" si="2017"/>
        <v>580000</v>
      </c>
    </row>
    <row r="1918" spans="1:10" x14ac:dyDescent="0.3">
      <c r="A1918" s="3" t="str">
        <f t="shared" si="1973"/>
        <v>Республика Бурятия</v>
      </c>
      <c r="B1918">
        <f t="shared" si="1974"/>
        <v>2021</v>
      </c>
      <c r="C1918">
        <f t="shared" si="1975"/>
        <v>12</v>
      </c>
      <c r="D1918" s="11">
        <f t="shared" si="1991"/>
        <v>44532</v>
      </c>
      <c r="E1918" s="4">
        <f t="shared" si="1953"/>
        <v>44561</v>
      </c>
      <c r="F1918" s="1">
        <f t="shared" si="2011"/>
        <v>0</v>
      </c>
      <c r="G1918" s="12"/>
      <c r="I1918" s="11">
        <f t="shared" ref="I1918:J1918" si="2018">I1835</f>
        <v>43891</v>
      </c>
      <c r="J1918" s="11">
        <f t="shared" si="2018"/>
        <v>44075</v>
      </c>
    </row>
    <row r="1919" spans="1:10" x14ac:dyDescent="0.3">
      <c r="A1919" s="3" t="str">
        <f t="shared" si="1973"/>
        <v>Республика Дагестан</v>
      </c>
      <c r="B1919">
        <f t="shared" si="1974"/>
        <v>2021</v>
      </c>
      <c r="C1919">
        <f t="shared" si="1975"/>
        <v>12</v>
      </c>
      <c r="D1919" s="11">
        <f t="shared" si="1991"/>
        <v>44532</v>
      </c>
      <c r="E1919" s="4">
        <f t="shared" si="1953"/>
        <v>44561</v>
      </c>
      <c r="F1919" s="1">
        <f t="shared" si="2011"/>
        <v>0</v>
      </c>
      <c r="G1919" s="12"/>
      <c r="I1919" s="11">
        <f t="shared" ref="I1919:J1919" si="2019">I1836</f>
        <v>580000</v>
      </c>
      <c r="J1919" s="11">
        <f t="shared" si="2019"/>
        <v>580000</v>
      </c>
    </row>
    <row r="1920" spans="1:10" x14ac:dyDescent="0.3">
      <c r="A1920" s="3" t="str">
        <f t="shared" si="1973"/>
        <v>Республика Ингушетия</v>
      </c>
      <c r="B1920">
        <f t="shared" si="1974"/>
        <v>2021</v>
      </c>
      <c r="C1920">
        <f t="shared" si="1975"/>
        <v>12</v>
      </c>
      <c r="D1920" s="11">
        <f t="shared" si="1991"/>
        <v>44532</v>
      </c>
      <c r="E1920" s="4">
        <f t="shared" si="1953"/>
        <v>44561</v>
      </c>
      <c r="F1920" s="1">
        <f t="shared" si="2011"/>
        <v>0</v>
      </c>
      <c r="G1920" s="12"/>
      <c r="I1920" s="11">
        <f t="shared" ref="I1920:J1920" si="2020">I1837</f>
        <v>580000</v>
      </c>
      <c r="J1920" s="11">
        <f t="shared" si="2020"/>
        <v>580000</v>
      </c>
    </row>
    <row r="1921" spans="1:10" x14ac:dyDescent="0.3">
      <c r="A1921" s="3" t="str">
        <f t="shared" si="1973"/>
        <v>Кабардино-Балкарская Республика</v>
      </c>
      <c r="B1921">
        <f t="shared" si="1974"/>
        <v>2021</v>
      </c>
      <c r="C1921">
        <f t="shared" si="1975"/>
        <v>12</v>
      </c>
      <c r="D1921" s="11">
        <f t="shared" si="1991"/>
        <v>44532</v>
      </c>
      <c r="E1921" s="4">
        <f t="shared" si="1953"/>
        <v>44561</v>
      </c>
      <c r="F1921" s="1">
        <f t="shared" si="2011"/>
        <v>0</v>
      </c>
      <c r="G1921" s="12"/>
      <c r="I1921" s="11">
        <f t="shared" ref="I1921:J1921" si="2021">I1838</f>
        <v>580000</v>
      </c>
      <c r="J1921" s="11">
        <f t="shared" si="2021"/>
        <v>580000</v>
      </c>
    </row>
    <row r="1922" spans="1:10" x14ac:dyDescent="0.3">
      <c r="A1922" s="3" t="str">
        <f t="shared" si="1973"/>
        <v>Республика Калмыкия</v>
      </c>
      <c r="B1922">
        <f t="shared" si="1974"/>
        <v>2021</v>
      </c>
      <c r="C1922">
        <f t="shared" si="1975"/>
        <v>12</v>
      </c>
      <c r="D1922" s="11">
        <f t="shared" si="1991"/>
        <v>44532</v>
      </c>
      <c r="E1922" s="4">
        <f t="shared" si="1953"/>
        <v>44561</v>
      </c>
      <c r="F1922" s="1">
        <f t="shared" si="2011"/>
        <v>0</v>
      </c>
      <c r="G1922" s="12"/>
      <c r="I1922" s="11">
        <f t="shared" ref="I1922:J1922" si="2022">I1839</f>
        <v>43922</v>
      </c>
      <c r="J1922" s="11">
        <f t="shared" si="2022"/>
        <v>44134</v>
      </c>
    </row>
    <row r="1923" spans="1:10" x14ac:dyDescent="0.3">
      <c r="A1923" s="3" t="str">
        <f t="shared" si="1973"/>
        <v>Карачаево-Черкесская Республика</v>
      </c>
      <c r="B1923">
        <f t="shared" si="1974"/>
        <v>2021</v>
      </c>
      <c r="C1923">
        <f t="shared" si="1975"/>
        <v>12</v>
      </c>
      <c r="D1923" s="11">
        <f t="shared" si="1991"/>
        <v>44532</v>
      </c>
      <c r="E1923" s="4">
        <f t="shared" ref="E1923:E1986" si="2023">EOMONTH(D1923,0)</f>
        <v>44561</v>
      </c>
      <c r="F1923" s="1">
        <f t="shared" si="2011"/>
        <v>1</v>
      </c>
      <c r="G1923" s="12"/>
      <c r="I1923" s="11">
        <f t="shared" ref="I1923:J1923" si="2024">I1840</f>
        <v>43922</v>
      </c>
      <c r="J1923" s="11">
        <f t="shared" si="2024"/>
        <v>580000</v>
      </c>
    </row>
    <row r="1924" spans="1:10" x14ac:dyDescent="0.3">
      <c r="A1924" s="3" t="str">
        <f t="shared" si="1973"/>
        <v>Республика Коми</v>
      </c>
      <c r="B1924">
        <f t="shared" si="1974"/>
        <v>2021</v>
      </c>
      <c r="C1924">
        <f t="shared" si="1975"/>
        <v>12</v>
      </c>
      <c r="D1924" s="11">
        <f t="shared" si="1991"/>
        <v>44532</v>
      </c>
      <c r="E1924" s="4">
        <f t="shared" si="2023"/>
        <v>44561</v>
      </c>
      <c r="F1924" s="1">
        <f t="shared" si="2011"/>
        <v>0</v>
      </c>
      <c r="G1924" s="12"/>
      <c r="I1924" s="11">
        <f t="shared" ref="I1924:J1924" si="2025">I1841</f>
        <v>43891</v>
      </c>
      <c r="J1924" s="11">
        <f t="shared" si="2025"/>
        <v>44012</v>
      </c>
    </row>
    <row r="1925" spans="1:10" x14ac:dyDescent="0.3">
      <c r="A1925" s="3" t="str">
        <f t="shared" si="1973"/>
        <v>Республика Крым</v>
      </c>
      <c r="B1925">
        <f t="shared" si="1974"/>
        <v>2021</v>
      </c>
      <c r="C1925">
        <f t="shared" si="1975"/>
        <v>12</v>
      </c>
      <c r="D1925" s="11">
        <f t="shared" si="1991"/>
        <v>44532</v>
      </c>
      <c r="E1925" s="4">
        <f t="shared" si="2023"/>
        <v>44561</v>
      </c>
      <c r="F1925" s="1">
        <f t="shared" si="2011"/>
        <v>1</v>
      </c>
      <c r="G1925" s="12"/>
      <c r="I1925" s="11">
        <f t="shared" ref="I1925:J1925" si="2026">I1842</f>
        <v>43922</v>
      </c>
      <c r="J1925" s="11">
        <f t="shared" si="2026"/>
        <v>580000</v>
      </c>
    </row>
    <row r="1926" spans="1:10" x14ac:dyDescent="0.3">
      <c r="A1926" s="3" t="str">
        <f t="shared" si="1973"/>
        <v>Республика Марий Эл</v>
      </c>
      <c r="B1926">
        <f t="shared" si="1974"/>
        <v>2021</v>
      </c>
      <c r="C1926">
        <f t="shared" si="1975"/>
        <v>12</v>
      </c>
      <c r="D1926" s="11">
        <f t="shared" si="1991"/>
        <v>44532</v>
      </c>
      <c r="E1926" s="4">
        <f t="shared" si="2023"/>
        <v>44561</v>
      </c>
      <c r="F1926" s="1">
        <f t="shared" si="2011"/>
        <v>0</v>
      </c>
      <c r="G1926" s="12"/>
      <c r="I1926" s="11">
        <f t="shared" ref="I1926:J1926" si="2027">I1843</f>
        <v>580000</v>
      </c>
      <c r="J1926" s="11">
        <f t="shared" si="2027"/>
        <v>580000</v>
      </c>
    </row>
    <row r="1927" spans="1:10" x14ac:dyDescent="0.3">
      <c r="A1927" s="3" t="str">
        <f t="shared" si="1973"/>
        <v>Республика Мордовия</v>
      </c>
      <c r="B1927">
        <f t="shared" si="1974"/>
        <v>2021</v>
      </c>
      <c r="C1927">
        <f t="shared" si="1975"/>
        <v>12</v>
      </c>
      <c r="D1927" s="11">
        <f t="shared" si="1991"/>
        <v>44532</v>
      </c>
      <c r="E1927" s="4">
        <f t="shared" si="2023"/>
        <v>44561</v>
      </c>
      <c r="F1927" s="1">
        <f t="shared" si="2011"/>
        <v>1</v>
      </c>
      <c r="G1927" s="12"/>
      <c r="I1927" s="11">
        <f t="shared" ref="I1927:J1927" si="2028">I1844</f>
        <v>43922</v>
      </c>
      <c r="J1927" s="11">
        <f t="shared" si="2028"/>
        <v>580000</v>
      </c>
    </row>
    <row r="1928" spans="1:10" x14ac:dyDescent="0.3">
      <c r="A1928" s="3" t="str">
        <f t="shared" si="1973"/>
        <v>Республика Саха (Якутия)</v>
      </c>
      <c r="B1928">
        <f t="shared" si="1974"/>
        <v>2021</v>
      </c>
      <c r="C1928">
        <f t="shared" si="1975"/>
        <v>12</v>
      </c>
      <c r="D1928" s="11">
        <f t="shared" si="1991"/>
        <v>44532</v>
      </c>
      <c r="E1928" s="4">
        <f t="shared" si="2023"/>
        <v>44561</v>
      </c>
      <c r="F1928" s="1">
        <f t="shared" si="2011"/>
        <v>0</v>
      </c>
      <c r="G1928" s="12"/>
      <c r="I1928" s="11">
        <f t="shared" ref="I1928:J1928" si="2029">I1845</f>
        <v>580000</v>
      </c>
      <c r="J1928" s="11">
        <f t="shared" si="2029"/>
        <v>580000</v>
      </c>
    </row>
    <row r="1929" spans="1:10" x14ac:dyDescent="0.3">
      <c r="A1929" s="3" t="str">
        <f t="shared" si="1973"/>
        <v xml:space="preserve">Республика Северная Осетия-Алания </v>
      </c>
      <c r="B1929">
        <f t="shared" si="1974"/>
        <v>2021</v>
      </c>
      <c r="C1929">
        <f t="shared" si="1975"/>
        <v>12</v>
      </c>
      <c r="D1929" s="11">
        <f t="shared" si="1991"/>
        <v>44532</v>
      </c>
      <c r="E1929" s="4">
        <f t="shared" si="2023"/>
        <v>44561</v>
      </c>
      <c r="F1929" s="1">
        <f t="shared" si="2011"/>
        <v>0</v>
      </c>
      <c r="G1929" s="12"/>
      <c r="I1929" s="11">
        <f t="shared" ref="I1929:J1929" si="2030">I1846</f>
        <v>580000</v>
      </c>
      <c r="J1929" s="11">
        <f t="shared" si="2030"/>
        <v>580000</v>
      </c>
    </row>
    <row r="1930" spans="1:10" x14ac:dyDescent="0.3">
      <c r="A1930" s="3" t="str">
        <f t="shared" si="1973"/>
        <v>Республика Татарстан</v>
      </c>
      <c r="B1930">
        <f t="shared" si="1974"/>
        <v>2021</v>
      </c>
      <c r="C1930">
        <f t="shared" si="1975"/>
        <v>12</v>
      </c>
      <c r="D1930" s="11">
        <f t="shared" si="1991"/>
        <v>44532</v>
      </c>
      <c r="E1930" s="4">
        <f t="shared" si="2023"/>
        <v>44561</v>
      </c>
      <c r="F1930" s="1">
        <f t="shared" si="2011"/>
        <v>0</v>
      </c>
      <c r="G1930" s="12"/>
      <c r="I1930" s="11">
        <f t="shared" ref="I1930:J1930" si="2031">I1847</f>
        <v>580000</v>
      </c>
      <c r="J1930" s="11">
        <f t="shared" si="2031"/>
        <v>580000</v>
      </c>
    </row>
    <row r="1931" spans="1:10" x14ac:dyDescent="0.3">
      <c r="A1931" s="3" t="str">
        <f t="shared" si="1973"/>
        <v>Республика Тыва</v>
      </c>
      <c r="B1931">
        <f t="shared" si="1974"/>
        <v>2021</v>
      </c>
      <c r="C1931">
        <f t="shared" si="1975"/>
        <v>12</v>
      </c>
      <c r="D1931" s="11">
        <f t="shared" si="1991"/>
        <v>44532</v>
      </c>
      <c r="E1931" s="4">
        <f t="shared" si="2023"/>
        <v>44561</v>
      </c>
      <c r="F1931" s="1">
        <f t="shared" si="2011"/>
        <v>0</v>
      </c>
      <c r="G1931" s="12"/>
      <c r="I1931" s="11">
        <f t="shared" ref="I1931:J1931" si="2032">I1848</f>
        <v>580000</v>
      </c>
      <c r="J1931" s="11">
        <f t="shared" si="2032"/>
        <v>580000</v>
      </c>
    </row>
    <row r="1932" spans="1:10" x14ac:dyDescent="0.3">
      <c r="A1932" s="3" t="str">
        <f t="shared" si="1973"/>
        <v>Удмуртская Республика</v>
      </c>
      <c r="B1932">
        <f t="shared" si="1974"/>
        <v>2021</v>
      </c>
      <c r="C1932">
        <f t="shared" si="1975"/>
        <v>12</v>
      </c>
      <c r="D1932" s="11">
        <f t="shared" si="1991"/>
        <v>44532</v>
      </c>
      <c r="E1932" s="4">
        <f t="shared" si="2023"/>
        <v>44561</v>
      </c>
      <c r="F1932" s="1">
        <f t="shared" si="2011"/>
        <v>0</v>
      </c>
      <c r="G1932" s="12"/>
      <c r="I1932" s="11">
        <f t="shared" ref="I1932:J1932" si="2033">I1849</f>
        <v>580000</v>
      </c>
      <c r="J1932" s="11">
        <f t="shared" si="2033"/>
        <v>580000</v>
      </c>
    </row>
    <row r="1933" spans="1:10" x14ac:dyDescent="0.3">
      <c r="A1933" s="3" t="str">
        <f t="shared" si="1973"/>
        <v>Республика Хакасия</v>
      </c>
      <c r="B1933">
        <f t="shared" si="1974"/>
        <v>2021</v>
      </c>
      <c r="C1933">
        <f t="shared" si="1975"/>
        <v>12</v>
      </c>
      <c r="D1933" s="11">
        <f t="shared" si="1991"/>
        <v>44532</v>
      </c>
      <c r="E1933" s="4">
        <f t="shared" si="2023"/>
        <v>44561</v>
      </c>
      <c r="F1933" s="1">
        <f t="shared" si="2011"/>
        <v>0</v>
      </c>
      <c r="G1933" s="12"/>
      <c r="I1933" s="11">
        <f t="shared" ref="I1933:J1933" si="2034">I1850</f>
        <v>580000</v>
      </c>
      <c r="J1933" s="11">
        <f t="shared" si="2034"/>
        <v>580000</v>
      </c>
    </row>
    <row r="1934" spans="1:10" x14ac:dyDescent="0.3">
      <c r="A1934" s="3" t="str">
        <f t="shared" si="1973"/>
        <v>Чеченская Республика</v>
      </c>
      <c r="B1934">
        <f t="shared" si="1974"/>
        <v>2021</v>
      </c>
      <c r="C1934">
        <f t="shared" si="1975"/>
        <v>12</v>
      </c>
      <c r="D1934" s="11">
        <f t="shared" si="1991"/>
        <v>44532</v>
      </c>
      <c r="E1934" s="4">
        <f t="shared" si="2023"/>
        <v>44561</v>
      </c>
      <c r="F1934" s="1">
        <f t="shared" si="2011"/>
        <v>0</v>
      </c>
      <c r="G1934" s="12"/>
      <c r="I1934" s="11">
        <f t="shared" ref="I1934:J1934" si="2035">I1851</f>
        <v>43922</v>
      </c>
      <c r="J1934" s="11">
        <f t="shared" si="2035"/>
        <v>44012</v>
      </c>
    </row>
    <row r="1935" spans="1:10" x14ac:dyDescent="0.3">
      <c r="A1935" s="3" t="str">
        <f t="shared" si="1973"/>
        <v>Чувашская Республика - Чувашия</v>
      </c>
      <c r="B1935">
        <f t="shared" si="1974"/>
        <v>2021</v>
      </c>
      <c r="C1935">
        <f t="shared" si="1975"/>
        <v>12</v>
      </c>
      <c r="D1935" s="11">
        <f t="shared" si="1991"/>
        <v>44532</v>
      </c>
      <c r="E1935" s="4">
        <f t="shared" si="2023"/>
        <v>44561</v>
      </c>
      <c r="F1935" s="1">
        <f t="shared" si="2011"/>
        <v>0</v>
      </c>
      <c r="G1935" s="12"/>
      <c r="I1935" s="11">
        <f t="shared" ref="I1935:J1935" si="2036">I1852</f>
        <v>580000</v>
      </c>
      <c r="J1935" s="11">
        <f t="shared" si="2036"/>
        <v>580000</v>
      </c>
    </row>
    <row r="1936" spans="1:10" x14ac:dyDescent="0.3">
      <c r="A1936" s="3" t="str">
        <f t="shared" si="1973"/>
        <v>Алтайский Край</v>
      </c>
      <c r="B1936">
        <f t="shared" si="1974"/>
        <v>2021</v>
      </c>
      <c r="C1936">
        <f t="shared" si="1975"/>
        <v>12</v>
      </c>
      <c r="D1936" s="11">
        <f t="shared" si="1991"/>
        <v>44532</v>
      </c>
      <c r="E1936" s="4">
        <f t="shared" si="2023"/>
        <v>44561</v>
      </c>
      <c r="F1936" s="1">
        <f t="shared" si="2011"/>
        <v>0</v>
      </c>
      <c r="G1936" s="12"/>
      <c r="I1936" s="11">
        <f t="shared" ref="I1936:J1936" si="2037">I1853</f>
        <v>580000</v>
      </c>
      <c r="J1936" s="11">
        <f t="shared" si="2037"/>
        <v>580000</v>
      </c>
    </row>
    <row r="1937" spans="1:10" x14ac:dyDescent="0.3">
      <c r="A1937" s="3" t="str">
        <f t="shared" si="1973"/>
        <v>Забайкальский Край</v>
      </c>
      <c r="B1937">
        <f t="shared" si="1974"/>
        <v>2021</v>
      </c>
      <c r="C1937">
        <f t="shared" si="1975"/>
        <v>12</v>
      </c>
      <c r="D1937" s="11">
        <f t="shared" si="1991"/>
        <v>44532</v>
      </c>
      <c r="E1937" s="4">
        <f t="shared" si="2023"/>
        <v>44561</v>
      </c>
      <c r="F1937" s="1">
        <f t="shared" si="2011"/>
        <v>0</v>
      </c>
      <c r="G1937" s="12"/>
      <c r="I1937" s="11">
        <f t="shared" ref="I1937:J1937" si="2038">I1854</f>
        <v>43922</v>
      </c>
      <c r="J1937" s="11">
        <f t="shared" si="2038"/>
        <v>44012</v>
      </c>
    </row>
    <row r="1938" spans="1:10" x14ac:dyDescent="0.3">
      <c r="A1938" s="3" t="str">
        <f t="shared" si="1973"/>
        <v>Камчатский Край</v>
      </c>
      <c r="B1938">
        <f t="shared" si="1974"/>
        <v>2021</v>
      </c>
      <c r="C1938">
        <f t="shared" si="1975"/>
        <v>12</v>
      </c>
      <c r="D1938" s="11">
        <f t="shared" si="1991"/>
        <v>44532</v>
      </c>
      <c r="E1938" s="4">
        <f t="shared" si="2023"/>
        <v>44561</v>
      </c>
      <c r="F1938" s="1">
        <f t="shared" si="2011"/>
        <v>0</v>
      </c>
      <c r="G1938" s="12"/>
      <c r="I1938" s="11">
        <f t="shared" ref="I1938:J1938" si="2039">I1855</f>
        <v>580000</v>
      </c>
      <c r="J1938" s="11">
        <f t="shared" si="2039"/>
        <v>580000</v>
      </c>
    </row>
    <row r="1939" spans="1:10" x14ac:dyDescent="0.3">
      <c r="A1939" s="3" t="str">
        <f t="shared" si="1973"/>
        <v>Краснодарский Край</v>
      </c>
      <c r="B1939">
        <f t="shared" si="1974"/>
        <v>2021</v>
      </c>
      <c r="C1939">
        <f t="shared" si="1975"/>
        <v>12</v>
      </c>
      <c r="D1939" s="11">
        <f t="shared" si="1991"/>
        <v>44532</v>
      </c>
      <c r="E1939" s="4">
        <f t="shared" si="2023"/>
        <v>44561</v>
      </c>
      <c r="F1939" s="1">
        <f t="shared" si="2011"/>
        <v>0</v>
      </c>
      <c r="G1939" s="12"/>
      <c r="I1939" s="11">
        <f t="shared" ref="I1939:J1939" si="2040">I1856</f>
        <v>580000</v>
      </c>
      <c r="J1939" s="11">
        <f t="shared" si="2040"/>
        <v>580000</v>
      </c>
    </row>
    <row r="1940" spans="1:10" x14ac:dyDescent="0.3">
      <c r="A1940" s="3" t="str">
        <f t="shared" si="1973"/>
        <v>Красноярский Край</v>
      </c>
      <c r="B1940">
        <f t="shared" si="1974"/>
        <v>2021</v>
      </c>
      <c r="C1940">
        <f t="shared" si="1975"/>
        <v>12</v>
      </c>
      <c r="D1940" s="11">
        <f t="shared" si="1991"/>
        <v>44532</v>
      </c>
      <c r="E1940" s="4">
        <f t="shared" si="2023"/>
        <v>44561</v>
      </c>
      <c r="F1940" s="1">
        <f t="shared" si="2011"/>
        <v>0</v>
      </c>
      <c r="G1940" s="12"/>
      <c r="I1940" s="11">
        <f t="shared" ref="I1940:J1940" si="2041">I1857</f>
        <v>580000</v>
      </c>
      <c r="J1940" s="11">
        <f t="shared" si="2041"/>
        <v>580000</v>
      </c>
    </row>
    <row r="1941" spans="1:10" x14ac:dyDescent="0.3">
      <c r="A1941" s="3" t="str">
        <f t="shared" si="1973"/>
        <v>Пермский Край</v>
      </c>
      <c r="B1941">
        <f t="shared" si="1974"/>
        <v>2021</v>
      </c>
      <c r="C1941">
        <f t="shared" si="1975"/>
        <v>12</v>
      </c>
      <c r="D1941" s="11">
        <f t="shared" si="1991"/>
        <v>44532</v>
      </c>
      <c r="E1941" s="4">
        <f t="shared" si="2023"/>
        <v>44561</v>
      </c>
      <c r="F1941" s="1">
        <f t="shared" si="2011"/>
        <v>0</v>
      </c>
      <c r="G1941" s="12"/>
      <c r="I1941" s="11">
        <f t="shared" ref="I1941:J1941" si="2042">I1858</f>
        <v>580000</v>
      </c>
      <c r="J1941" s="11">
        <f t="shared" si="2042"/>
        <v>580000</v>
      </c>
    </row>
    <row r="1942" spans="1:10" x14ac:dyDescent="0.3">
      <c r="A1942" s="3" t="str">
        <f t="shared" ref="A1942:A1993" si="2043">A1859</f>
        <v>Приморский Край</v>
      </c>
      <c r="B1942">
        <f t="shared" ref="B1942:B1993" si="2044">YEAR(D1942)</f>
        <v>2021</v>
      </c>
      <c r="C1942">
        <f t="shared" ref="C1942:C1993" si="2045">MONTH(D1942)</f>
        <v>12</v>
      </c>
      <c r="D1942" s="11">
        <f t="shared" si="1991"/>
        <v>44532</v>
      </c>
      <c r="E1942" s="4">
        <f t="shared" si="2023"/>
        <v>44561</v>
      </c>
      <c r="F1942" s="1">
        <f t="shared" si="2011"/>
        <v>0</v>
      </c>
      <c r="G1942" s="12"/>
      <c r="I1942" s="11">
        <f t="shared" ref="I1942:J1942" si="2046">I1859</f>
        <v>580000</v>
      </c>
      <c r="J1942" s="11">
        <f t="shared" si="2046"/>
        <v>580000</v>
      </c>
    </row>
    <row r="1943" spans="1:10" x14ac:dyDescent="0.3">
      <c r="A1943" s="3" t="str">
        <f t="shared" si="2043"/>
        <v>Ставропольский Край</v>
      </c>
      <c r="B1943">
        <f t="shared" si="2044"/>
        <v>2021</v>
      </c>
      <c r="C1943">
        <f t="shared" si="2045"/>
        <v>12</v>
      </c>
      <c r="D1943" s="11">
        <f t="shared" si="1991"/>
        <v>44532</v>
      </c>
      <c r="E1943" s="4">
        <f t="shared" si="2023"/>
        <v>44561</v>
      </c>
      <c r="F1943" s="1">
        <f t="shared" si="2011"/>
        <v>0</v>
      </c>
      <c r="G1943" s="12"/>
      <c r="I1943" s="11">
        <f t="shared" ref="I1943:J1943" si="2047">I1860</f>
        <v>580000</v>
      </c>
      <c r="J1943" s="11">
        <f t="shared" si="2047"/>
        <v>580000</v>
      </c>
    </row>
    <row r="1944" spans="1:10" x14ac:dyDescent="0.3">
      <c r="A1944" s="3" t="str">
        <f t="shared" si="2043"/>
        <v>Хабаровский Край</v>
      </c>
      <c r="B1944">
        <f t="shared" si="2044"/>
        <v>2021</v>
      </c>
      <c r="C1944">
        <f t="shared" si="2045"/>
        <v>12</v>
      </c>
      <c r="D1944" s="11">
        <f t="shared" si="1991"/>
        <v>44532</v>
      </c>
      <c r="E1944" s="4">
        <f t="shared" si="2023"/>
        <v>44561</v>
      </c>
      <c r="F1944" s="1">
        <f t="shared" si="2011"/>
        <v>0</v>
      </c>
      <c r="G1944" s="12"/>
      <c r="I1944" s="11">
        <f t="shared" ref="I1944:J1944" si="2048">I1861</f>
        <v>580000</v>
      </c>
      <c r="J1944" s="11">
        <f t="shared" si="2048"/>
        <v>580000</v>
      </c>
    </row>
    <row r="1945" spans="1:10" x14ac:dyDescent="0.3">
      <c r="A1945" s="3" t="str">
        <f t="shared" si="2043"/>
        <v>Амурская Область</v>
      </c>
      <c r="B1945">
        <f t="shared" si="2044"/>
        <v>2021</v>
      </c>
      <c r="C1945">
        <f t="shared" si="2045"/>
        <v>12</v>
      </c>
      <c r="D1945" s="11">
        <f t="shared" si="1991"/>
        <v>44532</v>
      </c>
      <c r="E1945" s="4">
        <f t="shared" si="2023"/>
        <v>44561</v>
      </c>
      <c r="F1945" s="1">
        <f t="shared" si="2011"/>
        <v>0</v>
      </c>
      <c r="G1945" s="12"/>
      <c r="I1945" s="11">
        <f t="shared" ref="I1945:J1945" si="2049">I1862</f>
        <v>580000</v>
      </c>
      <c r="J1945" s="11">
        <f t="shared" si="2049"/>
        <v>580000</v>
      </c>
    </row>
    <row r="1946" spans="1:10" x14ac:dyDescent="0.3">
      <c r="A1946" s="3" t="str">
        <f t="shared" si="2043"/>
        <v>Архангельская Область</v>
      </c>
      <c r="B1946">
        <f t="shared" si="2044"/>
        <v>2021</v>
      </c>
      <c r="C1946">
        <f t="shared" si="2045"/>
        <v>12</v>
      </c>
      <c r="D1946" s="11">
        <f t="shared" si="1991"/>
        <v>44532</v>
      </c>
      <c r="E1946" s="4">
        <f t="shared" si="2023"/>
        <v>44561</v>
      </c>
      <c r="F1946" s="1">
        <f t="shared" si="2011"/>
        <v>0</v>
      </c>
      <c r="G1946" s="12"/>
      <c r="I1946" s="11">
        <f t="shared" ref="I1946:J1946" si="2050">I1863</f>
        <v>580000</v>
      </c>
      <c r="J1946" s="11">
        <f t="shared" si="2050"/>
        <v>580000</v>
      </c>
    </row>
    <row r="1947" spans="1:10" x14ac:dyDescent="0.3">
      <c r="A1947" s="3" t="str">
        <f t="shared" si="2043"/>
        <v>Астраханская Область</v>
      </c>
      <c r="B1947">
        <f t="shared" si="2044"/>
        <v>2021</v>
      </c>
      <c r="C1947">
        <f t="shared" si="2045"/>
        <v>12</v>
      </c>
      <c r="D1947" s="11">
        <f t="shared" si="1991"/>
        <v>44532</v>
      </c>
      <c r="E1947" s="4">
        <f t="shared" si="2023"/>
        <v>44561</v>
      </c>
      <c r="F1947" s="1">
        <f t="shared" si="2011"/>
        <v>0</v>
      </c>
      <c r="G1947" s="12"/>
      <c r="I1947" s="11">
        <f t="shared" ref="I1947:J1947" si="2051">I1864</f>
        <v>580000</v>
      </c>
      <c r="J1947" s="11">
        <f t="shared" si="2051"/>
        <v>580000</v>
      </c>
    </row>
    <row r="1948" spans="1:10" x14ac:dyDescent="0.3">
      <c r="A1948" s="3" t="str">
        <f t="shared" si="2043"/>
        <v>Белгородская Область</v>
      </c>
      <c r="B1948">
        <f t="shared" si="2044"/>
        <v>2021</v>
      </c>
      <c r="C1948">
        <f t="shared" si="2045"/>
        <v>12</v>
      </c>
      <c r="D1948" s="11">
        <f t="shared" si="1991"/>
        <v>44532</v>
      </c>
      <c r="E1948" s="4">
        <f t="shared" si="2023"/>
        <v>44561</v>
      </c>
      <c r="F1948" s="1">
        <f t="shared" si="2011"/>
        <v>0</v>
      </c>
      <c r="G1948" s="12"/>
      <c r="I1948" s="11">
        <f t="shared" ref="I1948:J1948" si="2052">I1865</f>
        <v>580000</v>
      </c>
      <c r="J1948" s="11">
        <f t="shared" si="2052"/>
        <v>580000</v>
      </c>
    </row>
    <row r="1949" spans="1:10" x14ac:dyDescent="0.3">
      <c r="A1949" s="3" t="str">
        <f t="shared" si="2043"/>
        <v>Брянская Область</v>
      </c>
      <c r="B1949">
        <f t="shared" si="2044"/>
        <v>2021</v>
      </c>
      <c r="C1949">
        <f t="shared" si="2045"/>
        <v>12</v>
      </c>
      <c r="D1949" s="11">
        <f t="shared" si="1991"/>
        <v>44532</v>
      </c>
      <c r="E1949" s="4">
        <f t="shared" si="2023"/>
        <v>44561</v>
      </c>
      <c r="F1949" s="1">
        <f t="shared" si="2011"/>
        <v>0</v>
      </c>
      <c r="G1949" s="12"/>
      <c r="I1949" s="11">
        <f t="shared" ref="I1949:J1949" si="2053">I1866</f>
        <v>580000</v>
      </c>
      <c r="J1949" s="11">
        <f t="shared" si="2053"/>
        <v>580000</v>
      </c>
    </row>
    <row r="1950" spans="1:10" x14ac:dyDescent="0.3">
      <c r="A1950" s="3" t="str">
        <f t="shared" si="2043"/>
        <v>Владимирская Область</v>
      </c>
      <c r="B1950">
        <f t="shared" si="2044"/>
        <v>2021</v>
      </c>
      <c r="C1950">
        <f t="shared" si="2045"/>
        <v>12</v>
      </c>
      <c r="D1950" s="11">
        <f t="shared" si="1991"/>
        <v>44532</v>
      </c>
      <c r="E1950" s="4">
        <f t="shared" si="2023"/>
        <v>44561</v>
      </c>
      <c r="F1950" s="1">
        <f t="shared" si="2011"/>
        <v>0</v>
      </c>
      <c r="G1950" s="12"/>
      <c r="I1950" s="11">
        <f t="shared" ref="I1950:J1950" si="2054">I1867</f>
        <v>580000</v>
      </c>
      <c r="J1950" s="11">
        <f t="shared" si="2054"/>
        <v>580000</v>
      </c>
    </row>
    <row r="1951" spans="1:10" x14ac:dyDescent="0.3">
      <c r="A1951" s="3" t="str">
        <f t="shared" si="2043"/>
        <v>Волгоградская Область</v>
      </c>
      <c r="B1951">
        <f t="shared" si="2044"/>
        <v>2021</v>
      </c>
      <c r="C1951">
        <f t="shared" si="2045"/>
        <v>12</v>
      </c>
      <c r="D1951" s="11">
        <f t="shared" si="1991"/>
        <v>44532</v>
      </c>
      <c r="E1951" s="4">
        <f t="shared" si="2023"/>
        <v>44561</v>
      </c>
      <c r="F1951" s="1">
        <f t="shared" si="2011"/>
        <v>1</v>
      </c>
      <c r="G1951" s="12"/>
      <c r="I1951" s="11">
        <f t="shared" ref="I1951:J1951" si="2055">I1868</f>
        <v>43906</v>
      </c>
      <c r="J1951" s="11">
        <f t="shared" si="2055"/>
        <v>580000</v>
      </c>
    </row>
    <row r="1952" spans="1:10" x14ac:dyDescent="0.3">
      <c r="A1952" s="3" t="str">
        <f t="shared" si="2043"/>
        <v>Вологодская Область</v>
      </c>
      <c r="B1952">
        <f t="shared" si="2044"/>
        <v>2021</v>
      </c>
      <c r="C1952">
        <f t="shared" si="2045"/>
        <v>12</v>
      </c>
      <c r="D1952" s="11">
        <f t="shared" si="1991"/>
        <v>44532</v>
      </c>
      <c r="E1952" s="4">
        <f t="shared" si="2023"/>
        <v>44561</v>
      </c>
      <c r="F1952" s="1">
        <f t="shared" si="2011"/>
        <v>0</v>
      </c>
      <c r="G1952" s="12"/>
      <c r="I1952" s="11">
        <f t="shared" ref="I1952:J1952" si="2056">I1869</f>
        <v>580000</v>
      </c>
      <c r="J1952" s="11">
        <f t="shared" si="2056"/>
        <v>580000</v>
      </c>
    </row>
    <row r="1953" spans="1:10" x14ac:dyDescent="0.3">
      <c r="A1953" s="3" t="str">
        <f t="shared" si="2043"/>
        <v>Воронежская Область</v>
      </c>
      <c r="B1953">
        <f t="shared" si="2044"/>
        <v>2021</v>
      </c>
      <c r="C1953">
        <f t="shared" si="2045"/>
        <v>12</v>
      </c>
      <c r="D1953" s="11">
        <f t="shared" si="1991"/>
        <v>44532</v>
      </c>
      <c r="E1953" s="4">
        <f t="shared" si="2023"/>
        <v>44561</v>
      </c>
      <c r="F1953" s="1">
        <f t="shared" si="2011"/>
        <v>0</v>
      </c>
      <c r="G1953" s="12"/>
      <c r="I1953" s="11">
        <f t="shared" ref="I1953:J1953" si="2057">I1870</f>
        <v>580000</v>
      </c>
      <c r="J1953" s="11">
        <f t="shared" si="2057"/>
        <v>580000</v>
      </c>
    </row>
    <row r="1954" spans="1:10" x14ac:dyDescent="0.3">
      <c r="A1954" s="3" t="str">
        <f t="shared" si="2043"/>
        <v>Ивановская Область</v>
      </c>
      <c r="B1954">
        <f t="shared" si="2044"/>
        <v>2021</v>
      </c>
      <c r="C1954">
        <f t="shared" si="2045"/>
        <v>12</v>
      </c>
      <c r="D1954" s="11">
        <f t="shared" si="1991"/>
        <v>44532</v>
      </c>
      <c r="E1954" s="4">
        <f t="shared" si="2023"/>
        <v>44561</v>
      </c>
      <c r="F1954" s="1">
        <f t="shared" si="2011"/>
        <v>0</v>
      </c>
      <c r="G1954" s="12"/>
      <c r="I1954" s="11">
        <f t="shared" ref="I1954:J1954" si="2058">I1871</f>
        <v>580000</v>
      </c>
      <c r="J1954" s="11">
        <f t="shared" si="2058"/>
        <v>580000</v>
      </c>
    </row>
    <row r="1955" spans="1:10" x14ac:dyDescent="0.3">
      <c r="A1955" s="3" t="str">
        <f t="shared" si="2043"/>
        <v>Иркутская Область</v>
      </c>
      <c r="B1955">
        <f t="shared" si="2044"/>
        <v>2021</v>
      </c>
      <c r="C1955">
        <f t="shared" si="2045"/>
        <v>12</v>
      </c>
      <c r="D1955" s="11">
        <f t="shared" si="1991"/>
        <v>44532</v>
      </c>
      <c r="E1955" s="4">
        <f t="shared" si="2023"/>
        <v>44561</v>
      </c>
      <c r="F1955" s="1">
        <f t="shared" si="2011"/>
        <v>0</v>
      </c>
      <c r="G1955" s="12"/>
      <c r="I1955" s="11">
        <f t="shared" ref="I1955:J1955" si="2059">I1872</f>
        <v>580000</v>
      </c>
      <c r="J1955" s="11">
        <f t="shared" si="2059"/>
        <v>580000</v>
      </c>
    </row>
    <row r="1956" spans="1:10" x14ac:dyDescent="0.3">
      <c r="A1956" s="3" t="str">
        <f t="shared" si="2043"/>
        <v>Калининградская Область</v>
      </c>
      <c r="B1956">
        <f t="shared" si="2044"/>
        <v>2021</v>
      </c>
      <c r="C1956">
        <f t="shared" si="2045"/>
        <v>12</v>
      </c>
      <c r="D1956" s="11">
        <f t="shared" si="1991"/>
        <v>44532</v>
      </c>
      <c r="E1956" s="4">
        <f t="shared" si="2023"/>
        <v>44561</v>
      </c>
      <c r="F1956" s="1">
        <f t="shared" si="2011"/>
        <v>0</v>
      </c>
      <c r="G1956" s="12"/>
      <c r="I1956" s="11">
        <f t="shared" ref="I1956:J1956" si="2060">I1873</f>
        <v>580000</v>
      </c>
      <c r="J1956" s="11">
        <f t="shared" si="2060"/>
        <v>580000</v>
      </c>
    </row>
    <row r="1957" spans="1:10" x14ac:dyDescent="0.3">
      <c r="A1957" s="3" t="str">
        <f t="shared" si="2043"/>
        <v>Калужская Область</v>
      </c>
      <c r="B1957">
        <f t="shared" si="2044"/>
        <v>2021</v>
      </c>
      <c r="C1957">
        <f t="shared" si="2045"/>
        <v>12</v>
      </c>
      <c r="D1957" s="11">
        <f t="shared" ref="D1957:D1993" si="2061">EDATE(D1874,1)</f>
        <v>44532</v>
      </c>
      <c r="E1957" s="4">
        <f t="shared" si="2023"/>
        <v>44561</v>
      </c>
      <c r="F1957" s="1">
        <f t="shared" si="2011"/>
        <v>0</v>
      </c>
      <c r="G1957" s="12"/>
      <c r="I1957" s="11">
        <f t="shared" ref="I1957:J1957" si="2062">I1874</f>
        <v>580000</v>
      </c>
      <c r="J1957" s="11">
        <f t="shared" si="2062"/>
        <v>580000</v>
      </c>
    </row>
    <row r="1958" spans="1:10" x14ac:dyDescent="0.3">
      <c r="A1958" s="3" t="str">
        <f t="shared" si="2043"/>
        <v>Кемеровская Область - Кузбасс</v>
      </c>
      <c r="B1958">
        <f t="shared" si="2044"/>
        <v>2021</v>
      </c>
      <c r="C1958">
        <f t="shared" si="2045"/>
        <v>12</v>
      </c>
      <c r="D1958" s="11">
        <f t="shared" si="2061"/>
        <v>44532</v>
      </c>
      <c r="E1958" s="4">
        <f t="shared" si="2023"/>
        <v>44561</v>
      </c>
      <c r="F1958" s="1">
        <f t="shared" si="2011"/>
        <v>0</v>
      </c>
      <c r="G1958" s="12"/>
      <c r="I1958" s="11">
        <f t="shared" ref="I1958:J1958" si="2063">I1875</f>
        <v>580000</v>
      </c>
      <c r="J1958" s="11">
        <f t="shared" si="2063"/>
        <v>580000</v>
      </c>
    </row>
    <row r="1959" spans="1:10" x14ac:dyDescent="0.3">
      <c r="A1959" s="3" t="str">
        <f t="shared" si="2043"/>
        <v>Кировская Область</v>
      </c>
      <c r="B1959">
        <f t="shared" si="2044"/>
        <v>2021</v>
      </c>
      <c r="C1959">
        <f t="shared" si="2045"/>
        <v>12</v>
      </c>
      <c r="D1959" s="11">
        <f t="shared" si="2061"/>
        <v>44532</v>
      </c>
      <c r="E1959" s="4">
        <f t="shared" si="2023"/>
        <v>44561</v>
      </c>
      <c r="F1959" s="1">
        <f t="shared" si="2011"/>
        <v>0</v>
      </c>
      <c r="G1959" s="12"/>
      <c r="I1959" s="11">
        <f t="shared" ref="I1959:J1959" si="2064">I1876</f>
        <v>580000</v>
      </c>
      <c r="J1959" s="11">
        <f t="shared" si="2064"/>
        <v>580000</v>
      </c>
    </row>
    <row r="1960" spans="1:10" x14ac:dyDescent="0.3">
      <c r="A1960" s="3" t="str">
        <f t="shared" si="2043"/>
        <v>Костромская Область</v>
      </c>
      <c r="B1960">
        <f t="shared" si="2044"/>
        <v>2021</v>
      </c>
      <c r="C1960">
        <f t="shared" si="2045"/>
        <v>12</v>
      </c>
      <c r="D1960" s="11">
        <f t="shared" si="2061"/>
        <v>44532</v>
      </c>
      <c r="E1960" s="4">
        <f t="shared" si="2023"/>
        <v>44561</v>
      </c>
      <c r="F1960" s="1">
        <f t="shared" si="2011"/>
        <v>0</v>
      </c>
      <c r="G1960" s="12"/>
      <c r="I1960" s="11">
        <f t="shared" ref="I1960:J1960" si="2065">I1877</f>
        <v>43922</v>
      </c>
      <c r="J1960" s="11">
        <f t="shared" si="2065"/>
        <v>44105</v>
      </c>
    </row>
    <row r="1961" spans="1:10" x14ac:dyDescent="0.3">
      <c r="A1961" s="3" t="str">
        <f t="shared" si="2043"/>
        <v>Курганская Область</v>
      </c>
      <c r="B1961">
        <f t="shared" si="2044"/>
        <v>2021</v>
      </c>
      <c r="C1961">
        <f t="shared" si="2045"/>
        <v>12</v>
      </c>
      <c r="D1961" s="11">
        <f t="shared" si="2061"/>
        <v>44532</v>
      </c>
      <c r="E1961" s="4">
        <f t="shared" si="2023"/>
        <v>44561</v>
      </c>
      <c r="F1961" s="1">
        <f t="shared" si="2011"/>
        <v>0</v>
      </c>
      <c r="G1961" s="12"/>
      <c r="I1961" s="11">
        <f t="shared" ref="I1961:J1961" si="2066">I1878</f>
        <v>580000</v>
      </c>
      <c r="J1961" s="11">
        <f t="shared" si="2066"/>
        <v>580000</v>
      </c>
    </row>
    <row r="1962" spans="1:10" x14ac:dyDescent="0.3">
      <c r="A1962" s="3" t="str">
        <f t="shared" si="2043"/>
        <v>Курская Область</v>
      </c>
      <c r="B1962">
        <f t="shared" si="2044"/>
        <v>2021</v>
      </c>
      <c r="C1962">
        <f t="shared" si="2045"/>
        <v>12</v>
      </c>
      <c r="D1962" s="11">
        <f t="shared" si="2061"/>
        <v>44532</v>
      </c>
      <c r="E1962" s="4">
        <f t="shared" si="2023"/>
        <v>44561</v>
      </c>
      <c r="F1962" s="1">
        <f t="shared" si="2011"/>
        <v>1</v>
      </c>
      <c r="G1962" s="12"/>
      <c r="I1962" s="11">
        <f t="shared" ref="I1962:J1962" si="2067">I1879</f>
        <v>43922</v>
      </c>
      <c r="J1962" s="11">
        <f t="shared" si="2067"/>
        <v>44561</v>
      </c>
    </row>
    <row r="1963" spans="1:10" x14ac:dyDescent="0.3">
      <c r="A1963" s="3" t="str">
        <f t="shared" si="2043"/>
        <v>Липецкая Область</v>
      </c>
      <c r="B1963">
        <f t="shared" si="2044"/>
        <v>2021</v>
      </c>
      <c r="C1963">
        <f t="shared" si="2045"/>
        <v>12</v>
      </c>
      <c r="D1963" s="11">
        <f t="shared" si="2061"/>
        <v>44532</v>
      </c>
      <c r="E1963" s="4">
        <f t="shared" si="2023"/>
        <v>44561</v>
      </c>
      <c r="F1963" s="1">
        <f t="shared" si="2011"/>
        <v>0</v>
      </c>
      <c r="G1963" s="12"/>
      <c r="I1963" s="11">
        <f t="shared" ref="I1963:J1963" si="2068">I1880</f>
        <v>580000</v>
      </c>
      <c r="J1963" s="11">
        <f t="shared" si="2068"/>
        <v>580000</v>
      </c>
    </row>
    <row r="1964" spans="1:10" x14ac:dyDescent="0.3">
      <c r="A1964" s="3" t="str">
        <f t="shared" si="2043"/>
        <v>Магаданская Область</v>
      </c>
      <c r="B1964">
        <f t="shared" si="2044"/>
        <v>2021</v>
      </c>
      <c r="C1964">
        <f t="shared" si="2045"/>
        <v>12</v>
      </c>
      <c r="D1964" s="11">
        <f t="shared" si="2061"/>
        <v>44532</v>
      </c>
      <c r="E1964" s="4">
        <f t="shared" si="2023"/>
        <v>44561</v>
      </c>
      <c r="F1964" s="1">
        <f t="shared" si="2011"/>
        <v>0</v>
      </c>
      <c r="G1964" s="12"/>
      <c r="I1964" s="11">
        <f t="shared" ref="I1964:J1964" si="2069">I1881</f>
        <v>580000</v>
      </c>
      <c r="J1964" s="11">
        <f t="shared" si="2069"/>
        <v>580000</v>
      </c>
    </row>
    <row r="1965" spans="1:10" x14ac:dyDescent="0.3">
      <c r="A1965" s="3" t="str">
        <f t="shared" si="2043"/>
        <v>Мурманская Область</v>
      </c>
      <c r="B1965">
        <f t="shared" si="2044"/>
        <v>2021</v>
      </c>
      <c r="C1965">
        <f t="shared" si="2045"/>
        <v>12</v>
      </c>
      <c r="D1965" s="11">
        <f t="shared" si="2061"/>
        <v>44532</v>
      </c>
      <c r="E1965" s="4">
        <f t="shared" si="2023"/>
        <v>44561</v>
      </c>
      <c r="F1965" s="1">
        <f t="shared" si="2011"/>
        <v>0</v>
      </c>
      <c r="G1965" s="12"/>
      <c r="I1965" s="11">
        <f t="shared" ref="I1965:J1965" si="2070">I1882</f>
        <v>580000</v>
      </c>
      <c r="J1965" s="11">
        <f t="shared" si="2070"/>
        <v>580000</v>
      </c>
    </row>
    <row r="1966" spans="1:10" x14ac:dyDescent="0.3">
      <c r="A1966" s="3" t="str">
        <f t="shared" si="2043"/>
        <v>Нижегородская Область</v>
      </c>
      <c r="B1966">
        <f t="shared" si="2044"/>
        <v>2021</v>
      </c>
      <c r="C1966">
        <f t="shared" si="2045"/>
        <v>12</v>
      </c>
      <c r="D1966" s="11">
        <f t="shared" si="2061"/>
        <v>44532</v>
      </c>
      <c r="E1966" s="4">
        <f t="shared" si="2023"/>
        <v>44561</v>
      </c>
      <c r="F1966" s="1">
        <f t="shared" si="2011"/>
        <v>0</v>
      </c>
      <c r="G1966" s="12"/>
      <c r="I1966" s="11">
        <f t="shared" ref="I1966:J1966" si="2071">I1883</f>
        <v>43903</v>
      </c>
      <c r="J1966" s="11">
        <f t="shared" si="2071"/>
        <v>44256</v>
      </c>
    </row>
    <row r="1967" spans="1:10" x14ac:dyDescent="0.3">
      <c r="A1967" s="3" t="str">
        <f t="shared" si="2043"/>
        <v>Новгородская Область</v>
      </c>
      <c r="B1967">
        <f t="shared" si="2044"/>
        <v>2021</v>
      </c>
      <c r="C1967">
        <f t="shared" si="2045"/>
        <v>12</v>
      </c>
      <c r="D1967" s="11">
        <f t="shared" si="2061"/>
        <v>44532</v>
      </c>
      <c r="E1967" s="4">
        <f t="shared" si="2023"/>
        <v>44561</v>
      </c>
      <c r="F1967" s="1">
        <f t="shared" si="2011"/>
        <v>0</v>
      </c>
      <c r="G1967" s="12"/>
      <c r="I1967" s="11">
        <f t="shared" ref="I1967:J1967" si="2072">I1884</f>
        <v>580000</v>
      </c>
      <c r="J1967" s="11">
        <f t="shared" si="2072"/>
        <v>580000</v>
      </c>
    </row>
    <row r="1968" spans="1:10" x14ac:dyDescent="0.3">
      <c r="A1968" s="3" t="str">
        <f t="shared" si="2043"/>
        <v>Новосибирская Область</v>
      </c>
      <c r="B1968">
        <f t="shared" si="2044"/>
        <v>2021</v>
      </c>
      <c r="C1968">
        <f t="shared" si="2045"/>
        <v>12</v>
      </c>
      <c r="D1968" s="11">
        <f t="shared" si="2061"/>
        <v>44532</v>
      </c>
      <c r="E1968" s="4">
        <f t="shared" si="2023"/>
        <v>44561</v>
      </c>
      <c r="F1968" s="1">
        <f t="shared" si="2011"/>
        <v>0</v>
      </c>
      <c r="G1968" s="12"/>
      <c r="I1968" s="11">
        <f t="shared" ref="I1968:J1968" si="2073">I1885</f>
        <v>580000</v>
      </c>
      <c r="J1968" s="11">
        <f t="shared" si="2073"/>
        <v>580000</v>
      </c>
    </row>
    <row r="1969" spans="1:10" x14ac:dyDescent="0.3">
      <c r="A1969" s="3" t="str">
        <f t="shared" si="2043"/>
        <v>Омская Область</v>
      </c>
      <c r="B1969">
        <f t="shared" si="2044"/>
        <v>2021</v>
      </c>
      <c r="C1969">
        <f t="shared" si="2045"/>
        <v>12</v>
      </c>
      <c r="D1969" s="11">
        <f t="shared" si="2061"/>
        <v>44532</v>
      </c>
      <c r="E1969" s="4">
        <f t="shared" si="2023"/>
        <v>44561</v>
      </c>
      <c r="F1969" s="1">
        <f t="shared" si="2011"/>
        <v>0</v>
      </c>
      <c r="G1969" s="12"/>
      <c r="I1969" s="11">
        <f t="shared" ref="I1969:J1969" si="2074">I1886</f>
        <v>580000</v>
      </c>
      <c r="J1969" s="11">
        <f t="shared" si="2074"/>
        <v>580000</v>
      </c>
    </row>
    <row r="1970" spans="1:10" x14ac:dyDescent="0.3">
      <c r="A1970" s="3" t="str">
        <f t="shared" si="2043"/>
        <v>Оренбургская Область</v>
      </c>
      <c r="B1970">
        <f t="shared" si="2044"/>
        <v>2021</v>
      </c>
      <c r="C1970">
        <f t="shared" si="2045"/>
        <v>12</v>
      </c>
      <c r="D1970" s="11">
        <f t="shared" si="2061"/>
        <v>44532</v>
      </c>
      <c r="E1970" s="4">
        <f t="shared" si="2023"/>
        <v>44561</v>
      </c>
      <c r="F1970" s="1">
        <f t="shared" si="2011"/>
        <v>0</v>
      </c>
      <c r="G1970" s="12"/>
      <c r="I1970" s="11">
        <f t="shared" ref="I1970:J1970" si="2075">I1887</f>
        <v>580000</v>
      </c>
      <c r="J1970" s="11">
        <f t="shared" si="2075"/>
        <v>580000</v>
      </c>
    </row>
    <row r="1971" spans="1:10" x14ac:dyDescent="0.3">
      <c r="A1971" s="3" t="str">
        <f t="shared" si="2043"/>
        <v>Орловская Область</v>
      </c>
      <c r="B1971">
        <f t="shared" si="2044"/>
        <v>2021</v>
      </c>
      <c r="C1971">
        <f t="shared" si="2045"/>
        <v>12</v>
      </c>
      <c r="D1971" s="11">
        <f t="shared" si="2061"/>
        <v>44532</v>
      </c>
      <c r="E1971" s="4">
        <f t="shared" si="2023"/>
        <v>44561</v>
      </c>
      <c r="F1971" s="1">
        <f t="shared" si="2011"/>
        <v>0</v>
      </c>
      <c r="G1971" s="12"/>
      <c r="I1971" s="11">
        <f t="shared" ref="I1971:J1971" si="2076">I1888</f>
        <v>580000</v>
      </c>
      <c r="J1971" s="11">
        <f t="shared" si="2076"/>
        <v>580000</v>
      </c>
    </row>
    <row r="1972" spans="1:10" x14ac:dyDescent="0.3">
      <c r="A1972" s="3" t="str">
        <f t="shared" si="2043"/>
        <v>Пензенская Область</v>
      </c>
      <c r="B1972">
        <f t="shared" si="2044"/>
        <v>2021</v>
      </c>
      <c r="C1972">
        <f t="shared" si="2045"/>
        <v>12</v>
      </c>
      <c r="D1972" s="11">
        <f t="shared" si="2061"/>
        <v>44532</v>
      </c>
      <c r="E1972" s="4">
        <f t="shared" si="2023"/>
        <v>44561</v>
      </c>
      <c r="F1972" s="1">
        <f t="shared" si="2011"/>
        <v>0</v>
      </c>
      <c r="G1972" s="12"/>
      <c r="I1972" s="11">
        <f t="shared" ref="I1972:J1972" si="2077">I1889</f>
        <v>580000</v>
      </c>
      <c r="J1972" s="11">
        <f t="shared" si="2077"/>
        <v>580000</v>
      </c>
    </row>
    <row r="1973" spans="1:10" x14ac:dyDescent="0.3">
      <c r="A1973" s="3" t="str">
        <f t="shared" si="2043"/>
        <v>Псковсая Область</v>
      </c>
      <c r="B1973">
        <f t="shared" si="2044"/>
        <v>2021</v>
      </c>
      <c r="C1973">
        <f t="shared" si="2045"/>
        <v>12</v>
      </c>
      <c r="D1973" s="11">
        <f t="shared" si="2061"/>
        <v>44532</v>
      </c>
      <c r="E1973" s="4">
        <f t="shared" si="2023"/>
        <v>44561</v>
      </c>
      <c r="F1973" s="1">
        <f t="shared" si="2011"/>
        <v>0</v>
      </c>
      <c r="G1973" s="12"/>
      <c r="I1973" s="11">
        <f t="shared" ref="I1973:J1973" si="2078">I1890</f>
        <v>580000</v>
      </c>
      <c r="J1973" s="11">
        <f t="shared" si="2078"/>
        <v>580000</v>
      </c>
    </row>
    <row r="1974" spans="1:10" x14ac:dyDescent="0.3">
      <c r="A1974" s="3" t="str">
        <f t="shared" si="2043"/>
        <v>Ростовская Область</v>
      </c>
      <c r="B1974">
        <f t="shared" si="2044"/>
        <v>2021</v>
      </c>
      <c r="C1974">
        <f t="shared" si="2045"/>
        <v>12</v>
      </c>
      <c r="D1974" s="11">
        <f t="shared" si="2061"/>
        <v>44532</v>
      </c>
      <c r="E1974" s="4">
        <f t="shared" si="2023"/>
        <v>44561</v>
      </c>
      <c r="F1974" s="1">
        <f t="shared" si="2011"/>
        <v>0</v>
      </c>
      <c r="G1974" s="12"/>
      <c r="I1974" s="11">
        <f t="shared" ref="I1974:J1974" si="2079">I1891</f>
        <v>580000</v>
      </c>
      <c r="J1974" s="11">
        <f t="shared" si="2079"/>
        <v>580000</v>
      </c>
    </row>
    <row r="1975" spans="1:10" x14ac:dyDescent="0.3">
      <c r="A1975" s="3" t="str">
        <f t="shared" si="2043"/>
        <v>Рязанская Область</v>
      </c>
      <c r="B1975">
        <f t="shared" si="2044"/>
        <v>2021</v>
      </c>
      <c r="C1975">
        <f t="shared" si="2045"/>
        <v>12</v>
      </c>
      <c r="D1975" s="11">
        <f t="shared" si="2061"/>
        <v>44532</v>
      </c>
      <c r="E1975" s="4">
        <f t="shared" si="2023"/>
        <v>44561</v>
      </c>
      <c r="F1975" s="1">
        <f t="shared" si="2011"/>
        <v>0</v>
      </c>
      <c r="G1975" s="12"/>
      <c r="I1975" s="11">
        <f t="shared" ref="I1975:J1975" si="2080">I1892</f>
        <v>580000</v>
      </c>
      <c r="J1975" s="11">
        <f t="shared" si="2080"/>
        <v>580000</v>
      </c>
    </row>
    <row r="1976" spans="1:10" x14ac:dyDescent="0.3">
      <c r="A1976" s="3" t="str">
        <f t="shared" si="2043"/>
        <v>Самарская Область</v>
      </c>
      <c r="B1976">
        <f t="shared" si="2044"/>
        <v>2021</v>
      </c>
      <c r="C1976">
        <f t="shared" si="2045"/>
        <v>12</v>
      </c>
      <c r="D1976" s="11">
        <f t="shared" si="2061"/>
        <v>44532</v>
      </c>
      <c r="E1976" s="4">
        <f t="shared" si="2023"/>
        <v>44561</v>
      </c>
      <c r="F1976" s="1">
        <f t="shared" ref="F1976:F1987" si="2081">IF(OR(AND(I1976&lt;=D1976,J1976&gt;=E1976),AND(E1976&gt;=I1976,E1976&lt;=J1976)),1,0)</f>
        <v>0</v>
      </c>
      <c r="G1976" s="12"/>
      <c r="I1976" s="11">
        <f t="shared" ref="I1976:J1976" si="2082">I1893</f>
        <v>580000</v>
      </c>
      <c r="J1976" s="11">
        <f t="shared" si="2082"/>
        <v>580000</v>
      </c>
    </row>
    <row r="1977" spans="1:10" x14ac:dyDescent="0.3">
      <c r="A1977" s="3" t="str">
        <f t="shared" si="2043"/>
        <v>Саратовская Область</v>
      </c>
      <c r="B1977">
        <f t="shared" si="2044"/>
        <v>2021</v>
      </c>
      <c r="C1977">
        <f t="shared" si="2045"/>
        <v>12</v>
      </c>
      <c r="D1977" s="11">
        <f t="shared" si="2061"/>
        <v>44532</v>
      </c>
      <c r="E1977" s="4">
        <f t="shared" si="2023"/>
        <v>44561</v>
      </c>
      <c r="F1977" s="1">
        <f t="shared" si="2081"/>
        <v>0</v>
      </c>
      <c r="G1977" s="12"/>
      <c r="I1977" s="11">
        <f t="shared" ref="I1977:J1977" si="2083">I1894</f>
        <v>580000</v>
      </c>
      <c r="J1977" s="11">
        <f t="shared" si="2083"/>
        <v>580000</v>
      </c>
    </row>
    <row r="1978" spans="1:10" x14ac:dyDescent="0.3">
      <c r="A1978" s="3" t="str">
        <f t="shared" si="2043"/>
        <v>Сахалинская Область</v>
      </c>
      <c r="B1978">
        <f t="shared" si="2044"/>
        <v>2021</v>
      </c>
      <c r="C1978">
        <f t="shared" si="2045"/>
        <v>12</v>
      </c>
      <c r="D1978" s="11">
        <f t="shared" si="2061"/>
        <v>44532</v>
      </c>
      <c r="E1978" s="4">
        <f t="shared" si="2023"/>
        <v>44561</v>
      </c>
      <c r="F1978" s="1">
        <f t="shared" si="2081"/>
        <v>0</v>
      </c>
      <c r="G1978" s="12"/>
      <c r="I1978" s="11">
        <f t="shared" ref="I1978:J1978" si="2084">I1895</f>
        <v>580000</v>
      </c>
      <c r="J1978" s="11">
        <f t="shared" si="2084"/>
        <v>580000</v>
      </c>
    </row>
    <row r="1979" spans="1:10" x14ac:dyDescent="0.3">
      <c r="A1979" s="3" t="str">
        <f t="shared" si="2043"/>
        <v>Свердловская Область</v>
      </c>
      <c r="B1979">
        <f t="shared" si="2044"/>
        <v>2021</v>
      </c>
      <c r="C1979">
        <f t="shared" si="2045"/>
        <v>12</v>
      </c>
      <c r="D1979" s="11">
        <f t="shared" si="2061"/>
        <v>44532</v>
      </c>
      <c r="E1979" s="4">
        <f t="shared" si="2023"/>
        <v>44561</v>
      </c>
      <c r="F1979" s="1">
        <f t="shared" si="2081"/>
        <v>0</v>
      </c>
      <c r="G1979" s="12"/>
      <c r="I1979" s="11">
        <f t="shared" ref="I1979:J1979" si="2085">I1896</f>
        <v>580000</v>
      </c>
      <c r="J1979" s="11">
        <f t="shared" si="2085"/>
        <v>580000</v>
      </c>
    </row>
    <row r="1980" spans="1:10" x14ac:dyDescent="0.3">
      <c r="A1980" s="3" t="str">
        <f t="shared" si="2043"/>
        <v>Смоленская Область</v>
      </c>
      <c r="B1980">
        <f t="shared" si="2044"/>
        <v>2021</v>
      </c>
      <c r="C1980">
        <f t="shared" si="2045"/>
        <v>12</v>
      </c>
      <c r="D1980" s="11">
        <f t="shared" si="2061"/>
        <v>44532</v>
      </c>
      <c r="E1980" s="4">
        <f t="shared" si="2023"/>
        <v>44561</v>
      </c>
      <c r="F1980" s="1">
        <f t="shared" si="2081"/>
        <v>0</v>
      </c>
      <c r="G1980" s="12"/>
      <c r="I1980" s="11">
        <f t="shared" ref="I1980:J1980" si="2086">I1897</f>
        <v>580000</v>
      </c>
      <c r="J1980" s="11">
        <f t="shared" si="2086"/>
        <v>580000</v>
      </c>
    </row>
    <row r="1981" spans="1:10" x14ac:dyDescent="0.3">
      <c r="A1981" s="3" t="str">
        <f t="shared" si="2043"/>
        <v>Тамбовская Область</v>
      </c>
      <c r="B1981">
        <f t="shared" si="2044"/>
        <v>2021</v>
      </c>
      <c r="C1981">
        <f t="shared" si="2045"/>
        <v>12</v>
      </c>
      <c r="D1981" s="11">
        <f t="shared" si="2061"/>
        <v>44532</v>
      </c>
      <c r="E1981" s="4">
        <f t="shared" si="2023"/>
        <v>44561</v>
      </c>
      <c r="F1981" s="1">
        <f t="shared" si="2081"/>
        <v>0</v>
      </c>
      <c r="G1981" s="12"/>
      <c r="I1981" s="11">
        <f t="shared" ref="I1981:J1981" si="2087">I1898</f>
        <v>580000</v>
      </c>
      <c r="J1981" s="11">
        <f t="shared" si="2087"/>
        <v>580000</v>
      </c>
    </row>
    <row r="1982" spans="1:10" x14ac:dyDescent="0.3">
      <c r="A1982" s="3" t="str">
        <f t="shared" si="2043"/>
        <v>Томская Область</v>
      </c>
      <c r="B1982">
        <f t="shared" si="2044"/>
        <v>2021</v>
      </c>
      <c r="C1982">
        <f t="shared" si="2045"/>
        <v>12</v>
      </c>
      <c r="D1982" s="11">
        <f t="shared" si="2061"/>
        <v>44532</v>
      </c>
      <c r="E1982" s="4">
        <f t="shared" si="2023"/>
        <v>44561</v>
      </c>
      <c r="F1982" s="1">
        <f t="shared" si="2081"/>
        <v>0</v>
      </c>
      <c r="G1982" s="12"/>
      <c r="I1982" s="11">
        <f t="shared" ref="I1982:J1982" si="2088">I1899</f>
        <v>580000</v>
      </c>
      <c r="J1982" s="11">
        <f t="shared" si="2088"/>
        <v>580000</v>
      </c>
    </row>
    <row r="1983" spans="1:10" x14ac:dyDescent="0.3">
      <c r="A1983" s="3" t="str">
        <f t="shared" si="2043"/>
        <v>Тульская Область</v>
      </c>
      <c r="B1983">
        <f t="shared" si="2044"/>
        <v>2021</v>
      </c>
      <c r="C1983">
        <f t="shared" si="2045"/>
        <v>12</v>
      </c>
      <c r="D1983" s="11">
        <f t="shared" si="2061"/>
        <v>44532</v>
      </c>
      <c r="E1983" s="4">
        <f t="shared" si="2023"/>
        <v>44561</v>
      </c>
      <c r="F1983" s="1">
        <f t="shared" si="2081"/>
        <v>0</v>
      </c>
      <c r="G1983" s="12"/>
      <c r="I1983" s="11">
        <f t="shared" ref="I1983:J1983" si="2089">I1900</f>
        <v>580000</v>
      </c>
      <c r="J1983" s="11">
        <f t="shared" si="2089"/>
        <v>580000</v>
      </c>
    </row>
    <row r="1984" spans="1:10" x14ac:dyDescent="0.3">
      <c r="A1984" s="3" t="str">
        <f t="shared" si="2043"/>
        <v>Тюменская Область</v>
      </c>
      <c r="B1984">
        <f t="shared" si="2044"/>
        <v>2021</v>
      </c>
      <c r="C1984">
        <f t="shared" si="2045"/>
        <v>12</v>
      </c>
      <c r="D1984" s="11">
        <f t="shared" si="2061"/>
        <v>44532</v>
      </c>
      <c r="E1984" s="4">
        <f t="shared" si="2023"/>
        <v>44561</v>
      </c>
      <c r="F1984" s="1">
        <f t="shared" si="2081"/>
        <v>0</v>
      </c>
      <c r="G1984" s="12"/>
      <c r="I1984" s="11">
        <f t="shared" ref="I1984:J1984" si="2090">I1901</f>
        <v>580000</v>
      </c>
      <c r="J1984" s="11">
        <f t="shared" si="2090"/>
        <v>580000</v>
      </c>
    </row>
    <row r="1985" spans="1:10" x14ac:dyDescent="0.3">
      <c r="A1985" s="3" t="str">
        <f t="shared" si="2043"/>
        <v>Ульяновская Область</v>
      </c>
      <c r="B1985">
        <f t="shared" si="2044"/>
        <v>2021</v>
      </c>
      <c r="C1985">
        <f t="shared" si="2045"/>
        <v>12</v>
      </c>
      <c r="D1985" s="11">
        <f t="shared" si="2061"/>
        <v>44532</v>
      </c>
      <c r="E1985" s="4">
        <f t="shared" si="2023"/>
        <v>44561</v>
      </c>
      <c r="F1985" s="1">
        <f t="shared" si="2081"/>
        <v>0</v>
      </c>
      <c r="G1985" s="12"/>
      <c r="I1985" s="11">
        <f t="shared" ref="I1985:J1985" si="2091">I1902</f>
        <v>580000</v>
      </c>
      <c r="J1985" s="11">
        <f t="shared" si="2091"/>
        <v>580000</v>
      </c>
    </row>
    <row r="1986" spans="1:10" x14ac:dyDescent="0.3">
      <c r="A1986" s="3" t="str">
        <f t="shared" si="2043"/>
        <v>Челябинская Область</v>
      </c>
      <c r="B1986">
        <f t="shared" si="2044"/>
        <v>2021</v>
      </c>
      <c r="C1986">
        <f t="shared" si="2045"/>
        <v>12</v>
      </c>
      <c r="D1986" s="11">
        <f t="shared" si="2061"/>
        <v>44532</v>
      </c>
      <c r="E1986" s="4">
        <f t="shared" si="2023"/>
        <v>44561</v>
      </c>
      <c r="F1986" s="1">
        <f t="shared" si="2081"/>
        <v>0</v>
      </c>
      <c r="G1986" s="12"/>
      <c r="I1986" s="11">
        <f t="shared" ref="I1986:J1986" si="2092">I1903</f>
        <v>580000</v>
      </c>
      <c r="J1986" s="11">
        <f t="shared" si="2092"/>
        <v>580000</v>
      </c>
    </row>
    <row r="1987" spans="1:10" x14ac:dyDescent="0.3">
      <c r="A1987" s="3" t="str">
        <f t="shared" si="2043"/>
        <v>Ярославская Область</v>
      </c>
      <c r="B1987">
        <f t="shared" si="2044"/>
        <v>2021</v>
      </c>
      <c r="C1987">
        <f t="shared" si="2045"/>
        <v>12</v>
      </c>
      <c r="D1987" s="11">
        <f t="shared" si="2061"/>
        <v>44532</v>
      </c>
      <c r="E1987" s="4">
        <f t="shared" ref="E1987:E1993" si="2093">EOMONTH(D1987,0)</f>
        <v>44561</v>
      </c>
      <c r="F1987" s="1">
        <f t="shared" si="2081"/>
        <v>0</v>
      </c>
      <c r="G1987" s="12"/>
      <c r="I1987" s="11">
        <f t="shared" ref="I1987:J1987" si="2094">I1904</f>
        <v>580000</v>
      </c>
      <c r="J1987" s="11">
        <f t="shared" si="2094"/>
        <v>580000</v>
      </c>
    </row>
    <row r="1988" spans="1:10" x14ac:dyDescent="0.3">
      <c r="A1988" s="3" t="str">
        <f t="shared" si="2043"/>
        <v>Севастополь</v>
      </c>
      <c r="B1988">
        <f t="shared" si="2044"/>
        <v>2021</v>
      </c>
      <c r="C1988">
        <f t="shared" si="2045"/>
        <v>12</v>
      </c>
      <c r="D1988" s="11">
        <f t="shared" si="2061"/>
        <v>44532</v>
      </c>
      <c r="E1988" s="4">
        <f t="shared" si="2093"/>
        <v>44561</v>
      </c>
      <c r="F1988" s="1">
        <f>IF(OR(AND(I1988&lt;=D1988,J1988&gt;=E1988),AND(E1988&gt;=I1988,E1988&lt;=J1988)),1,0)</f>
        <v>0</v>
      </c>
      <c r="G1988" s="12"/>
      <c r="I1988" s="11">
        <f t="shared" ref="I1988:J1988" si="2095">I1905</f>
        <v>580000</v>
      </c>
      <c r="J1988" s="11">
        <f t="shared" si="2095"/>
        <v>580000</v>
      </c>
    </row>
    <row r="1989" spans="1:10" x14ac:dyDescent="0.3">
      <c r="A1989" s="3" t="str">
        <f t="shared" si="2043"/>
        <v>Еврейская Автономная Область</v>
      </c>
      <c r="B1989">
        <f t="shared" si="2044"/>
        <v>2021</v>
      </c>
      <c r="C1989">
        <f t="shared" si="2045"/>
        <v>12</v>
      </c>
      <c r="D1989" s="11">
        <f t="shared" si="2061"/>
        <v>44532</v>
      </c>
      <c r="E1989" s="4">
        <f t="shared" si="2093"/>
        <v>44561</v>
      </c>
      <c r="F1989" s="1">
        <f t="shared" ref="F1989:F1993" si="2096">IF(OR(AND(I1989&lt;=D1989,J1989&gt;=E1989),AND(E1989&gt;=I1989,E1989&lt;=J1989)),1,0)</f>
        <v>0</v>
      </c>
      <c r="G1989" s="12"/>
      <c r="I1989" s="11">
        <f t="shared" ref="I1989:J1989" si="2097">I1906</f>
        <v>580000</v>
      </c>
      <c r="J1989" s="11">
        <f t="shared" si="2097"/>
        <v>580000</v>
      </c>
    </row>
    <row r="1990" spans="1:10" x14ac:dyDescent="0.3">
      <c r="A1990" s="3" t="str">
        <f t="shared" si="2043"/>
        <v>Ненецкий Автономный Округ</v>
      </c>
      <c r="B1990">
        <f t="shared" si="2044"/>
        <v>2021</v>
      </c>
      <c r="C1990">
        <f t="shared" si="2045"/>
        <v>12</v>
      </c>
      <c r="D1990" s="11">
        <f t="shared" si="2061"/>
        <v>44532</v>
      </c>
      <c r="E1990" s="4">
        <f t="shared" si="2093"/>
        <v>44561</v>
      </c>
      <c r="F1990" s="1">
        <f t="shared" si="2096"/>
        <v>0</v>
      </c>
      <c r="G1990" s="12"/>
      <c r="I1990" s="11">
        <f t="shared" ref="I1990:J1990" si="2098">I1907</f>
        <v>580000</v>
      </c>
      <c r="J1990" s="11">
        <f t="shared" si="2098"/>
        <v>580000</v>
      </c>
    </row>
    <row r="1991" spans="1:10" x14ac:dyDescent="0.3">
      <c r="A1991" s="3" t="str">
        <f t="shared" si="2043"/>
        <v>Ханты-Мансийский Автономный Округ -Югра</v>
      </c>
      <c r="B1991">
        <f t="shared" si="2044"/>
        <v>2021</v>
      </c>
      <c r="C1991">
        <f t="shared" si="2045"/>
        <v>12</v>
      </c>
      <c r="D1991" s="11">
        <f t="shared" si="2061"/>
        <v>44532</v>
      </c>
      <c r="E1991" s="4">
        <f t="shared" si="2093"/>
        <v>44561</v>
      </c>
      <c r="F1991" s="1">
        <f t="shared" si="2096"/>
        <v>0</v>
      </c>
      <c r="G1991" s="12"/>
      <c r="I1991" s="11">
        <f t="shared" ref="I1991:J1991" si="2099">I1908</f>
        <v>580000</v>
      </c>
      <c r="J1991" s="11">
        <f t="shared" si="2099"/>
        <v>580000</v>
      </c>
    </row>
    <row r="1992" spans="1:10" x14ac:dyDescent="0.3">
      <c r="A1992" s="3" t="str">
        <f t="shared" si="2043"/>
        <v>Чукотский Автономный Округ</v>
      </c>
      <c r="B1992">
        <f t="shared" si="2044"/>
        <v>2021</v>
      </c>
      <c r="C1992">
        <f t="shared" si="2045"/>
        <v>12</v>
      </c>
      <c r="D1992" s="11">
        <f t="shared" si="2061"/>
        <v>44532</v>
      </c>
      <c r="E1992" s="4">
        <f t="shared" si="2093"/>
        <v>44561</v>
      </c>
      <c r="F1992" s="1">
        <f t="shared" si="2096"/>
        <v>0</v>
      </c>
      <c r="G1992" s="12"/>
      <c r="I1992" s="11">
        <f t="shared" ref="I1992:J1992" si="2100">I1909</f>
        <v>580000</v>
      </c>
      <c r="J1992" s="11">
        <f t="shared" si="2100"/>
        <v>580000</v>
      </c>
    </row>
    <row r="1993" spans="1:10" x14ac:dyDescent="0.3">
      <c r="A1993" s="3" t="str">
        <f t="shared" si="2043"/>
        <v>Ямало-Ненецкий Автономный Округ</v>
      </c>
      <c r="B1993">
        <f t="shared" si="2044"/>
        <v>2021</v>
      </c>
      <c r="C1993">
        <f t="shared" si="2045"/>
        <v>12</v>
      </c>
      <c r="D1993" s="11">
        <f t="shared" si="2061"/>
        <v>44532</v>
      </c>
      <c r="E1993" s="4">
        <f t="shared" si="2093"/>
        <v>44561</v>
      </c>
      <c r="F1993" s="1">
        <f t="shared" si="2096"/>
        <v>0</v>
      </c>
      <c r="G1993" s="12"/>
      <c r="I1993" s="11">
        <f t="shared" ref="I1993:J1993" si="2101">I1910</f>
        <v>580000</v>
      </c>
      <c r="J1993" s="11">
        <f t="shared" si="2101"/>
        <v>580000</v>
      </c>
    </row>
    <row r="1994" spans="1:10" x14ac:dyDescent="0.3">
      <c r="E1994" s="4"/>
    </row>
    <row r="1995" spans="1:10" x14ac:dyDescent="0.3">
      <c r="E1995" s="4"/>
    </row>
    <row r="1996" spans="1:10" x14ac:dyDescent="0.3">
      <c r="E1996" s="4"/>
    </row>
    <row r="1997" spans="1:10" x14ac:dyDescent="0.3">
      <c r="E1997" s="4"/>
    </row>
    <row r="1998" spans="1:10" x14ac:dyDescent="0.3">
      <c r="E1998" s="4"/>
    </row>
    <row r="1999" spans="1:10" x14ac:dyDescent="0.3">
      <c r="E1999" s="4"/>
    </row>
    <row r="2000" spans="1:10" x14ac:dyDescent="0.3">
      <c r="E2000" s="4"/>
    </row>
    <row r="2001" spans="5:5" x14ac:dyDescent="0.3">
      <c r="E2001" s="4"/>
    </row>
    <row r="2002" spans="5:5" x14ac:dyDescent="0.3">
      <c r="E2002" s="4"/>
    </row>
    <row r="2003" spans="5:5" x14ac:dyDescent="0.3">
      <c r="E2003" s="4"/>
    </row>
    <row r="2004" spans="5:5" x14ac:dyDescent="0.3">
      <c r="E2004" s="4"/>
    </row>
    <row r="2005" spans="5:5" x14ac:dyDescent="0.3">
      <c r="E2005" s="4"/>
    </row>
    <row r="2006" spans="5:5" x14ac:dyDescent="0.3">
      <c r="E2006" s="4"/>
    </row>
    <row r="2007" spans="5:5" x14ac:dyDescent="0.3">
      <c r="E2007" s="4"/>
    </row>
    <row r="2008" spans="5:5" x14ac:dyDescent="0.3">
      <c r="E2008" s="4"/>
    </row>
    <row r="2009" spans="5:5" x14ac:dyDescent="0.3">
      <c r="E2009" s="4"/>
    </row>
    <row r="2010" spans="5:5" x14ac:dyDescent="0.3">
      <c r="E2010" s="4"/>
    </row>
    <row r="2011" spans="5:5" x14ac:dyDescent="0.3">
      <c r="E2011" s="4"/>
    </row>
    <row r="2012" spans="5:5" x14ac:dyDescent="0.3">
      <c r="E2012" s="4"/>
    </row>
    <row r="2013" spans="5:5" x14ac:dyDescent="0.3">
      <c r="E2013" s="4"/>
    </row>
    <row r="2014" spans="5:5" x14ac:dyDescent="0.3">
      <c r="E2014" s="4"/>
    </row>
    <row r="2015" spans="5:5" x14ac:dyDescent="0.3">
      <c r="E2015" s="4"/>
    </row>
    <row r="2016" spans="5:5" x14ac:dyDescent="0.3">
      <c r="E2016" s="4"/>
    </row>
    <row r="2017" spans="5:5" x14ac:dyDescent="0.3">
      <c r="E2017" s="4"/>
    </row>
    <row r="2018" spans="5:5" x14ac:dyDescent="0.3">
      <c r="E2018" s="4"/>
    </row>
    <row r="2019" spans="5:5" x14ac:dyDescent="0.3">
      <c r="E2019" s="4"/>
    </row>
    <row r="2020" spans="5:5" x14ac:dyDescent="0.3">
      <c r="E2020" s="4"/>
    </row>
    <row r="2021" spans="5:5" x14ac:dyDescent="0.3">
      <c r="E2021" s="4"/>
    </row>
    <row r="2022" spans="5:5" x14ac:dyDescent="0.3">
      <c r="E2022" s="4"/>
    </row>
    <row r="2023" spans="5:5" x14ac:dyDescent="0.3">
      <c r="E2023" s="4"/>
    </row>
    <row r="2024" spans="5:5" x14ac:dyDescent="0.3">
      <c r="E2024" s="4"/>
    </row>
    <row r="2025" spans="5:5" x14ac:dyDescent="0.3">
      <c r="E2025" s="4"/>
    </row>
    <row r="2026" spans="5:5" x14ac:dyDescent="0.3">
      <c r="E2026" s="4"/>
    </row>
    <row r="2027" spans="5:5" x14ac:dyDescent="0.3">
      <c r="E2027" s="4"/>
    </row>
    <row r="2028" spans="5:5" x14ac:dyDescent="0.3">
      <c r="E2028" s="4"/>
    </row>
    <row r="2029" spans="5:5" x14ac:dyDescent="0.3">
      <c r="E2029" s="4"/>
    </row>
    <row r="2030" spans="5:5" x14ac:dyDescent="0.3">
      <c r="E2030" s="4"/>
    </row>
    <row r="2031" spans="5:5" x14ac:dyDescent="0.3">
      <c r="E2031" s="4"/>
    </row>
    <row r="2032" spans="5:5" x14ac:dyDescent="0.3">
      <c r="E2032" s="4"/>
    </row>
    <row r="2033" spans="5:5" x14ac:dyDescent="0.3">
      <c r="E2033" s="4"/>
    </row>
    <row r="2034" spans="5:5" x14ac:dyDescent="0.3">
      <c r="E2034" s="4"/>
    </row>
    <row r="2035" spans="5:5" x14ac:dyDescent="0.3">
      <c r="E2035" s="4"/>
    </row>
    <row r="2036" spans="5:5" x14ac:dyDescent="0.3">
      <c r="E2036" s="4"/>
    </row>
    <row r="2037" spans="5:5" x14ac:dyDescent="0.3">
      <c r="E2037" s="4"/>
    </row>
    <row r="2038" spans="5:5" x14ac:dyDescent="0.3">
      <c r="E2038" s="4"/>
    </row>
    <row r="2039" spans="5:5" x14ac:dyDescent="0.3">
      <c r="E2039" s="4"/>
    </row>
    <row r="2040" spans="5:5" x14ac:dyDescent="0.3">
      <c r="E2040" s="4"/>
    </row>
    <row r="2041" spans="5:5" x14ac:dyDescent="0.3">
      <c r="E2041" s="4"/>
    </row>
    <row r="2042" spans="5:5" x14ac:dyDescent="0.3">
      <c r="E2042" s="4"/>
    </row>
    <row r="2043" spans="5:5" x14ac:dyDescent="0.3">
      <c r="E2043" s="4"/>
    </row>
    <row r="2044" spans="5:5" x14ac:dyDescent="0.3">
      <c r="E2044" s="4"/>
    </row>
    <row r="2045" spans="5:5" x14ac:dyDescent="0.3">
      <c r="E2045" s="4"/>
    </row>
    <row r="2046" spans="5:5" x14ac:dyDescent="0.3">
      <c r="E2046" s="4"/>
    </row>
    <row r="2047" spans="5:5" x14ac:dyDescent="0.3">
      <c r="E2047" s="4"/>
    </row>
    <row r="2048" spans="5:5" x14ac:dyDescent="0.3">
      <c r="E2048" s="4"/>
    </row>
    <row r="2049" spans="5:5" x14ac:dyDescent="0.3">
      <c r="E2049" s="4"/>
    </row>
    <row r="2050" spans="5:5" x14ac:dyDescent="0.3">
      <c r="E2050" s="4"/>
    </row>
    <row r="2051" spans="5:5" x14ac:dyDescent="0.3">
      <c r="E2051" s="4"/>
    </row>
    <row r="2052" spans="5:5" x14ac:dyDescent="0.3">
      <c r="E2052" s="4"/>
    </row>
    <row r="2053" spans="5:5" x14ac:dyDescent="0.3">
      <c r="E2053" s="4"/>
    </row>
    <row r="2054" spans="5:5" x14ac:dyDescent="0.3">
      <c r="E2054" s="4"/>
    </row>
    <row r="2055" spans="5:5" x14ac:dyDescent="0.3">
      <c r="E2055" s="4"/>
    </row>
    <row r="2056" spans="5:5" x14ac:dyDescent="0.3">
      <c r="E2056" s="4"/>
    </row>
    <row r="2057" spans="5:5" x14ac:dyDescent="0.3">
      <c r="E2057" s="4"/>
    </row>
    <row r="2058" spans="5:5" x14ac:dyDescent="0.3">
      <c r="E2058" s="4"/>
    </row>
    <row r="2059" spans="5:5" x14ac:dyDescent="0.3">
      <c r="E2059" s="4"/>
    </row>
    <row r="2060" spans="5:5" x14ac:dyDescent="0.3">
      <c r="E2060" s="4"/>
    </row>
    <row r="2061" spans="5:5" x14ac:dyDescent="0.3">
      <c r="E2061" s="4"/>
    </row>
    <row r="2062" spans="5:5" x14ac:dyDescent="0.3">
      <c r="E2062" s="4"/>
    </row>
    <row r="2063" spans="5:5" x14ac:dyDescent="0.3">
      <c r="E2063" s="4"/>
    </row>
    <row r="2064" spans="5:5" x14ac:dyDescent="0.3">
      <c r="E2064" s="4"/>
    </row>
    <row r="2065" spans="5:5" x14ac:dyDescent="0.3">
      <c r="E2065" s="4"/>
    </row>
    <row r="2066" spans="5:5" x14ac:dyDescent="0.3">
      <c r="E2066" s="4"/>
    </row>
    <row r="2067" spans="5:5" x14ac:dyDescent="0.3">
      <c r="E2067" s="4"/>
    </row>
    <row r="2068" spans="5:5" x14ac:dyDescent="0.3">
      <c r="E2068" s="4"/>
    </row>
    <row r="2069" spans="5:5" x14ac:dyDescent="0.3">
      <c r="E2069" s="4"/>
    </row>
    <row r="2070" spans="5:5" x14ac:dyDescent="0.3">
      <c r="E2070" s="4"/>
    </row>
    <row r="2071" spans="5:5" x14ac:dyDescent="0.3">
      <c r="E2071" s="4"/>
    </row>
    <row r="2072" spans="5:5" x14ac:dyDescent="0.3">
      <c r="E2072" s="4"/>
    </row>
    <row r="2073" spans="5:5" x14ac:dyDescent="0.3">
      <c r="E2073" s="4"/>
    </row>
    <row r="2074" spans="5:5" x14ac:dyDescent="0.3">
      <c r="E2074" s="4"/>
    </row>
    <row r="2075" spans="5:5" x14ac:dyDescent="0.3">
      <c r="E2075" s="4"/>
    </row>
    <row r="2076" spans="5:5" x14ac:dyDescent="0.3">
      <c r="E2076" s="4"/>
    </row>
    <row r="2077" spans="5:5" x14ac:dyDescent="0.3">
      <c r="E2077" s="4"/>
    </row>
    <row r="2078" spans="5:5" x14ac:dyDescent="0.3">
      <c r="E2078" s="4"/>
    </row>
    <row r="2079" spans="5:5" x14ac:dyDescent="0.3">
      <c r="E2079" s="4"/>
    </row>
    <row r="2080" spans="5:5" x14ac:dyDescent="0.3">
      <c r="E2080" s="4"/>
    </row>
    <row r="2081" spans="5:5" x14ac:dyDescent="0.3">
      <c r="E2081" s="4"/>
    </row>
    <row r="2082" spans="5:5" x14ac:dyDescent="0.3">
      <c r="E2082" s="4"/>
    </row>
    <row r="2083" spans="5:5" x14ac:dyDescent="0.3">
      <c r="E2083" s="4"/>
    </row>
    <row r="2084" spans="5:5" x14ac:dyDescent="0.3">
      <c r="E2084" s="4"/>
    </row>
    <row r="2085" spans="5:5" x14ac:dyDescent="0.3">
      <c r="E2085" s="4"/>
    </row>
    <row r="2086" spans="5:5" x14ac:dyDescent="0.3">
      <c r="E2086" s="4"/>
    </row>
    <row r="2087" spans="5:5" x14ac:dyDescent="0.3">
      <c r="E2087" s="4"/>
    </row>
    <row r="2088" spans="5:5" x14ac:dyDescent="0.3">
      <c r="E2088" s="4"/>
    </row>
    <row r="2089" spans="5:5" x14ac:dyDescent="0.3">
      <c r="E2089" s="4"/>
    </row>
    <row r="2090" spans="5:5" x14ac:dyDescent="0.3">
      <c r="E2090" s="4"/>
    </row>
    <row r="2091" spans="5:5" x14ac:dyDescent="0.3">
      <c r="E2091" s="4"/>
    </row>
    <row r="2092" spans="5:5" x14ac:dyDescent="0.3">
      <c r="E2092" s="4"/>
    </row>
    <row r="2093" spans="5:5" x14ac:dyDescent="0.3">
      <c r="E2093" s="4"/>
    </row>
    <row r="2094" spans="5:5" x14ac:dyDescent="0.3">
      <c r="E2094" s="4"/>
    </row>
    <row r="2095" spans="5:5" x14ac:dyDescent="0.3">
      <c r="E2095" s="4"/>
    </row>
    <row r="2096" spans="5:5" x14ac:dyDescent="0.3">
      <c r="E2096" s="4"/>
    </row>
    <row r="2097" spans="5:5" x14ac:dyDescent="0.3">
      <c r="E2097" s="4"/>
    </row>
    <row r="2098" spans="5:5" x14ac:dyDescent="0.3">
      <c r="E2098" s="4"/>
    </row>
    <row r="2099" spans="5:5" x14ac:dyDescent="0.3">
      <c r="E2099" s="4"/>
    </row>
    <row r="2100" spans="5:5" x14ac:dyDescent="0.3">
      <c r="E2100" s="4"/>
    </row>
    <row r="2101" spans="5:5" x14ac:dyDescent="0.3">
      <c r="E2101" s="4"/>
    </row>
    <row r="2102" spans="5:5" x14ac:dyDescent="0.3">
      <c r="E2102" s="4"/>
    </row>
    <row r="2103" spans="5:5" x14ac:dyDescent="0.3">
      <c r="E2103" s="4"/>
    </row>
    <row r="2104" spans="5:5" x14ac:dyDescent="0.3">
      <c r="E2104" s="4"/>
    </row>
    <row r="2105" spans="5:5" x14ac:dyDescent="0.3">
      <c r="E2105" s="4"/>
    </row>
    <row r="2106" spans="5:5" x14ac:dyDescent="0.3">
      <c r="E2106" s="4"/>
    </row>
    <row r="2107" spans="5:5" x14ac:dyDescent="0.3">
      <c r="E2107" s="4"/>
    </row>
    <row r="2108" spans="5:5" x14ac:dyDescent="0.3">
      <c r="E2108" s="4"/>
    </row>
    <row r="2109" spans="5:5" x14ac:dyDescent="0.3">
      <c r="E2109" s="4"/>
    </row>
    <row r="2110" spans="5:5" x14ac:dyDescent="0.3">
      <c r="E2110" s="4"/>
    </row>
    <row r="2111" spans="5:5" x14ac:dyDescent="0.3">
      <c r="E2111" s="4"/>
    </row>
    <row r="2112" spans="5:5" x14ac:dyDescent="0.3">
      <c r="E2112" s="4"/>
    </row>
    <row r="2113" spans="5:5" x14ac:dyDescent="0.3">
      <c r="E2113" s="4"/>
    </row>
    <row r="2114" spans="5:5" x14ac:dyDescent="0.3">
      <c r="E2114" s="4"/>
    </row>
    <row r="2115" spans="5:5" x14ac:dyDescent="0.3">
      <c r="E2115" s="4"/>
    </row>
    <row r="2116" spans="5:5" x14ac:dyDescent="0.3">
      <c r="E2116" s="4"/>
    </row>
    <row r="2117" spans="5:5" x14ac:dyDescent="0.3">
      <c r="E2117" s="4"/>
    </row>
    <row r="2118" spans="5:5" x14ac:dyDescent="0.3">
      <c r="E2118" s="4"/>
    </row>
    <row r="2119" spans="5:5" x14ac:dyDescent="0.3">
      <c r="E2119" s="4"/>
    </row>
    <row r="2120" spans="5:5" x14ac:dyDescent="0.3">
      <c r="E2120" s="4"/>
    </row>
    <row r="2121" spans="5:5" x14ac:dyDescent="0.3">
      <c r="E2121" s="4"/>
    </row>
    <row r="2122" spans="5:5" x14ac:dyDescent="0.3">
      <c r="E2122" s="4"/>
    </row>
    <row r="2123" spans="5:5" x14ac:dyDescent="0.3">
      <c r="E2123" s="4"/>
    </row>
    <row r="2124" spans="5:5" x14ac:dyDescent="0.3">
      <c r="E2124" s="4"/>
    </row>
    <row r="2125" spans="5:5" x14ac:dyDescent="0.3">
      <c r="E2125" s="4"/>
    </row>
    <row r="2126" spans="5:5" x14ac:dyDescent="0.3">
      <c r="E2126" s="4"/>
    </row>
    <row r="2127" spans="5:5" x14ac:dyDescent="0.3">
      <c r="E2127" s="4"/>
    </row>
    <row r="2128" spans="5:5" x14ac:dyDescent="0.3">
      <c r="E2128" s="4"/>
    </row>
    <row r="2129" spans="5:5" x14ac:dyDescent="0.3">
      <c r="E2129" s="4"/>
    </row>
    <row r="2130" spans="5:5" x14ac:dyDescent="0.3">
      <c r="E2130" s="4"/>
    </row>
    <row r="2131" spans="5:5" x14ac:dyDescent="0.3">
      <c r="E2131" s="4"/>
    </row>
    <row r="2132" spans="5:5" x14ac:dyDescent="0.3">
      <c r="E2132" s="4"/>
    </row>
    <row r="2133" spans="5:5" x14ac:dyDescent="0.3">
      <c r="E2133" s="4"/>
    </row>
    <row r="2134" spans="5:5" x14ac:dyDescent="0.3">
      <c r="E2134" s="4"/>
    </row>
    <row r="2135" spans="5:5" x14ac:dyDescent="0.3">
      <c r="E2135" s="4"/>
    </row>
    <row r="2136" spans="5:5" x14ac:dyDescent="0.3">
      <c r="E2136" s="4"/>
    </row>
    <row r="2137" spans="5:5" x14ac:dyDescent="0.3">
      <c r="E2137" s="4"/>
    </row>
    <row r="2138" spans="5:5" x14ac:dyDescent="0.3">
      <c r="E2138" s="4"/>
    </row>
    <row r="2139" spans="5:5" x14ac:dyDescent="0.3">
      <c r="E2139" s="4"/>
    </row>
    <row r="2140" spans="5:5" x14ac:dyDescent="0.3">
      <c r="E2140" s="4"/>
    </row>
    <row r="2141" spans="5:5" x14ac:dyDescent="0.3">
      <c r="E2141" s="4"/>
    </row>
    <row r="2142" spans="5:5" x14ac:dyDescent="0.3">
      <c r="E2142" s="4"/>
    </row>
    <row r="2143" spans="5:5" x14ac:dyDescent="0.3">
      <c r="E2143" s="4"/>
    </row>
    <row r="2144" spans="5:5" x14ac:dyDescent="0.3">
      <c r="E2144" s="4"/>
    </row>
    <row r="2145" spans="5:5" x14ac:dyDescent="0.3">
      <c r="E2145" s="4"/>
    </row>
    <row r="2146" spans="5:5" x14ac:dyDescent="0.3">
      <c r="E2146" s="4"/>
    </row>
    <row r="2147" spans="5:5" x14ac:dyDescent="0.3">
      <c r="E2147" s="4"/>
    </row>
    <row r="2148" spans="5:5" x14ac:dyDescent="0.3">
      <c r="E2148" s="4"/>
    </row>
    <row r="2149" spans="5:5" x14ac:dyDescent="0.3">
      <c r="E2149" s="4"/>
    </row>
    <row r="2150" spans="5:5" x14ac:dyDescent="0.3">
      <c r="E2150" s="4"/>
    </row>
    <row r="2151" spans="5:5" x14ac:dyDescent="0.3">
      <c r="E2151" s="4"/>
    </row>
    <row r="2152" spans="5:5" x14ac:dyDescent="0.3">
      <c r="E2152" s="4"/>
    </row>
    <row r="2153" spans="5:5" x14ac:dyDescent="0.3">
      <c r="E2153" s="4"/>
    </row>
    <row r="2154" spans="5:5" x14ac:dyDescent="0.3">
      <c r="E2154" s="4"/>
    </row>
    <row r="2155" spans="5:5" x14ac:dyDescent="0.3">
      <c r="E2155" s="4"/>
    </row>
    <row r="2156" spans="5:5" x14ac:dyDescent="0.3">
      <c r="E2156" s="4"/>
    </row>
    <row r="2157" spans="5:5" x14ac:dyDescent="0.3">
      <c r="E2157" s="4"/>
    </row>
    <row r="2158" spans="5:5" x14ac:dyDescent="0.3">
      <c r="E2158" s="4"/>
    </row>
    <row r="2159" spans="5:5" x14ac:dyDescent="0.3">
      <c r="E2159" s="4"/>
    </row>
    <row r="2160" spans="5:5" x14ac:dyDescent="0.3">
      <c r="E2160" s="4"/>
    </row>
    <row r="2161" spans="5:5" x14ac:dyDescent="0.3">
      <c r="E2161" s="4"/>
    </row>
    <row r="2162" spans="5:5" x14ac:dyDescent="0.3">
      <c r="E2162" s="4"/>
    </row>
    <row r="2163" spans="5:5" x14ac:dyDescent="0.3">
      <c r="E2163" s="4"/>
    </row>
    <row r="2164" spans="5:5" x14ac:dyDescent="0.3">
      <c r="E2164" s="4"/>
    </row>
    <row r="2165" spans="5:5" x14ac:dyDescent="0.3">
      <c r="E2165" s="4"/>
    </row>
    <row r="2166" spans="5:5" x14ac:dyDescent="0.3">
      <c r="E2166" s="4"/>
    </row>
    <row r="2167" spans="5:5" x14ac:dyDescent="0.3">
      <c r="E2167" s="4"/>
    </row>
    <row r="2168" spans="5:5" x14ac:dyDescent="0.3">
      <c r="E2168" s="4"/>
    </row>
    <row r="2169" spans="5:5" x14ac:dyDescent="0.3">
      <c r="E2169" s="4"/>
    </row>
    <row r="2170" spans="5:5" x14ac:dyDescent="0.3">
      <c r="E2170" s="4"/>
    </row>
    <row r="2171" spans="5:5" x14ac:dyDescent="0.3">
      <c r="E2171" s="4"/>
    </row>
    <row r="2172" spans="5:5" x14ac:dyDescent="0.3">
      <c r="E2172" s="4"/>
    </row>
    <row r="2173" spans="5:5" x14ac:dyDescent="0.3">
      <c r="E2173" s="4"/>
    </row>
    <row r="2174" spans="5:5" x14ac:dyDescent="0.3">
      <c r="E2174" s="4"/>
    </row>
    <row r="2175" spans="5:5" x14ac:dyDescent="0.3">
      <c r="E2175" s="4"/>
    </row>
    <row r="2176" spans="5:5" x14ac:dyDescent="0.3">
      <c r="E2176" s="4"/>
    </row>
    <row r="2177" spans="5:5" x14ac:dyDescent="0.3">
      <c r="E2177" s="4"/>
    </row>
    <row r="2178" spans="5:5" x14ac:dyDescent="0.3">
      <c r="E2178" s="4"/>
    </row>
    <row r="2179" spans="5:5" x14ac:dyDescent="0.3">
      <c r="E2179" s="4"/>
    </row>
    <row r="2180" spans="5:5" x14ac:dyDescent="0.3">
      <c r="E2180" s="4"/>
    </row>
    <row r="2181" spans="5:5" x14ac:dyDescent="0.3">
      <c r="E2181" s="4"/>
    </row>
    <row r="2182" spans="5:5" x14ac:dyDescent="0.3">
      <c r="E2182" s="4"/>
    </row>
    <row r="2183" spans="5:5" x14ac:dyDescent="0.3">
      <c r="E2183" s="4"/>
    </row>
    <row r="2184" spans="5:5" x14ac:dyDescent="0.3">
      <c r="E2184" s="4"/>
    </row>
    <row r="2185" spans="5:5" x14ac:dyDescent="0.3">
      <c r="E2185" s="4"/>
    </row>
    <row r="2186" spans="5:5" x14ac:dyDescent="0.3">
      <c r="E2186" s="4"/>
    </row>
    <row r="2187" spans="5:5" x14ac:dyDescent="0.3">
      <c r="E2187" s="4"/>
    </row>
    <row r="2188" spans="5:5" x14ac:dyDescent="0.3">
      <c r="E2188" s="4"/>
    </row>
    <row r="2189" spans="5:5" x14ac:dyDescent="0.3">
      <c r="E2189" s="4"/>
    </row>
    <row r="2190" spans="5:5" x14ac:dyDescent="0.3">
      <c r="E2190" s="4"/>
    </row>
    <row r="2191" spans="5:5" x14ac:dyDescent="0.3">
      <c r="E2191" s="4"/>
    </row>
    <row r="2192" spans="5:5" x14ac:dyDescent="0.3">
      <c r="E2192" s="4"/>
    </row>
    <row r="2193" spans="5:5" x14ac:dyDescent="0.3">
      <c r="E2193" s="4"/>
    </row>
    <row r="2194" spans="5:5" x14ac:dyDescent="0.3">
      <c r="E2194" s="4"/>
    </row>
    <row r="2195" spans="5:5" x14ac:dyDescent="0.3">
      <c r="E2195" s="4"/>
    </row>
    <row r="2196" spans="5:5" x14ac:dyDescent="0.3">
      <c r="E2196" s="4"/>
    </row>
    <row r="2197" spans="5:5" x14ac:dyDescent="0.3">
      <c r="E2197" s="4"/>
    </row>
    <row r="2198" spans="5:5" x14ac:dyDescent="0.3">
      <c r="E2198" s="4"/>
    </row>
    <row r="2199" spans="5:5" x14ac:dyDescent="0.3">
      <c r="E2199" s="4"/>
    </row>
    <row r="2200" spans="5:5" x14ac:dyDescent="0.3">
      <c r="E2200" s="4"/>
    </row>
    <row r="2201" spans="5:5" x14ac:dyDescent="0.3">
      <c r="E2201" s="4"/>
    </row>
    <row r="2202" spans="5:5" x14ac:dyDescent="0.3">
      <c r="E2202" s="4"/>
    </row>
    <row r="2203" spans="5:5" x14ac:dyDescent="0.3">
      <c r="E2203" s="4"/>
    </row>
    <row r="2204" spans="5:5" x14ac:dyDescent="0.3">
      <c r="E2204" s="4"/>
    </row>
    <row r="2205" spans="5:5" x14ac:dyDescent="0.3">
      <c r="E2205" s="4"/>
    </row>
    <row r="2206" spans="5:5" x14ac:dyDescent="0.3">
      <c r="E2206" s="4"/>
    </row>
    <row r="2207" spans="5:5" x14ac:dyDescent="0.3">
      <c r="E2207" s="4"/>
    </row>
    <row r="2208" spans="5:5" x14ac:dyDescent="0.3">
      <c r="E2208" s="4"/>
    </row>
    <row r="2209" spans="5:5" x14ac:dyDescent="0.3">
      <c r="E2209" s="4"/>
    </row>
    <row r="2210" spans="5:5" x14ac:dyDescent="0.3">
      <c r="E2210" s="4"/>
    </row>
    <row r="2211" spans="5:5" x14ac:dyDescent="0.3">
      <c r="E2211" s="4"/>
    </row>
    <row r="2212" spans="5:5" x14ac:dyDescent="0.3">
      <c r="E2212" s="4"/>
    </row>
    <row r="2213" spans="5:5" x14ac:dyDescent="0.3">
      <c r="E2213" s="4"/>
    </row>
    <row r="2214" spans="5:5" x14ac:dyDescent="0.3">
      <c r="E2214" s="4"/>
    </row>
    <row r="2215" spans="5:5" x14ac:dyDescent="0.3">
      <c r="E2215" s="4"/>
    </row>
    <row r="2216" spans="5:5" x14ac:dyDescent="0.3">
      <c r="E2216" s="4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1F46-DF82-4A23-B833-543EAC167CE5}">
  <dimension ref="A1:B11"/>
  <sheetViews>
    <sheetView workbookViewId="0">
      <selection activeCell="D12" sqref="D12"/>
    </sheetView>
  </sheetViews>
  <sheetFormatPr defaultRowHeight="14.4" x14ac:dyDescent="0.3"/>
  <cols>
    <col min="1" max="1" width="33.21875" customWidth="1"/>
    <col min="2" max="2" width="30.88671875" customWidth="1"/>
  </cols>
  <sheetData>
    <row r="1" spans="1:2" x14ac:dyDescent="0.3">
      <c r="A1" s="7" t="s">
        <v>127</v>
      </c>
      <c r="B1" s="8" t="s">
        <v>134</v>
      </c>
    </row>
    <row r="2" spans="1:2" x14ac:dyDescent="0.3">
      <c r="A2" s="6" t="s">
        <v>2</v>
      </c>
      <c r="B2" t="s">
        <v>128</v>
      </c>
    </row>
    <row r="3" spans="1:2" x14ac:dyDescent="0.3">
      <c r="A3" s="6" t="s">
        <v>3</v>
      </c>
      <c r="B3" t="s">
        <v>129</v>
      </c>
    </row>
    <row r="4" spans="1:2" x14ac:dyDescent="0.3">
      <c r="A4" s="6" t="s">
        <v>4</v>
      </c>
      <c r="B4" t="s">
        <v>131</v>
      </c>
    </row>
    <row r="5" spans="1:2" x14ac:dyDescent="0.3">
      <c r="A5" s="6" t="s">
        <v>9</v>
      </c>
      <c r="B5" t="s">
        <v>130</v>
      </c>
    </row>
    <row r="6" spans="1:2" x14ac:dyDescent="0.3">
      <c r="A6" s="6" t="s">
        <v>5</v>
      </c>
      <c r="B6" t="s">
        <v>132</v>
      </c>
    </row>
    <row r="7" spans="1:2" x14ac:dyDescent="0.3">
      <c r="A7" s="6" t="s">
        <v>8</v>
      </c>
      <c r="B7" t="s">
        <v>133</v>
      </c>
    </row>
    <row r="8" spans="1:2" x14ac:dyDescent="0.3">
      <c r="A8" s="6" t="s">
        <v>6</v>
      </c>
      <c r="B8" t="s">
        <v>135</v>
      </c>
    </row>
    <row r="9" spans="1:2" x14ac:dyDescent="0.3">
      <c r="A9" s="2" t="s">
        <v>7</v>
      </c>
      <c r="B9" t="s">
        <v>136</v>
      </c>
    </row>
    <row r="10" spans="1:2" x14ac:dyDescent="0.3">
      <c r="A10" s="1" t="s">
        <v>10</v>
      </c>
      <c r="B10" t="s">
        <v>137</v>
      </c>
    </row>
    <row r="11" spans="1:2" x14ac:dyDescent="0.3">
      <c r="A11" s="1" t="s">
        <v>12</v>
      </c>
      <c r="B11" t="s">
        <v>138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support</vt:lpstr>
      <vt:lpstr>Лист3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Шелков Максим</cp:lastModifiedBy>
  <dcterms:created xsi:type="dcterms:W3CDTF">2015-06-05T18:19:34Z</dcterms:created>
  <dcterms:modified xsi:type="dcterms:W3CDTF">2024-04-22T18:20:37Z</dcterms:modified>
</cp:coreProperties>
</file>